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34CDC3A8AB899D31E2AD85611D78F3C536F3A9D" xr6:coauthVersionLast="47" xr6:coauthVersionMax="47" xr10:uidLastSave="{4C6DC23C-7B81-4EA9-BD4D-3632F282E65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D68" i="3"/>
  <c r="C68" i="3"/>
  <c r="F68" i="3" s="1"/>
  <c r="F67" i="3"/>
  <c r="T150"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7" i="3" s="1"/>
  <c r="D7" i="3" s="1"/>
  <c r="C8" i="3"/>
  <c r="D8" i="3" s="1"/>
  <c r="E97" i="3" l="1"/>
  <c r="D97" i="3"/>
  <c r="C97" i="3"/>
  <c r="G110" i="3"/>
  <c r="E41" i="3"/>
  <c r="D41" i="3"/>
  <c r="C41" i="3"/>
  <c r="E42" i="3"/>
  <c r="D42" i="3"/>
  <c r="C42" i="3"/>
  <c r="E43" i="3"/>
  <c r="C43" i="3"/>
  <c r="D43" i="3"/>
  <c r="E79" i="3"/>
  <c r="D79" i="3"/>
  <c r="C79" i="3"/>
  <c r="E57" i="3"/>
  <c r="D57" i="3"/>
  <c r="C57" i="3"/>
  <c r="V150" i="3"/>
  <c r="V145" i="3"/>
  <c r="V140" i="3"/>
  <c r="V135" i="3"/>
  <c r="V130" i="3"/>
  <c r="V125" i="3"/>
  <c r="E76" i="3"/>
  <c r="D76" i="3"/>
  <c r="C76"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E98" i="3"/>
  <c r="D98" i="3"/>
  <c r="C98" i="3"/>
  <c r="E38" i="3"/>
  <c r="D38" i="3"/>
  <c r="C38" i="3"/>
  <c r="C39" i="3"/>
  <c r="E39" i="3"/>
  <c r="D39" i="3"/>
  <c r="E96" i="3"/>
  <c r="D96" i="3"/>
  <c r="C96" i="3"/>
  <c r="E40" i="3"/>
  <c r="D40" i="3"/>
  <c r="C40" i="3"/>
  <c r="R150" i="3"/>
  <c r="R145" i="3"/>
  <c r="R140" i="3"/>
  <c r="R135" i="3"/>
  <c r="R130" i="3"/>
  <c r="R125" i="3"/>
  <c r="D20" i="3"/>
  <c r="E20" i="3"/>
  <c r="C20"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E58" i="3"/>
  <c r="D58" i="3"/>
  <c r="C58" i="3"/>
  <c r="E95" i="3"/>
  <c r="D95" i="3"/>
  <c r="C95" i="3"/>
  <c r="T126" i="3"/>
  <c r="T131" i="3"/>
  <c r="T136" i="3"/>
  <c r="T141" i="3"/>
  <c r="T146" i="3"/>
  <c r="T151" i="3"/>
  <c r="C78" i="3"/>
  <c r="D78" i="3"/>
  <c r="F69" i="3"/>
  <c r="Q121" i="3"/>
  <c r="T127" i="3"/>
  <c r="T132" i="3"/>
  <c r="T137" i="3"/>
  <c r="T142" i="3"/>
  <c r="T147" i="3"/>
  <c r="T152" i="3"/>
  <c r="U121" i="3"/>
  <c r="T123" i="3"/>
  <c r="T128" i="3"/>
  <c r="T133" i="3"/>
  <c r="T138" i="3"/>
  <c r="T143" i="3"/>
  <c r="T148" i="3"/>
  <c r="T153" i="3"/>
  <c r="C75" i="3"/>
  <c r="T124" i="3"/>
  <c r="T129" i="3"/>
  <c r="T134" i="3"/>
  <c r="T139" i="3"/>
  <c r="T144" i="3"/>
  <c r="T149" i="3"/>
  <c r="D75" i="3"/>
  <c r="E75" i="3"/>
  <c r="T125" i="3"/>
  <c r="T130" i="3"/>
  <c r="T135" i="3"/>
  <c r="T140" i="3"/>
  <c r="T145" i="3"/>
  <c r="X150" i="3" l="1"/>
  <c r="X145" i="3"/>
  <c r="X140" i="3"/>
  <c r="X135" i="3"/>
  <c r="X130" i="3"/>
  <c r="X125" i="3"/>
  <c r="C77" i="3"/>
  <c r="X149" i="3"/>
  <c r="X144" i="3"/>
  <c r="X139" i="3"/>
  <c r="X134" i="3"/>
  <c r="X129" i="3"/>
  <c r="X124" i="3"/>
  <c r="X153" i="3"/>
  <c r="X148" i="3"/>
  <c r="X143" i="3"/>
  <c r="X138" i="3"/>
  <c r="X133" i="3"/>
  <c r="X128" i="3"/>
  <c r="X123" i="3"/>
  <c r="D77" i="3"/>
  <c r="X152" i="3"/>
  <c r="X147" i="3"/>
  <c r="X142" i="3"/>
  <c r="X137" i="3"/>
  <c r="X132" i="3"/>
  <c r="X127" i="3"/>
  <c r="X151" i="3"/>
  <c r="X146" i="3"/>
  <c r="X141" i="3"/>
  <c r="X136" i="3"/>
  <c r="X131" i="3"/>
  <c r="X126" i="3"/>
  <c r="E77" i="3"/>
</calcChain>
</file>

<file path=xl/sharedStrings.xml><?xml version="1.0" encoding="utf-8"?>
<sst xmlns="http://schemas.openxmlformats.org/spreadsheetml/2006/main" count="1668" uniqueCount="703">
  <si>
    <t>Id</t>
  </si>
  <si>
    <t>Title</t>
  </si>
  <si>
    <t>Severity</t>
  </si>
  <si>
    <t>MoSCoW</t>
  </si>
  <si>
    <t>OpsImpact</t>
  </si>
  <si>
    <t>Phase</t>
  </si>
  <si>
    <t>ImplStatus</t>
  </si>
  <si>
    <t>Notes</t>
  </si>
  <si>
    <t>Remediation</t>
  </si>
  <si>
    <t>Description</t>
  </si>
  <si>
    <t>Audit</t>
  </si>
  <si>
    <t>Status</t>
  </si>
  <si>
    <t>LogID</t>
  </si>
  <si>
    <t>V-253779</t>
  </si>
  <si>
    <r>
      <rPr>
        <sz val="11"/>
        <rFont val="Calibri"/>
      </rPr>
      <t>The Tanium application must be configured to send audit records from multiple components within the system to a central location for review and analysis.</t>
    </r>
  </si>
  <si>
    <t>CAT II (Medium)</t>
  </si>
  <si>
    <t>Unassigned</t>
  </si>
  <si>
    <t>Unassessed</t>
  </si>
  <si>
    <t>Pending</t>
  </si>
  <si>
    <t/>
  </si>
  <si>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Click "Create Connection".</t>
    </r>
    <r>
      <rPr>
        <sz val="11"/>
        <color rgb="FF000000"/>
        <rFont val="Calibri"/>
      </rPr>
      <t xml:space="preserve">
</t>
    </r>
    <r>
      <rPr>
        <sz val="11"/>
        <color rgb="FF000000"/>
        <rFont val="Calibri"/>
      </rPr>
      <t>5. In the "Configuration" section under "Source", select "Tanium Audit Source" as the source from the drop-down menu.</t>
    </r>
    <r>
      <rPr>
        <sz val="11"/>
        <color rgb="FF000000"/>
        <rFont val="Calibri"/>
      </rPr>
      <t xml:space="preserve">
</t>
    </r>
    <r>
      <rPr>
        <sz val="11"/>
        <color rgb="FF000000"/>
        <rFont val="Calibri"/>
      </rPr>
      <t>6. In the "Configuration" section under "Destination", select the desired Destination and fill in the respective fields.</t>
    </r>
    <r>
      <rPr>
        <sz val="11"/>
        <color rgb="FF000000"/>
        <rFont val="Calibri"/>
      </rPr>
      <t xml:space="preserve">
</t>
    </r>
    <r>
      <rPr>
        <sz val="11"/>
        <color rgb="FF000000"/>
        <rFont val="Calibri"/>
      </rPr>
      <t>7. In the "Configure Output" section under "Format", select the desired file format type.</t>
    </r>
    <r>
      <rPr>
        <sz val="11"/>
        <color rgb="FF000000"/>
        <rFont val="Calibri"/>
      </rPr>
      <t xml:space="preserve">
</t>
    </r>
    <r>
      <rPr>
        <sz val="11"/>
        <color rgb="FF000000"/>
        <rFont val="Calibri"/>
      </rPr>
      <t>8. In the "Schedule" section, select the desired schedule.</t>
    </r>
    <r>
      <rPr>
        <sz val="11"/>
        <color rgb="FF000000"/>
        <rFont val="Calibri"/>
      </rPr>
      <t xml:space="preserve">
</t>
    </r>
    <r>
      <rPr>
        <sz val="11"/>
        <color rgb="FF000000"/>
        <rFont val="Calibri"/>
      </rPr>
      <t>9. Click "Create Connection".</t>
    </r>
  </si>
  <si>
    <r>
      <rPr>
        <sz val="11"/>
        <color rgb="FF000000"/>
        <rFont val="Calibri"/>
      </rPr>
      <t>Successful incident response and auditing relies on timely, accurate system information and analysis to allow the organization to identify and respond to potential incidents in a proficient manner. If the application does not provide the ability to centrally review the application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or application has multiple logging components written to different locations or systems.</t>
    </r>
    <r>
      <rPr>
        <sz val="11"/>
        <color rgb="FF000000"/>
        <rFont val="Calibri"/>
      </rPr>
      <t xml:space="preserve">
</t>
    </r>
    <r>
      <rPr>
        <sz val="11"/>
        <color rgb="FF000000"/>
        <rFont val="Calibri"/>
      </rPr>
      <t>Automated mechanisms for centralized reviews and analyses include, for example, security information and event management (SIEM) products.</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</si>
  <si>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Review the configured Connections under the "Connections" section.</t>
    </r>
    <r>
      <rPr>
        <sz val="11"/>
        <color rgb="FF000000"/>
        <rFont val="Calibri"/>
      </rPr>
      <t xml:space="preserve">
</t>
    </r>
    <r>
      <rPr>
        <sz val="11"/>
        <color rgb="FF000000"/>
        <rFont val="Calibri"/>
      </rPr>
      <t>If no Connection exists to send the "Tanium Audit Source" to a SIEM tool, this is a finding.</t>
    </r>
  </si>
  <si>
    <t>V-253780</t>
  </si>
  <si>
    <r>
      <rPr>
        <sz val="11"/>
        <rFont val="Calibri"/>
      </rPr>
      <t>The application must, at a minimum, offload interconnected systems in real time and offload standalone systems weekly.</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</si>
  <si>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Select "Connect".</t>
    </r>
    <r>
      <rPr>
        <sz val="11"/>
        <color rgb="FF000000"/>
        <rFont val="Calibri"/>
      </rPr>
      <t xml:space="preserve">
</t>
    </r>
    <r>
      <rPr>
        <sz val="11"/>
        <color rgb="FF000000"/>
        <rFont val="Calibri"/>
      </rPr>
      <t>4. Click "Create Connection".</t>
    </r>
    <r>
      <rPr>
        <sz val="11"/>
        <color rgb="FF000000"/>
        <rFont val="Calibri"/>
      </rPr>
      <t xml:space="preserve">
</t>
    </r>
    <r>
      <rPr>
        <sz val="11"/>
        <color rgb="FF000000"/>
        <rFont val="Calibri"/>
      </rPr>
      <t>5. Enter "Name".</t>
    </r>
    <r>
      <rPr>
        <sz val="11"/>
        <color rgb="FF000000"/>
        <rFont val="Calibri"/>
      </rPr>
      <t xml:space="preserve">
</t>
    </r>
    <r>
      <rPr>
        <sz val="11"/>
        <color rgb="FF000000"/>
        <rFont val="Calibri"/>
      </rPr>
      <t>6. Enter "Description".</t>
    </r>
    <r>
      <rPr>
        <sz val="11"/>
        <color rgb="FF000000"/>
        <rFont val="Calibri"/>
      </rPr>
      <t xml:space="preserve">
</t>
    </r>
    <r>
      <rPr>
        <sz val="11"/>
        <color rgb="FF000000"/>
        <rFont val="Calibri"/>
      </rPr>
      <t>7. In the "Configuration" section, select Source: "Tanium Audit Source" and under "Basic" options, select appropriate audits.</t>
    </r>
    <r>
      <rPr>
        <sz val="11"/>
        <color rgb="FF000000"/>
        <rFont val="Calibri"/>
      </rPr>
      <t xml:space="preserve">
</t>
    </r>
    <r>
      <rPr>
        <sz val="11"/>
        <color rgb="FF000000"/>
        <rFont val="Calibri"/>
      </rPr>
      <t xml:space="preserve">8. In the "Destination" section, select a source from the drop-down menu. </t>
    </r>
    <r>
      <rPr>
        <sz val="11"/>
        <color rgb="FF000000"/>
        <rFont val="Calibri"/>
      </rPr>
      <t xml:space="preserve">
</t>
    </r>
    <r>
      <rPr>
        <sz val="11"/>
        <color rgb="FF000000"/>
        <rFont val="Calibri"/>
      </rPr>
      <t>9. Enter "Destination Name".</t>
    </r>
    <r>
      <rPr>
        <sz val="11"/>
        <color rgb="FF000000"/>
        <rFont val="Calibri"/>
      </rPr>
      <t xml:space="preserve">
</t>
    </r>
    <r>
      <rPr>
        <sz val="11"/>
        <color rgb="FF000000"/>
        <rFont val="Calibri"/>
      </rPr>
      <t>10. Enter "Host".</t>
    </r>
    <r>
      <rPr>
        <sz val="11"/>
        <color rgb="FF000000"/>
        <rFont val="Calibri"/>
      </rPr>
      <t xml:space="preserve">
</t>
    </r>
    <r>
      <rPr>
        <sz val="11"/>
        <color rgb="FF000000"/>
        <rFont val="Calibri"/>
      </rPr>
      <t>11. Select "Network Protocol": "TCP" or "UDP".</t>
    </r>
    <r>
      <rPr>
        <sz val="11"/>
        <color rgb="FF000000"/>
        <rFont val="Calibri"/>
      </rPr>
      <t xml:space="preserve">
</t>
    </r>
    <r>
      <rPr>
        <sz val="11"/>
        <color rgb="FF000000"/>
        <rFont val="Calibri"/>
      </rPr>
      <t>12. Enter "Port".</t>
    </r>
    <r>
      <rPr>
        <sz val="11"/>
        <color rgb="FF000000"/>
        <rFont val="Calibri"/>
      </rPr>
      <t xml:space="preserve">
</t>
    </r>
    <r>
      <rPr>
        <sz val="11"/>
        <color rgb="FF000000"/>
        <rFont val="Calibri"/>
      </rPr>
      <t>13. Select "Save".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</si>
  <si>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</si>
  <si>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Select "Connect".</t>
    </r>
    <r>
      <rPr>
        <sz val="11"/>
        <color rgb="FF000000"/>
        <rFont val="Calibri"/>
      </rPr>
      <t xml:space="preserve">
</t>
    </r>
    <r>
      <rPr>
        <sz val="11"/>
        <color rgb="FF000000"/>
        <rFont val="Calibri"/>
      </rPr>
      <t>4. Review the "Connections" sections for Source "Tanium Audit Source".</t>
    </r>
    <r>
      <rPr>
        <sz val="11"/>
        <color rgb="FF000000"/>
        <rFont val="Calibri"/>
      </rPr>
      <t xml:space="preserve">
</t>
    </r>
    <r>
      <rPr>
        <sz val="11"/>
        <color rgb="FF000000"/>
        <rFont val="Calibri"/>
      </rPr>
      <t>If necessary, filter the connections by filtering by "Source" and the term "Audit".</t>
    </r>
    <r>
      <rPr>
        <sz val="11"/>
        <color rgb="FF000000"/>
        <rFont val="Calibri"/>
      </rPr>
      <t xml:space="preserve">
</t>
    </r>
    <r>
      <rPr>
        <sz val="11"/>
        <color rgb="FF000000"/>
        <rFont val="Calibri"/>
      </rPr>
      <t>5. Verify the "State" is "Enabled".</t>
    </r>
    <r>
      <rPr>
        <sz val="11"/>
        <color rgb="FF000000"/>
        <rFont val="Calibri"/>
      </rPr>
      <t xml:space="preserve">
</t>
    </r>
    <r>
      <rPr>
        <sz val="11"/>
        <color rgb="FF000000"/>
        <rFont val="Calibri"/>
      </rPr>
      <t xml:space="preserve">If no results are returned, this is a finding. </t>
    </r>
    <r>
      <rPr>
        <sz val="11"/>
        <color rgb="FF000000"/>
        <rFont val="Calibri"/>
      </rPr>
      <t xml:space="preserve">
</t>
    </r>
    <r>
      <rPr>
        <sz val="11"/>
        <color rgb="FF000000"/>
        <rFont val="Calibri"/>
      </rPr>
      <t>If results are returned but the state is not "Enabled", this is a finding.</t>
    </r>
  </si>
  <si>
    <t>V-253781</t>
  </si>
  <si>
    <r>
      <rPr>
        <sz val="11"/>
        <rFont val="Calibri"/>
      </rPr>
      <t>Tanium Client processes must be excluded from On-Access scan.</t>
    </r>
  </si>
  <si>
    <r>
      <rPr>
        <sz val="11"/>
        <color rgb="FF000000"/>
        <rFont val="Calibri"/>
      </rPr>
      <t>Implement exclusion policies within the antivirus software to exclude the On-Access scanning of Tanium Client process interactions. These processes should be treated as Low-Risk and not scanned during read or write events.</t>
    </r>
  </si>
  <si>
    <r>
      <rPr>
        <sz val="11"/>
        <color rgb="FF000000"/>
        <rFont val="Calibri"/>
      </rPr>
      <t>Similar to any other host-based applications, the Tanium Client is subject to the restrictions other system-level software may place on an operating environment. Antivirus, intrusion prevention system (IPS), encryption, or other security and management stack software may disallow the Client from working as expected.</t>
    </r>
  </si>
  <si>
    <r>
      <rPr>
        <sz val="11"/>
        <color rgb="FF000000"/>
        <rFont val="Calibri"/>
      </rPr>
      <t>Review the settings of the antivirus software.</t>
    </r>
    <r>
      <rPr>
        <sz val="11"/>
        <color rgb="FF000000"/>
        <rFont val="Calibri"/>
      </rPr>
      <t xml:space="preserve">
</t>
    </r>
    <r>
      <rPr>
        <sz val="11"/>
        <color rgb="FF000000"/>
        <rFont val="Calibri"/>
      </rPr>
      <t>Verify exclusions exist that exclude the Tanium Client process interactions from On-Access scans and are treated as Low-Risk.</t>
    </r>
    <r>
      <rPr>
        <sz val="11"/>
        <color rgb="FF000000"/>
        <rFont val="Calibri"/>
      </rPr>
      <t xml:space="preserve">
</t>
    </r>
    <r>
      <rPr>
        <sz val="11"/>
        <color rgb="FF000000"/>
        <rFont val="Calibri"/>
      </rPr>
      <t>If exclusions do not exist, this is a finding.</t>
    </r>
  </si>
  <si>
    <t>V-253782</t>
  </si>
  <si>
    <r>
      <rPr>
        <sz val="11"/>
        <rFont val="Calibri"/>
      </rPr>
      <t>The Tanium application must be configured for LDAP user/group synchronization to map the authenticated identity to the individual user or group account for PKI-based authentication.</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</si>
  <si>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4. Prepare and maintain documentation identifying the Tanium console users and their respective User Groups, Roles, Computer Groups, and associated LDAP security groups.</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</si>
  <si>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</si>
  <si>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Consult with the Tanium system administrator to review the documented list of Tanium users. The users' User Groups, Roles, Computer Groups, and correlated LDAP security groups must be documented.</t>
    </r>
    <r>
      <rPr>
        <sz val="11"/>
        <color rgb="FF000000"/>
        <rFont val="Calibri"/>
      </rPr>
      <t xml:space="preserve">
</t>
    </r>
    <r>
      <rPr>
        <sz val="11"/>
        <color rgb="FF000000"/>
        <rFont val="Calibri"/>
      </rPr>
      <t>If the documentation does not exist or is missing any Tanium users and their respective User Groups, Roles, Computer Groups, and correlated LDAP security groups, this is a finding.</t>
    </r>
  </si>
  <si>
    <t>V-253783</t>
  </si>
  <si>
    <r>
      <rPr>
        <sz val="11"/>
        <rFont val="Calibri"/>
      </rPr>
      <t>The Tanium application must uniquely identify and authenticate nonorganizational users (or processes acting on behalf of nonorganizational users).</t>
    </r>
  </si>
  <si>
    <r>
      <rPr>
        <sz val="11"/>
        <color rgb="FF000000"/>
        <rFont val="Calibri"/>
      </rPr>
      <t>Prepare and maintain documentation identifying the Tanium console users and their respective User Groups, Roles, Computer Groups, and associated LDAP security groups.</t>
    </r>
  </si>
  <si>
    <r>
      <rPr>
        <sz val="11"/>
        <color rgb="FF000000"/>
        <rFont val="Calibri"/>
      </rPr>
      <t xml:space="preserve">Lack of authentication and identification enables nonorganizational users to gain access to the application or possibly other information systems and provides an opportunity for intruders to compromise resources within the application or information system. </t>
    </r>
    <r>
      <rPr>
        <sz val="11"/>
        <color rgb="FF000000"/>
        <rFont val="Calibri"/>
      </rPr>
      <t xml:space="preserve">
</t>
    </r>
    <r>
      <rPr>
        <sz val="11"/>
        <color rgb="FF000000"/>
        <rFont val="Calibri"/>
      </rPr>
      <t xml:space="preserve">Nonorganizational users include all information system users other than organizational users, which includes organizational employees or individuals the organization deems to have equivalent status of employees (e.g., contractors and guest researchers). </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</si>
  <si>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 xml:space="preserve">4. Compare users listed to the prepared documentation. </t>
    </r>
    <r>
      <rPr>
        <sz val="11"/>
        <color rgb="FF000000"/>
        <rFont val="Calibri"/>
      </rPr>
      <t xml:space="preserve">
</t>
    </r>
    <r>
      <rPr>
        <sz val="11"/>
        <color rgb="FF000000"/>
        <rFont val="Calibri"/>
      </rPr>
      <t>If documentation identifying the Tanium console users and their respective User Groups, Roles, Computer Groups, and associated LDAP security groups does not exist, this is a finding.</t>
    </r>
  </si>
  <si>
    <t>V-253784</t>
  </si>
  <si>
    <r>
      <rPr>
        <sz val="11"/>
        <rFont val="Calibri"/>
      </rPr>
      <t>The Tanium application must separate user functionality (including user interface services) from information system management functionality.</t>
    </r>
  </si>
  <si>
    <r>
      <rPr>
        <sz val="11"/>
        <color rgb="FF000000"/>
        <rFont val="Calibri"/>
      </rPr>
      <t xml:space="preserve">Application management functionality includes functions necessary for administration and requires privileged user access. Allowing nonprivileged users to access application management functionality capabilities increases the risk that nonprivileged users may obtain elevated privileges.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different TCP/UDP ports, virtualization techniques, combinations of these methods, or other methods as appropriate. </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 This may include isolating the administrative interface on a different security domain and with additional access controls.</t>
    </r>
  </si>
  <si>
    <r>
      <rPr>
        <sz val="11"/>
        <color rgb="FF000000"/>
        <rFont val="Calibri"/>
      </rPr>
      <t>Consult with the Tanium system administrator to review the documented list of Tanium users. The users' User Groups, Roles, Computer Groups, and correlated LDAP security groups or Local Users must be documented.</t>
    </r>
    <r>
      <rPr>
        <sz val="11"/>
        <color rgb="FF000000"/>
        <rFont val="Calibri"/>
      </rPr>
      <t xml:space="preserve">
</t>
    </r>
    <r>
      <rPr>
        <sz val="11"/>
        <color rgb="FF000000"/>
        <rFont val="Calibri"/>
      </rPr>
      <t>Local users can be identified by the following:</t>
    </r>
    <r>
      <rPr>
        <sz val="11"/>
        <color rgb="FF000000"/>
        <rFont val="Calibri"/>
      </rPr>
      <t xml:space="preserve">
</t>
    </r>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 xml:space="preserve">4. Compare users that do not have a Domain listed to the prepared documentation. </t>
    </r>
    <r>
      <rPr>
        <sz val="11"/>
        <color rgb="FF000000"/>
        <rFont val="Calibri"/>
      </rPr>
      <t xml:space="preserve">
</t>
    </r>
    <r>
      <rPr>
        <sz val="11"/>
        <color rgb="FF000000"/>
        <rFont val="Calibri"/>
      </rPr>
      <t>If documentation identifying the Tanium console users and their respective User Groups, Roles, Computer Groups, and associated LDAP security groups does not exist, this is a finding.</t>
    </r>
  </si>
  <si>
    <t>V-253785</t>
  </si>
  <si>
    <r>
      <rPr>
        <sz val="11"/>
        <rFont val="Calibri"/>
      </rPr>
      <t>The Tanium Server and Client applications must have logging enabled.</t>
    </r>
  </si>
  <si>
    <r>
      <rPr>
        <sz val="11"/>
        <color rgb="FF000000"/>
        <rFont val="Calibri"/>
      </rPr>
      <t>For Tanium Server:</t>
    </r>
    <r>
      <rPr>
        <sz val="11"/>
        <color rgb="FF000000"/>
        <rFont val="Calibri"/>
      </rPr>
      <t xml:space="preserve">
</t>
    </r>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"Logging".</t>
    </r>
    <r>
      <rPr>
        <sz val="11"/>
        <color rgb="FF000000"/>
        <rFont val="Calibri"/>
      </rPr>
      <t xml:space="preserve">
</t>
    </r>
    <r>
      <rPr>
        <sz val="11"/>
        <color rgb="FF000000"/>
        <rFont val="Calibri"/>
      </rPr>
      <t xml:space="preserve">4. In "Log Verbosity Level for Troubleshooting", set "Tanium Server" and "Tanium Module Server" to "1". </t>
    </r>
    <r>
      <rPr>
        <sz val="11"/>
        <color rgb="FF000000"/>
        <rFont val="Calibri"/>
      </rPr>
      <t xml:space="preserve">
</t>
    </r>
    <r>
      <rPr>
        <sz val="11"/>
        <color rgb="FF000000"/>
        <rFont val="Calibri"/>
      </rPr>
      <t>For Tanium Client:</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"Interact".</t>
    </r>
    <r>
      <rPr>
        <sz val="11"/>
        <color rgb="FF000000"/>
        <rFont val="Calibri"/>
      </rPr>
      <t xml:space="preserve">
</t>
    </r>
    <r>
      <rPr>
        <sz val="11"/>
        <color rgb="FF000000"/>
        <rFont val="Calibri"/>
      </rPr>
      <t>4. In the "Explore Data" box, type the following question:</t>
    </r>
    <r>
      <rPr>
        <sz val="11"/>
        <color rgb="FF000000"/>
        <rFont val="Calibri"/>
      </rPr>
      <t xml:space="preserve">
</t>
    </r>
    <r>
      <rPr>
        <sz val="11"/>
        <color rgb="FF000000"/>
        <rFont val="Calibri"/>
      </rPr>
      <t>Get Tanium Client Explicit Setting[LogVerbosityLevel] &lt; 1 and Is Windows from all machines with Tanium Client Explicit Setting[LogVerbosityLevel] &lt; 1</t>
    </r>
    <r>
      <rPr>
        <sz val="11"/>
        <color rgb="FF000000"/>
        <rFont val="Calibri"/>
      </rPr>
      <t xml:space="preserve">
</t>
    </r>
    <r>
      <rPr>
        <sz val="11"/>
        <color rgb="FF000000"/>
        <rFont val="Calibri"/>
      </rPr>
      <t>5. Select the row with "Is windows" set to "True" and deploy the following action and settings:</t>
    </r>
    <r>
      <rPr>
        <sz val="11"/>
        <color rgb="FF000000"/>
        <rFont val="Calibri"/>
      </rPr>
      <t xml:space="preserve">
</t>
    </r>
    <r>
      <rPr>
        <sz val="11"/>
        <color rgb="FF000000"/>
        <rFont val="Calibri"/>
      </rPr>
      <t xml:space="preserve">    a) Deployment Package: Modify Tanium Client Setting</t>
    </r>
    <r>
      <rPr>
        <sz val="11"/>
        <color rgb="FF000000"/>
        <rFont val="Calibri"/>
      </rPr>
      <t xml:space="preserve">
</t>
    </r>
    <r>
      <rPr>
        <sz val="11"/>
        <color rgb="FF000000"/>
        <rFont val="Calibri"/>
      </rPr>
      <t xml:space="preserve">    b) RegType: REG_DWORD</t>
    </r>
    <r>
      <rPr>
        <sz val="11"/>
        <color rgb="FF000000"/>
        <rFont val="Calibri"/>
      </rPr>
      <t xml:space="preserve">
</t>
    </r>
    <r>
      <rPr>
        <sz val="11"/>
        <color rgb="FF000000"/>
        <rFont val="Calibri"/>
      </rPr>
      <t xml:space="preserve">    c) ValueName: LogVerbosityLevel</t>
    </r>
    <r>
      <rPr>
        <sz val="11"/>
        <color rgb="FF000000"/>
        <rFont val="Calibri"/>
      </rPr>
      <t xml:space="preserve">
</t>
    </r>
    <r>
      <rPr>
        <sz val="11"/>
        <color rgb="FF000000"/>
        <rFont val="Calibri"/>
      </rPr>
      <t xml:space="preserve">    d) ValueData: 1 or higher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Schedule Deployment</t>
    </r>
    <r>
      <rPr>
        <sz val="11"/>
        <color rgb="FF000000"/>
        <rFont val="Calibri"/>
      </rPr>
      <t xml:space="preserve">
</t>
    </r>
    <r>
      <rPr>
        <sz val="11"/>
        <color rgb="FF000000"/>
        <rFont val="Calibri"/>
      </rPr>
      <t xml:space="preserve">    a) Distribute over: 1 hour</t>
    </r>
    <r>
      <rPr>
        <sz val="11"/>
        <color rgb="FF000000"/>
        <rFont val="Calibri"/>
      </rPr>
      <t xml:space="preserve">
</t>
    </r>
    <r>
      <rPr>
        <sz val="11"/>
        <color rgb="FF000000"/>
        <rFont val="Calibri"/>
      </rPr>
      <t>6. Click "Show Preview to continue".</t>
    </r>
    <r>
      <rPr>
        <sz val="11"/>
        <color rgb="FF000000"/>
        <rFont val="Calibri"/>
      </rPr>
      <t xml:space="preserve">
</t>
    </r>
    <r>
      <rPr>
        <sz val="11"/>
        <color rgb="FF000000"/>
        <rFont val="Calibri"/>
      </rPr>
      <t>7. Click "Deploy Action".</t>
    </r>
    <r>
      <rPr>
        <sz val="11"/>
        <color rgb="FF000000"/>
        <rFont val="Calibri"/>
      </rPr>
      <t xml:space="preserve">
</t>
    </r>
    <r>
      <rPr>
        <sz val="11"/>
        <color rgb="FF000000"/>
        <rFont val="Calibri"/>
      </rPr>
      <t>8. Select the row with "Is windows" set to "False" and deploy the following action and settings:</t>
    </r>
    <r>
      <rPr>
        <sz val="11"/>
        <color rgb="FF000000"/>
        <rFont val="Calibri"/>
      </rPr>
      <t xml:space="preserve">
</t>
    </r>
    <r>
      <rPr>
        <sz val="11"/>
        <color rgb="FF000000"/>
        <rFont val="Calibri"/>
      </rPr>
      <t xml:space="preserve">    a) Deployment Package: Modify Tanium Client Setting [Non-Windows]</t>
    </r>
    <r>
      <rPr>
        <sz val="11"/>
        <color rgb="FF000000"/>
        <rFont val="Calibri"/>
      </rPr>
      <t xml:space="preserve">
</t>
    </r>
    <r>
      <rPr>
        <sz val="11"/>
        <color rgb="FF000000"/>
        <rFont val="Calibri"/>
      </rPr>
      <t xml:space="preserve">    b) RegType: NUMERIC</t>
    </r>
    <r>
      <rPr>
        <sz val="11"/>
        <color rgb="FF000000"/>
        <rFont val="Calibri"/>
      </rPr>
      <t xml:space="preserve">
</t>
    </r>
    <r>
      <rPr>
        <sz val="11"/>
        <color rgb="FF000000"/>
        <rFont val="Calibri"/>
      </rPr>
      <t xml:space="preserve">    c) ValueName: LogVerbosityLevel</t>
    </r>
    <r>
      <rPr>
        <sz val="11"/>
        <color rgb="FF000000"/>
        <rFont val="Calibri"/>
      </rPr>
      <t xml:space="preserve">
</t>
    </r>
    <r>
      <rPr>
        <sz val="11"/>
        <color rgb="FF000000"/>
        <rFont val="Calibri"/>
      </rPr>
      <t xml:space="preserve">    d) ValueData: 1 or higher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Schedule Deployment</t>
    </r>
    <r>
      <rPr>
        <sz val="11"/>
        <color rgb="FF000000"/>
        <rFont val="Calibri"/>
      </rPr>
      <t xml:space="preserve">
</t>
    </r>
    <r>
      <rPr>
        <sz val="11"/>
        <color rgb="FF000000"/>
        <rFont val="Calibri"/>
      </rPr>
      <t xml:space="preserve">    a) Distribute over: 1 hour</t>
    </r>
    <r>
      <rPr>
        <sz val="11"/>
        <color rgb="FF000000"/>
        <rFont val="Calibri"/>
      </rPr>
      <t xml:space="preserve">
</t>
    </r>
    <r>
      <rPr>
        <sz val="11"/>
        <color rgb="FF000000"/>
        <rFont val="Calibri"/>
      </rPr>
      <t>9. Click "Show Preview to continue".</t>
    </r>
    <r>
      <rPr>
        <sz val="11"/>
        <color rgb="FF000000"/>
        <rFont val="Calibri"/>
      </rPr>
      <t xml:space="preserve">
</t>
    </r>
    <r>
      <rPr>
        <sz val="11"/>
        <color rgb="FF000000"/>
        <rFont val="Calibri"/>
      </rPr>
      <t>10. Click "Deploy Action".</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</si>
  <si>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</si>
  <si>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For Tanium Server:</t>
    </r>
    <r>
      <rPr>
        <sz val="11"/>
        <color rgb="FF000000"/>
        <rFont val="Calibri"/>
      </rPr>
      <t xml:space="preserve">
</t>
    </r>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"Logging".</t>
    </r>
    <r>
      <rPr>
        <sz val="11"/>
        <color rgb="FF000000"/>
        <rFont val="Calibri"/>
      </rPr>
      <t xml:space="preserve">
</t>
    </r>
    <r>
      <rPr>
        <sz val="11"/>
        <color rgb="FF000000"/>
        <rFont val="Calibri"/>
      </rPr>
      <t>4. Select "Log Level".</t>
    </r>
    <r>
      <rPr>
        <sz val="11"/>
        <color rgb="FF000000"/>
        <rFont val="Calibri"/>
      </rPr>
      <t xml:space="preserve">
</t>
    </r>
    <r>
      <rPr>
        <sz val="11"/>
        <color rgb="FF000000"/>
        <rFont val="Calibri"/>
      </rPr>
      <t>If the value for the current level for "Tanium Server" and "Tanium Module Server" is not set to "1" or higher, this is a finding.</t>
    </r>
    <r>
      <rPr>
        <sz val="11"/>
        <color rgb="FF000000"/>
        <rFont val="Calibri"/>
      </rPr>
      <t xml:space="preserve">
</t>
    </r>
    <r>
      <rPr>
        <sz val="11"/>
        <color rgb="FF000000"/>
        <rFont val="Calibri"/>
      </rPr>
      <t>For Tanium Client:</t>
    </r>
    <r>
      <rPr>
        <sz val="11"/>
        <color rgb="FF000000"/>
        <rFont val="Calibri"/>
      </rPr>
      <t xml:space="preserve">
</t>
    </r>
    <r>
      <rPr>
        <sz val="11"/>
        <color rgb="FF000000"/>
        <rFont val="Calibri"/>
      </rPr>
      <t>1. Using a web browser on a system that has connectivity to the Tanium application, access the Tanium application web UI.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"Interact".</t>
    </r>
    <r>
      <rPr>
        <sz val="11"/>
        <color rgb="FF000000"/>
        <rFont val="Calibri"/>
      </rPr>
      <t xml:space="preserve">
</t>
    </r>
    <r>
      <rPr>
        <sz val="11"/>
        <color rgb="FF000000"/>
        <rFont val="Calibri"/>
      </rPr>
      <t>4. In the "Explore Data" box, type the following question:</t>
    </r>
    <r>
      <rPr>
        <sz val="11"/>
        <color rgb="FF000000"/>
        <rFont val="Calibri"/>
      </rPr>
      <t xml:space="preserve">
</t>
    </r>
    <r>
      <rPr>
        <sz val="11"/>
        <color rgb="FF000000"/>
        <rFont val="Calibri"/>
      </rPr>
      <t>Get Tanium Client Explicit Setting[LogVerbosityLevel] &lt; 1 and Is Windows from all machines with Tanium Client Explicit Setting[LogVerbosityLevel] &lt; 1</t>
    </r>
    <r>
      <rPr>
        <sz val="11"/>
        <color rgb="FF000000"/>
        <rFont val="Calibri"/>
      </rPr>
      <t xml:space="preserve">
</t>
    </r>
    <r>
      <rPr>
        <sz val="11"/>
        <color rgb="FF000000"/>
        <rFont val="Calibri"/>
      </rPr>
      <t>If any answers are returned that are "0", this is a finding.</t>
    </r>
  </si>
  <si>
    <t>V-253786</t>
  </si>
  <si>
    <r>
      <rPr>
        <sz val="11"/>
        <rFont val="Calibri"/>
      </rPr>
      <t>The Tanium application must restrict the ability of individuals to use information systems to launch organization-defined denial-of-service (DoS) attacks against other information systems.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</si>
  <si>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Click "Create Setting".</t>
    </r>
    <r>
      <rPr>
        <sz val="11"/>
        <color rgb="FF000000"/>
        <rFont val="Calibri"/>
      </rPr>
      <t xml:space="preserve">
</t>
    </r>
    <r>
      <rPr>
        <sz val="11"/>
        <color rgb="FF000000"/>
        <rFont val="Calibri"/>
      </rPr>
      <t>6. Select "Server" box for "Setting Type".</t>
    </r>
    <r>
      <rPr>
        <sz val="11"/>
        <color rgb="FF000000"/>
        <rFont val="Calibri"/>
      </rPr>
      <t xml:space="preserve">
</t>
    </r>
    <r>
      <rPr>
        <sz val="11"/>
        <color rgb="FF000000"/>
        <rFont val="Calibri"/>
      </rPr>
      <t>7. In "Create Platform Setting" dialog box, enter "require_action_approval" does not exist: Flag for "Name".</t>
    </r>
    <r>
      <rPr>
        <sz val="11"/>
        <color rgb="FF000000"/>
        <rFont val="Calibri"/>
      </rPr>
      <t xml:space="preserve">
</t>
    </r>
    <r>
      <rPr>
        <sz val="11"/>
        <color rgb="FF000000"/>
        <rFont val="Calibri"/>
      </rPr>
      <t>8. Select "Numeric" radio button for "Value Type".</t>
    </r>
    <r>
      <rPr>
        <sz val="11"/>
        <color rgb="FF000000"/>
        <rFont val="Calibri"/>
      </rPr>
      <t xml:space="preserve">
</t>
    </r>
    <r>
      <rPr>
        <sz val="11"/>
        <color rgb="FF000000"/>
        <rFont val="Calibri"/>
      </rPr>
      <t>9. Enter "1" for "Value".</t>
    </r>
    <r>
      <rPr>
        <sz val="11"/>
        <color rgb="FF000000"/>
        <rFont val="Calibri"/>
      </rPr>
      <t xml:space="preserve">
</t>
    </r>
    <r>
      <rPr>
        <sz val="11"/>
        <color rgb="FF000000"/>
        <rFont val="Calibri"/>
      </rPr>
      <t>10. Click "Save".</t>
    </r>
  </si>
  <si>
    <r>
      <rPr>
        <sz val="11"/>
        <color rgb="FF000000"/>
        <rFont val="Calibri"/>
      </rPr>
      <t>The Tanium Action Approval feature provides a two-person integrity control mechanism designed to achieve a high level of security and reduce the possibility of error for critical operations and DoS conditions.</t>
    </r>
    <r>
      <rPr>
        <sz val="11"/>
        <color rgb="FF000000"/>
        <rFont val="Calibri"/>
      </rPr>
      <t xml:space="preserve">
</t>
    </r>
    <r>
      <rPr>
        <sz val="11"/>
        <color rgb="FF000000"/>
        <rFont val="Calibri"/>
      </rPr>
      <t>When this feature is enabled, an action configured by one Tanium console user will require a second Tanium console user with a role of Action Approver (or higher) to approve the action before it is deployed to targeted computers.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</si>
  <si>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In the "Filter items" search box, type "require_action_approval".</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"require_action_approval", but the value is not "1", this is a finding.</t>
    </r>
  </si>
  <si>
    <t>V-253787</t>
  </si>
  <si>
    <r>
      <rPr>
        <sz val="11"/>
        <rFont val="Calibri"/>
      </rPr>
      <t>The Tanium application must manage bandwidth throttles to limit the effects of information flooding types of denial-of-service (DoS) attacks.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</si>
  <si>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"Bandwidth Throttles".</t>
    </r>
    <r>
      <rPr>
        <sz val="11"/>
        <color rgb="FF000000"/>
        <rFont val="Calibri"/>
      </rPr>
      <t xml:space="preserve">
</t>
    </r>
    <r>
      <rPr>
        <sz val="11"/>
        <color rgb="FF000000"/>
        <rFont val="Calibri"/>
      </rPr>
      <t>4. Click "Add" on the line for "Global Throttle for All Data".</t>
    </r>
    <r>
      <rPr>
        <sz val="11"/>
        <color rgb="FF000000"/>
        <rFont val="Calibri"/>
      </rPr>
      <t xml:space="preserve">
</t>
    </r>
    <r>
      <rPr>
        <sz val="11"/>
        <color rgb="FF000000"/>
        <rFont val="Calibri"/>
      </rPr>
      <t>5. Work with the Tanium administrator to configure the required bandwidth throttles.</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Work with the Tanium administrator to confirm or set the remaining options:</t>
    </r>
    <r>
      <rPr>
        <sz val="11"/>
        <color rgb="FF000000"/>
        <rFont val="Calibri"/>
      </rPr>
      <t xml:space="preserve">
</t>
    </r>
    <r>
      <rPr>
        <sz val="11"/>
        <color rgb="FF000000"/>
        <rFont val="Calibri"/>
      </rPr>
      <t xml:space="preserve"> - Global Throttle for Package Files.</t>
    </r>
    <r>
      <rPr>
        <sz val="11"/>
        <color rgb="FF000000"/>
        <rFont val="Calibri"/>
      </rPr>
      <t xml:space="preserve">
</t>
    </r>
    <r>
      <rPr>
        <sz val="11"/>
        <color rgb="FF000000"/>
        <rFont val="Calibri"/>
      </rPr>
      <t xml:space="preserve"> - Global Throttle for Sensors.</t>
    </r>
    <r>
      <rPr>
        <sz val="11"/>
        <color rgb="FF000000"/>
        <rFont val="Calibri"/>
      </rPr>
      <t xml:space="preserve">
</t>
    </r>
    <r>
      <rPr>
        <sz val="11"/>
        <color rgb="FF000000"/>
        <rFont val="Calibri"/>
      </rPr>
      <t xml:space="preserve"> - Site Throttles.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</si>
  <si>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The methods employed to meet this requirement will vary depending on the technology the application uses. However, a variety of technologies exist to limit or, in some cases, eliminate the effects of application-related DoS attacks. Employing increased capacity and bandwidth combined with specialized application layer protection devices and service redundancy may reduce the susceptibility to some DoS attacks.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</si>
  <si>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"Bandwidth Throttles".</t>
    </r>
    <r>
      <rPr>
        <sz val="11"/>
        <color rgb="FF000000"/>
        <rFont val="Calibri"/>
      </rPr>
      <t xml:space="preserve">
</t>
    </r>
    <r>
      <rPr>
        <sz val="11"/>
        <color rgb="FF000000"/>
        <rFont val="Calibri"/>
      </rPr>
      <t xml:space="preserve">4. Work with the Tanium administrator to confirm settings. </t>
    </r>
    <r>
      <rPr>
        <sz val="11"/>
        <color rgb="FF000000"/>
        <rFont val="Calibri"/>
      </rPr>
      <t xml:space="preserve">
</t>
    </r>
    <r>
      <rPr>
        <sz val="11"/>
        <color rgb="FF000000"/>
        <rFont val="Calibri"/>
      </rPr>
      <t>If the Bandwidth Throttles configuration is not accordance with organization's needs, this is a finding.</t>
    </r>
  </si>
  <si>
    <t>V-253788</t>
  </si>
  <si>
    <r>
      <rPr>
        <sz val="11"/>
        <rFont val="Calibri"/>
      </rPr>
      <t>The Tanium application must generate error messages that provide information necessary for corrective actions without revealing information that could be exploited by adversaries.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</si>
  <si>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 File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"Logs"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9. Disable folder inheritance.</t>
    </r>
    <r>
      <rPr>
        <sz val="11"/>
        <color rgb="FF000000"/>
        <rFont val="Calibri"/>
      </rPr>
      <t xml:space="preserve">
</t>
    </r>
    <r>
      <rPr>
        <sz val="11"/>
        <color rgb="FF000000"/>
        <rFont val="Calibri"/>
      </rPr>
      <t>10. Change/verify the owner of the directory to the [Tanium service account].</t>
    </r>
    <r>
      <rPr>
        <sz val="11"/>
        <color rgb="FF000000"/>
        <rFont val="Calibri"/>
      </rPr>
      <t xml:space="preserve">
</t>
    </r>
    <r>
      <rPr>
        <sz val="11"/>
        <color rgb="FF000000"/>
        <rFont val="Calibri"/>
      </rPr>
      <t>11. Reduce [Tanium service account] privileges to modify permissions on the directory.</t>
    </r>
    <r>
      <rPr>
        <sz val="11"/>
        <color rgb="FF000000"/>
        <rFont val="Calibri"/>
      </rPr>
      <t xml:space="preserve">
</t>
    </r>
    <r>
      <rPr>
        <sz val="11"/>
        <color rgb="FF000000"/>
        <rFont val="Calibri"/>
      </rPr>
      <t>12. Ensure [Tanium Admins] group has full permissions on the directory.</t>
    </r>
    <r>
      <rPr>
        <sz val="11"/>
        <color rgb="FF000000"/>
        <rFont val="Calibri"/>
      </rPr>
      <t xml:space="preserve">
</t>
    </r>
    <r>
      <rPr>
        <sz val="11"/>
        <color rgb="FF000000"/>
        <rFont val="Calibri"/>
      </rPr>
      <t>13. Right-click the "TDL_Logs" folder.</t>
    </r>
    <r>
      <rPr>
        <sz val="11"/>
        <color rgb="FF000000"/>
        <rFont val="Calibri"/>
      </rPr>
      <t xml:space="preserve">
</t>
    </r>
    <r>
      <rPr>
        <sz val="11"/>
        <color rgb="FF000000"/>
        <rFont val="Calibri"/>
      </rPr>
      <t>14. Select "Properties".</t>
    </r>
    <r>
      <rPr>
        <sz val="11"/>
        <color rgb="FF000000"/>
        <rFont val="Calibri"/>
      </rPr>
      <t xml:space="preserve">
</t>
    </r>
    <r>
      <rPr>
        <sz val="11"/>
        <color rgb="FF000000"/>
        <rFont val="Calibri"/>
      </rPr>
      <t>15. Select the "Security" tab.</t>
    </r>
    <r>
      <rPr>
        <sz val="11"/>
        <color rgb="FF000000"/>
        <rFont val="Calibri"/>
      </rPr>
      <t xml:space="preserve">
</t>
    </r>
    <r>
      <rPr>
        <sz val="11"/>
        <color rgb="FF000000"/>
        <rFont val="Calibri"/>
      </rPr>
      <t>16. Click the "Advanced" button.</t>
    </r>
    <r>
      <rPr>
        <sz val="11"/>
        <color rgb="FF000000"/>
        <rFont val="Calibri"/>
      </rPr>
      <t xml:space="preserve">
</t>
    </r>
    <r>
      <rPr>
        <sz val="11"/>
        <color rgb="FF000000"/>
        <rFont val="Calibri"/>
      </rPr>
      <t>17. Disable folder inheritance.</t>
    </r>
    <r>
      <rPr>
        <sz val="11"/>
        <color rgb="FF000000"/>
        <rFont val="Calibri"/>
      </rPr>
      <t xml:space="preserve">
</t>
    </r>
    <r>
      <rPr>
        <sz val="11"/>
        <color rgb="FF000000"/>
        <rFont val="Calibri"/>
      </rPr>
      <t>18. Change/verify the owner of the directory to the [Tanium service account].</t>
    </r>
    <r>
      <rPr>
        <sz val="11"/>
        <color rgb="FF000000"/>
        <rFont val="Calibri"/>
      </rPr>
      <t xml:space="preserve">
</t>
    </r>
    <r>
      <rPr>
        <sz val="11"/>
        <color rgb="FF000000"/>
        <rFont val="Calibri"/>
      </rPr>
      <t>19. Reduce [Tanium service account] privileges to modify permissions on the directory.</t>
    </r>
    <r>
      <rPr>
        <sz val="11"/>
        <color rgb="FF000000"/>
        <rFont val="Calibri"/>
      </rPr>
      <t xml:space="preserve">
</t>
    </r>
    <r>
      <rPr>
        <sz val="11"/>
        <color rgb="FF000000"/>
        <rFont val="Calibri"/>
      </rPr>
      <t>20. Ensure [Tanium Admins] group has full permissions on the directory.</t>
    </r>
  </si>
  <si>
    <r>
      <rPr>
        <sz val="11"/>
        <color rgb="FF000000"/>
        <rFont val="Calibri"/>
      </rPr>
      <t xml:space="preserve">Any application providing too much information in error messages risks compromising the data and security of the application and system. The structure and content of error messages must be carefully considered by the organization and development team.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</si>
  <si>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 File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"Logs"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9. Right-click the "TDL_Logs" folder.</t>
    </r>
    <r>
      <rPr>
        <sz val="11"/>
        <color rgb="FF000000"/>
        <rFont val="Calibri"/>
      </rPr>
      <t xml:space="preserve">
</t>
    </r>
    <r>
      <rPr>
        <sz val="11"/>
        <color rgb="FF000000"/>
        <rFont val="Calibri"/>
      </rPr>
      <t>10. Select "Properties".</t>
    </r>
    <r>
      <rPr>
        <sz val="11"/>
        <color rgb="FF000000"/>
        <rFont val="Calibri"/>
      </rPr>
      <t xml:space="preserve">
</t>
    </r>
    <r>
      <rPr>
        <sz val="11"/>
        <color rgb="FF000000"/>
        <rFont val="Calibri"/>
      </rPr>
      <t>11. Select the "Security" tab.</t>
    </r>
    <r>
      <rPr>
        <sz val="11"/>
        <color rgb="FF000000"/>
        <rFont val="Calibri"/>
      </rPr>
      <t xml:space="preserve">
</t>
    </r>
    <r>
      <rPr>
        <sz val="11"/>
        <color rgb="FF000000"/>
        <rFont val="Calibri"/>
      </rPr>
      <t xml:space="preserve">12. Click the "Advanced" button. </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If any of the specified permissions are not set as required, this is a finding.</t>
    </r>
  </si>
  <si>
    <t>V-253789</t>
  </si>
  <si>
    <r>
      <rPr>
        <sz val="11"/>
        <rFont val="Calibri"/>
      </rPr>
      <t>The Tanium application must reveal error messages only to the information system security officer (ISSO), information system security manager (ISSM), and system administrator (SA).</t>
    </r>
  </si>
  <si>
    <r>
      <rPr>
        <sz val="11"/>
        <color rgb="FF000000"/>
        <rFont val="Calibri"/>
      </rPr>
      <t>Only authorized personnel must be aware of errors and the details of the errors. Error messages are an indicator of an organization's operational state or can identify the application.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</si>
  <si>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 File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"Logs"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9. Right-click the "TDL_Logs" folder.</t>
    </r>
    <r>
      <rPr>
        <sz val="11"/>
        <color rgb="FF000000"/>
        <rFont val="Calibri"/>
      </rPr>
      <t xml:space="preserve">
</t>
    </r>
    <r>
      <rPr>
        <sz val="11"/>
        <color rgb="FF000000"/>
        <rFont val="Calibri"/>
      </rPr>
      <t>10. Select "Properties".</t>
    </r>
    <r>
      <rPr>
        <sz val="11"/>
        <color rgb="FF000000"/>
        <rFont val="Calibri"/>
      </rPr>
      <t xml:space="preserve">
</t>
    </r>
    <r>
      <rPr>
        <sz val="11"/>
        <color rgb="FF000000"/>
        <rFont val="Calibri"/>
      </rPr>
      <t>11. Select the "Security" tab.</t>
    </r>
    <r>
      <rPr>
        <sz val="11"/>
        <color rgb="FF000000"/>
        <rFont val="Calibri"/>
      </rPr>
      <t xml:space="preserve">
</t>
    </r>
    <r>
      <rPr>
        <sz val="11"/>
        <color rgb="FF000000"/>
        <rFont val="Calibri"/>
      </rPr>
      <t xml:space="preserve">12. Click the "Advanced" button. </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privileges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If any of the specified permissions are not set as required, this is a finding.</t>
    </r>
  </si>
  <si>
    <t>V-253791</t>
  </si>
  <si>
    <r>
      <rPr>
        <sz val="11"/>
        <rFont val="Calibri"/>
      </rPr>
      <t>The Tanium application must allocate audit record storage capacity in accordance with organization-defined audit record storage requirements.</t>
    </r>
  </si>
  <si>
    <r>
      <rPr>
        <sz val="11"/>
        <color rgb="FF000000"/>
        <rFont val="Calibri"/>
      </rPr>
      <t>Consult with the Tanium system administrator or database administrator to determine the volume on which the Tanium SQL databases are installed.</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in the top navigation banner.</t>
    </r>
    <r>
      <rPr>
        <sz val="11"/>
        <color rgb="FF000000"/>
        <rFont val="Calibri"/>
      </rPr>
      <t xml:space="preserve">
</t>
    </r>
    <r>
      <rPr>
        <sz val="11"/>
        <color rgb="FF000000"/>
        <rFont val="Calibri"/>
      </rPr>
      <t>3. Select "Interact".</t>
    </r>
    <r>
      <rPr>
        <sz val="11"/>
        <color rgb="FF000000"/>
        <rFont val="Calibri"/>
      </rPr>
      <t xml:space="preserve">
</t>
    </r>
    <r>
      <rPr>
        <sz val="11"/>
        <color rgb="FF000000"/>
        <rFont val="Calibri"/>
      </rPr>
      <t>4. Enter "Get Disk Free Space from all machines with Computer Name containing" [Your SQL Computer Name].</t>
    </r>
    <r>
      <rPr>
        <sz val="11"/>
        <color rgb="FF000000"/>
        <rFont val="Calibri"/>
      </rPr>
      <t xml:space="preserve">
</t>
    </r>
    <r>
      <rPr>
        <sz val="11"/>
        <color rgb="FF000000"/>
        <rFont val="Calibri"/>
      </rPr>
      <t>5. Press "Enter".</t>
    </r>
    <r>
      <rPr>
        <sz val="11"/>
        <color rgb="FF000000"/>
        <rFont val="Calibri"/>
      </rPr>
      <t xml:space="preserve">
</t>
    </r>
    <r>
      <rPr>
        <sz val="11"/>
        <color rgb="FF000000"/>
        <rFont val="Calibri"/>
      </rPr>
      <t>6. Select "Save this question" located under the Question box.</t>
    </r>
    <r>
      <rPr>
        <sz val="11"/>
        <color rgb="FF000000"/>
        <rFont val="Calibri"/>
      </rPr>
      <t xml:space="preserve">
</t>
    </r>
    <r>
      <rPr>
        <sz val="11"/>
        <color rgb="FF000000"/>
        <rFont val="Calibri"/>
      </rPr>
      <t>7. Enter a name (e.g., SQL Disk Free Space).</t>
    </r>
    <r>
      <rPr>
        <sz val="11"/>
        <color rgb="FF000000"/>
        <rFont val="Calibri"/>
      </rPr>
      <t xml:space="preserve">
</t>
    </r>
    <r>
      <rPr>
        <sz val="11"/>
        <color rgb="FF000000"/>
        <rFont val="Calibri"/>
      </rPr>
      <t>8. Select "Create Saved Question".</t>
    </r>
    <r>
      <rPr>
        <sz val="11"/>
        <color rgb="FF000000"/>
        <rFont val="Calibri"/>
      </rPr>
      <t xml:space="preserve">
</t>
    </r>
    <r>
      <rPr>
        <sz val="11"/>
        <color rgb="FF000000"/>
        <rFont val="Calibri"/>
      </rPr>
      <t>9. Click "Modules" in the top navigation banner.</t>
    </r>
    <r>
      <rPr>
        <sz val="11"/>
        <color rgb="FF000000"/>
        <rFont val="Calibri"/>
      </rPr>
      <t xml:space="preserve">
</t>
    </r>
    <r>
      <rPr>
        <sz val="11"/>
        <color rgb="FF000000"/>
        <rFont val="Calibri"/>
      </rPr>
      <t>10. Select "Connect".</t>
    </r>
    <r>
      <rPr>
        <sz val="11"/>
        <color rgb="FF000000"/>
        <rFont val="Calibri"/>
      </rPr>
      <t xml:space="preserve">
</t>
    </r>
    <r>
      <rPr>
        <sz val="11"/>
        <color rgb="FF000000"/>
        <rFont val="Calibri"/>
      </rPr>
      <t>11. Select "Create Connection".</t>
    </r>
    <r>
      <rPr>
        <sz val="11"/>
        <color rgb="FF000000"/>
        <rFont val="Calibri"/>
      </rPr>
      <t xml:space="preserve">
</t>
    </r>
    <r>
      <rPr>
        <sz val="11"/>
        <color rgb="FF000000"/>
        <rFont val="Calibri"/>
      </rPr>
      <t>12. In the "Configuration" section, select "Saved Question" from the Source drop-down menu.</t>
    </r>
    <r>
      <rPr>
        <sz val="11"/>
        <color rgb="FF000000"/>
        <rFont val="Calibri"/>
      </rPr>
      <t xml:space="preserve">
</t>
    </r>
    <r>
      <rPr>
        <sz val="11"/>
        <color rgb="FF000000"/>
        <rFont val="Calibri"/>
      </rPr>
      <t>13. Enter the "Saved Question Name" created above or select from the drop-down menu.</t>
    </r>
    <r>
      <rPr>
        <sz val="11"/>
        <color rgb="FF000000"/>
        <rFont val="Calibri"/>
      </rPr>
      <t xml:space="preserve">
</t>
    </r>
    <r>
      <rPr>
        <sz val="11"/>
        <color rgb="FF000000"/>
        <rFont val="Calibri"/>
      </rPr>
      <t>14. Select the "Computer Group" name from the drop-down menu.</t>
    </r>
    <r>
      <rPr>
        <sz val="11"/>
        <color rgb="FF000000"/>
        <rFont val="Calibri"/>
      </rPr>
      <t xml:space="preserve">
</t>
    </r>
    <r>
      <rPr>
        <sz val="11"/>
        <color rgb="FF000000"/>
        <rFont val="Calibri"/>
      </rPr>
      <t>15. Select the desired destination from the drop-down menu (must be a SIEM tool).</t>
    </r>
    <r>
      <rPr>
        <sz val="11"/>
        <color rgb="FF000000"/>
        <rFont val="Calibri"/>
      </rPr>
      <t xml:space="preserve">
</t>
    </r>
    <r>
      <rPr>
        <sz val="11"/>
        <color rgb="FF000000"/>
        <rFont val="Calibri"/>
      </rPr>
      <t>16. In the "General Information" section, provide a name and description.</t>
    </r>
    <r>
      <rPr>
        <sz val="11"/>
        <color rgb="FF000000"/>
        <rFont val="Calibri"/>
      </rPr>
      <t xml:space="preserve">
</t>
    </r>
    <r>
      <rPr>
        <sz val="11"/>
        <color rgb="FF000000"/>
        <rFont val="Calibri"/>
      </rPr>
      <t>17. Click "Save".</t>
    </r>
    <r>
      <rPr>
        <sz val="11"/>
        <color rgb="FF000000"/>
        <rFont val="Calibri"/>
      </rPr>
      <t xml:space="preserve">
</t>
    </r>
    <r>
      <rPr>
        <sz val="11"/>
        <color rgb="FF000000"/>
        <rFont val="Calibri"/>
      </rPr>
      <t>Work with the SIEM administrator to configure an alert when Disk Free Space of the Tanium SQL Server reaches below 25% of maximum.</t>
    </r>
    <r>
      <rPr>
        <sz val="11"/>
        <color rgb="FF000000"/>
        <rFont val="Calibri"/>
      </rPr>
      <t xml:space="preserve">
</t>
    </r>
    <r>
      <rPr>
        <sz val="11"/>
        <color rgb="FF000000"/>
        <rFont val="Calibri"/>
      </rPr>
      <t>Consult with the Tanium system administrator or database administrator to determine the volume on which the Tanium SQL databases are installed.</t>
    </r>
    <r>
      <rPr>
        <sz val="11"/>
        <color rgb="FF000000"/>
        <rFont val="Calibri"/>
      </rPr>
      <t xml:space="preserve">
</t>
    </r>
    <r>
      <rPr>
        <sz val="11"/>
        <color rgb="FF000000"/>
        <rFont val="Calibri"/>
      </rPr>
      <t>1. Using a web browser on a system that has connectivity to the Tanium Application, access the Tanium Application UI and log on with multifactor authentication.</t>
    </r>
    <r>
      <rPr>
        <sz val="11"/>
        <color rgb="FF000000"/>
        <rFont val="Calibri"/>
      </rPr>
      <t xml:space="preserve">
</t>
    </r>
    <r>
      <rPr>
        <sz val="11"/>
        <color rgb="FF000000"/>
        <rFont val="Calibri"/>
      </rPr>
      <t>2. Click "Modules" in the top navigation banner.</t>
    </r>
    <r>
      <rPr>
        <sz val="11"/>
        <color rgb="FF000000"/>
        <rFont val="Calibri"/>
      </rPr>
      <t xml:space="preserve">
</t>
    </r>
    <r>
      <rPr>
        <sz val="11"/>
        <color rgb="FF000000"/>
        <rFont val="Calibri"/>
      </rPr>
      <t>3. Select "Interact".</t>
    </r>
    <r>
      <rPr>
        <sz val="11"/>
        <color rgb="FF000000"/>
        <rFont val="Calibri"/>
      </rPr>
      <t xml:space="preserve">
</t>
    </r>
    <r>
      <rPr>
        <sz val="11"/>
        <color rgb="FF000000"/>
        <rFont val="Calibri"/>
      </rPr>
      <t>4. Enter "Get Disk Free Space from all machines with Computer Name containing" [Your SQL Computer Name].</t>
    </r>
    <r>
      <rPr>
        <sz val="11"/>
        <color rgb="FF000000"/>
        <rFont val="Calibri"/>
      </rPr>
      <t xml:space="preserve">
</t>
    </r>
    <r>
      <rPr>
        <sz val="11"/>
        <color rgb="FF000000"/>
        <rFont val="Calibri"/>
      </rPr>
      <t>5. Press "Enter".</t>
    </r>
    <r>
      <rPr>
        <sz val="11"/>
        <color rgb="FF000000"/>
        <rFont val="Calibri"/>
      </rPr>
      <t xml:space="preserve">
</t>
    </r>
    <r>
      <rPr>
        <sz val="11"/>
        <color rgb="FF000000"/>
        <rFont val="Calibri"/>
      </rPr>
      <t>6. Select "Save this question" located under the Question box.</t>
    </r>
    <r>
      <rPr>
        <sz val="11"/>
        <color rgb="FF000000"/>
        <rFont val="Calibri"/>
      </rPr>
      <t xml:space="preserve">
</t>
    </r>
    <r>
      <rPr>
        <sz val="11"/>
        <color rgb="FF000000"/>
        <rFont val="Calibri"/>
      </rPr>
      <t>7. Enter a name (e.g., SQL Disk Free Space).</t>
    </r>
    <r>
      <rPr>
        <sz val="11"/>
        <color rgb="FF000000"/>
        <rFont val="Calibri"/>
      </rPr>
      <t xml:space="preserve">
</t>
    </r>
    <r>
      <rPr>
        <sz val="11"/>
        <color rgb="FF000000"/>
        <rFont val="Calibri"/>
      </rPr>
      <t>8. Select "Create Saved Question".</t>
    </r>
    <r>
      <rPr>
        <sz val="11"/>
        <color rgb="FF000000"/>
        <rFont val="Calibri"/>
      </rPr>
      <t xml:space="preserve">
</t>
    </r>
    <r>
      <rPr>
        <sz val="11"/>
        <color rgb="FF000000"/>
        <rFont val="Calibri"/>
      </rPr>
      <t>9. Click "Modules" in the top navigation banner.</t>
    </r>
    <r>
      <rPr>
        <sz val="11"/>
        <color rgb="FF000000"/>
        <rFont val="Calibri"/>
      </rPr>
      <t xml:space="preserve">
</t>
    </r>
    <r>
      <rPr>
        <sz val="11"/>
        <color rgb="FF000000"/>
        <rFont val="Calibri"/>
      </rPr>
      <t>10. Select "Connect".</t>
    </r>
    <r>
      <rPr>
        <sz val="11"/>
        <color rgb="FF000000"/>
        <rFont val="Calibri"/>
      </rPr>
      <t xml:space="preserve">
</t>
    </r>
    <r>
      <rPr>
        <sz val="11"/>
        <color rgb="FF000000"/>
        <rFont val="Calibri"/>
      </rPr>
      <t>11. Select "Create Connection".</t>
    </r>
    <r>
      <rPr>
        <sz val="11"/>
        <color rgb="FF000000"/>
        <rFont val="Calibri"/>
      </rPr>
      <t xml:space="preserve">
</t>
    </r>
    <r>
      <rPr>
        <sz val="11"/>
        <color rgb="FF000000"/>
        <rFont val="Calibri"/>
      </rPr>
      <t>12. In the "Configuration" section, select "Saved Question" from the Source drop-down menu.</t>
    </r>
    <r>
      <rPr>
        <sz val="11"/>
        <color rgb="FF000000"/>
        <rFont val="Calibri"/>
      </rPr>
      <t xml:space="preserve">
</t>
    </r>
    <r>
      <rPr>
        <sz val="11"/>
        <color rgb="FF000000"/>
        <rFont val="Calibri"/>
      </rPr>
      <t>13. Enter the "Saved Question Name" created above or select from the drop-down menu.</t>
    </r>
    <r>
      <rPr>
        <sz val="11"/>
        <color rgb="FF000000"/>
        <rFont val="Calibri"/>
      </rPr>
      <t xml:space="preserve">
</t>
    </r>
    <r>
      <rPr>
        <sz val="11"/>
        <color rgb="FF000000"/>
        <rFont val="Calibri"/>
      </rPr>
      <t>14. Select the "Computer Group" name from the drop-down menu.</t>
    </r>
    <r>
      <rPr>
        <sz val="11"/>
        <color rgb="FF000000"/>
        <rFont val="Calibri"/>
      </rPr>
      <t xml:space="preserve">
</t>
    </r>
    <r>
      <rPr>
        <sz val="11"/>
        <color rgb="FF000000"/>
        <rFont val="Calibri"/>
      </rPr>
      <t>15. Select the desired destination from the drop-down menu (must be a SIEM tool).</t>
    </r>
    <r>
      <rPr>
        <sz val="11"/>
        <color rgb="FF000000"/>
        <rFont val="Calibri"/>
      </rPr>
      <t xml:space="preserve">
</t>
    </r>
    <r>
      <rPr>
        <sz val="11"/>
        <color rgb="FF000000"/>
        <rFont val="Calibri"/>
      </rPr>
      <t>16. In the "General Information" section, provide a name and description.</t>
    </r>
    <r>
      <rPr>
        <sz val="11"/>
        <color rgb="FF000000"/>
        <rFont val="Calibri"/>
      </rPr>
      <t xml:space="preserve">
</t>
    </r>
    <r>
      <rPr>
        <sz val="11"/>
        <color rgb="FF000000"/>
        <rFont val="Calibri"/>
      </rPr>
      <t>17. Click "Save".</t>
    </r>
  </si>
  <si>
    <r>
      <rPr>
        <sz val="11"/>
        <color rgb="FF000000"/>
        <rFont val="Calibri"/>
      </rPr>
      <t xml:space="preserve">To ensure applications have a sufficient storage capacity in which to write the audit logs, applications must be able to allocate audit record storage capacity. </t>
    </r>
    <r>
      <rPr>
        <sz val="11"/>
        <color rgb="FF000000"/>
        <rFont val="Calibri"/>
      </rPr>
      <t xml:space="preserve">
</t>
    </r>
    <r>
      <rPr>
        <sz val="11"/>
        <color rgb="FF000000"/>
        <rFont val="Calibri"/>
      </rPr>
      <t>The task of allocating audit record storage capacity is usually performed during initial installation of the application and is closely associated with the database administrator and system administrator roles. The database administrator or system administrator will usually coordinate the allocation of physical drive space with the application owner/installer, and the application will prompt the installer to provide the capacity information, the physical location of the disk, or both.</t>
    </r>
  </si>
  <si>
    <r>
      <rPr>
        <sz val="11"/>
        <color rgb="FF000000"/>
        <rFont val="Calibri"/>
      </rPr>
      <t>Consult with the Tanium system administrator or database administrator to determine the volume on which the Tanium SQL databases are installed.</t>
    </r>
    <r>
      <rPr>
        <sz val="11"/>
        <color rgb="FF000000"/>
        <rFont val="Calibri"/>
      </rPr>
      <t xml:space="preserve">
</t>
    </r>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 xml:space="preserve">3. Select "Connect". </t>
    </r>
    <r>
      <rPr>
        <sz val="11"/>
        <color rgb="FF000000"/>
        <rFont val="Calibri"/>
      </rPr>
      <t xml:space="preserve">
</t>
    </r>
    <r>
      <rPr>
        <sz val="11"/>
        <color rgb="FF000000"/>
        <rFont val="Calibri"/>
      </rPr>
      <t>4. Review the configured Sources.</t>
    </r>
    <r>
      <rPr>
        <sz val="11"/>
        <color rgb="FF000000"/>
        <rFont val="Calibri"/>
      </rPr>
      <t xml:space="preserve">
</t>
    </r>
    <r>
      <rPr>
        <sz val="11"/>
        <color rgb="FF000000"/>
        <rFont val="Calibri"/>
      </rPr>
      <t>If none exist to send Disk Free Space of the Tanium SQL Server, this is a finding.</t>
    </r>
    <r>
      <rPr>
        <sz val="11"/>
        <color rgb="FF000000"/>
        <rFont val="Calibri"/>
      </rPr>
      <t xml:space="preserve">
</t>
    </r>
    <r>
      <rPr>
        <sz val="11"/>
        <color rgb="FF000000"/>
        <rFont val="Calibri"/>
      </rPr>
      <t>Work with the security information and event management (SIEM) administrator to determine if an alert is configured when Disk Free Space of the Tanium SQL Server reaches below 25%.</t>
    </r>
    <r>
      <rPr>
        <sz val="11"/>
        <color rgb="FF000000"/>
        <rFont val="Calibri"/>
      </rPr>
      <t xml:space="preserve">
</t>
    </r>
    <r>
      <rPr>
        <sz val="11"/>
        <color rgb="FF000000"/>
        <rFont val="Calibri"/>
      </rPr>
      <t>If no alert is configured, this is a finding.</t>
    </r>
  </si>
  <si>
    <t>V-253792</t>
  </si>
  <si>
    <r>
      <rPr>
        <sz val="11"/>
        <rFont val="Calibri"/>
      </rPr>
      <t>The Tanium application must offload audit records onto a different system or media than the system being audited.</t>
    </r>
  </si>
  <si>
    <r>
      <rPr>
        <sz val="11"/>
        <color rgb="FF000000"/>
        <rFont val="Calibri"/>
      </rPr>
      <t>1. Using a web browser on a system that has connectivity to the Tanium application, access the Tanium application web UI and log in using multifactor authentication.</t>
    </r>
    <r>
      <rPr>
        <sz val="11"/>
        <color rgb="FF000000"/>
        <rFont val="Calibri"/>
      </rPr>
      <t xml:space="preserve">
</t>
    </r>
    <r>
      <rPr>
        <sz val="11"/>
        <color rgb="FF000000"/>
        <rFont val="Calibri"/>
      </rPr>
      <t>2. Click "Modules" on the top of the console.</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Click "Create Connection".</t>
    </r>
    <r>
      <rPr>
        <sz val="11"/>
        <color rgb="FF000000"/>
        <rFont val="Calibri"/>
      </rPr>
      <t xml:space="preserve">
</t>
    </r>
    <r>
      <rPr>
        <sz val="11"/>
        <color rgb="FF000000"/>
        <rFont val="Calibri"/>
      </rPr>
      <t>5. In the "Configuration" section under "Source", select "Tanium Audit Source" as the source from the drop-down menu.</t>
    </r>
    <r>
      <rPr>
        <sz val="11"/>
        <color rgb="FF000000"/>
        <rFont val="Calibri"/>
      </rPr>
      <t xml:space="preserve">
</t>
    </r>
    <r>
      <rPr>
        <sz val="11"/>
        <color rgb="FF000000"/>
        <rFont val="Calibri"/>
      </rPr>
      <t>6. In the "Configuration" section under "Destination", select the desired Destination and fill in the respective fields.</t>
    </r>
    <r>
      <rPr>
        <sz val="11"/>
        <color rgb="FF000000"/>
        <rFont val="Calibri"/>
      </rPr>
      <t xml:space="preserve">
</t>
    </r>
    <r>
      <rPr>
        <sz val="11"/>
        <color rgb="FF000000"/>
        <rFont val="Calibri"/>
      </rPr>
      <t>7. In the "Configure Output" section under "Format", select the desired file format type.</t>
    </r>
    <r>
      <rPr>
        <sz val="11"/>
        <color rgb="FF000000"/>
        <rFont val="Calibri"/>
      </rPr>
      <t xml:space="preserve">
</t>
    </r>
    <r>
      <rPr>
        <sz val="11"/>
        <color rgb="FF000000"/>
        <rFont val="Calibri"/>
      </rPr>
      <t>8. In the "Schedule" section, select the desired schedule.</t>
    </r>
    <r>
      <rPr>
        <sz val="11"/>
        <color rgb="FF000000"/>
        <rFont val="Calibri"/>
      </rPr>
      <t xml:space="preserve">
</t>
    </r>
    <r>
      <rPr>
        <sz val="11"/>
        <color rgb="FF000000"/>
        <rFont val="Calibri"/>
      </rPr>
      <t>9. Click "Save".</t>
    </r>
  </si>
  <si>
    <r>
      <rPr>
        <sz val="11"/>
        <color rgb="FF000000"/>
        <rFont val="Calibri"/>
      </rPr>
      <t>1. Using a web browser on a system that has connectivity to the Tanium application, access the Tanium application web user interface (UI) and log in using multifactor authentication.</t>
    </r>
    <r>
      <rPr>
        <sz val="11"/>
        <color rgb="FF000000"/>
        <rFont val="Calibri"/>
      </rPr>
      <t xml:space="preserve">
</t>
    </r>
    <r>
      <rPr>
        <sz val="11"/>
        <color rgb="FF000000"/>
        <rFont val="Calibri"/>
      </rPr>
      <t>2. Click "Modules" on the top of the banner of the console.</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Review the configured Connections under "Connections" section.</t>
    </r>
    <r>
      <rPr>
        <sz val="11"/>
        <color rgb="FF000000"/>
        <rFont val="Calibri"/>
      </rPr>
      <t xml:space="preserve">
</t>
    </r>
    <r>
      <rPr>
        <sz val="11"/>
        <color rgb="FF000000"/>
        <rFont val="Calibri"/>
      </rPr>
      <t>If no Connections exist to send the "Tanium Audit Source" to a security information and event management (SIEM) tool, this is a finding.</t>
    </r>
  </si>
  <si>
    <t>V-253793</t>
  </si>
  <si>
    <r>
      <rPr>
        <sz val="11"/>
        <rFont val="Calibri"/>
      </rPr>
      <t>The Tanium application must provide an immediate warning to the system administrator and information system security officer (at a minimum) when allocated audit record storage volume reaches 75% of repository maximum audit record storage capacity.</t>
    </r>
  </si>
  <si>
    <r>
      <rPr>
        <sz val="11"/>
        <color rgb="FF000000"/>
        <rFont val="Calibri"/>
      </rPr>
      <t>Consult with the Tanium system administrator or database administrator to determine the volume on which the Tanium SQL databases are installed.</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Select "Interact".</t>
    </r>
    <r>
      <rPr>
        <sz val="11"/>
        <color rgb="FF000000"/>
        <rFont val="Calibri"/>
      </rPr>
      <t xml:space="preserve">
</t>
    </r>
    <r>
      <rPr>
        <sz val="11"/>
        <color rgb="FF000000"/>
        <rFont val="Calibri"/>
      </rPr>
      <t xml:space="preserve">4. Enter "Get Disk Free Space from all machines with Computer Name containing" [Your SQL Computer Name]. </t>
    </r>
    <r>
      <rPr>
        <sz val="11"/>
        <color rgb="FF000000"/>
        <rFont val="Calibri"/>
      </rPr>
      <t xml:space="preserve">
</t>
    </r>
    <r>
      <rPr>
        <sz val="11"/>
        <color rgb="FF000000"/>
        <rFont val="Calibri"/>
      </rPr>
      <t>5. Click "Enter".</t>
    </r>
    <r>
      <rPr>
        <sz val="11"/>
        <color rgb="FF000000"/>
        <rFont val="Calibri"/>
      </rPr>
      <t xml:space="preserve">
</t>
    </r>
    <r>
      <rPr>
        <sz val="11"/>
        <color rgb="FF000000"/>
        <rFont val="Calibri"/>
      </rPr>
      <t>6. Confirm question.</t>
    </r>
    <r>
      <rPr>
        <sz val="11"/>
        <color rgb="FF000000"/>
        <rFont val="Calibri"/>
      </rPr>
      <t xml:space="preserve">
</t>
    </r>
    <r>
      <rPr>
        <sz val="11"/>
        <color rgb="FF000000"/>
        <rFont val="Calibri"/>
      </rPr>
      <t>7. Select "Save" to the right of the Question Results.</t>
    </r>
    <r>
      <rPr>
        <sz val="11"/>
        <color rgb="FF000000"/>
        <rFont val="Calibri"/>
      </rPr>
      <t xml:space="preserve">
</t>
    </r>
    <r>
      <rPr>
        <sz val="11"/>
        <color rgb="FF000000"/>
        <rFont val="Calibri"/>
      </rPr>
      <t>8. Enter a name (e.g., SQL Disk Free Space).</t>
    </r>
    <r>
      <rPr>
        <sz val="11"/>
        <color rgb="FF000000"/>
        <rFont val="Calibri"/>
      </rPr>
      <t xml:space="preserve">
</t>
    </r>
    <r>
      <rPr>
        <sz val="11"/>
        <color rgb="FF000000"/>
        <rFont val="Calibri"/>
      </rPr>
      <t>9. Click "Save".</t>
    </r>
    <r>
      <rPr>
        <sz val="11"/>
        <color rgb="FF000000"/>
        <rFont val="Calibri"/>
      </rPr>
      <t xml:space="preserve">
</t>
    </r>
    <r>
      <rPr>
        <sz val="11"/>
        <color rgb="FF000000"/>
        <rFont val="Calibri"/>
      </rPr>
      <t>10. Click "Modules" on the top navigation banner.</t>
    </r>
    <r>
      <rPr>
        <sz val="11"/>
        <color rgb="FF000000"/>
        <rFont val="Calibri"/>
      </rPr>
      <t xml:space="preserve">
</t>
    </r>
    <r>
      <rPr>
        <sz val="11"/>
        <color rgb="FF000000"/>
        <rFont val="Calibri"/>
      </rPr>
      <t>11. Select "Connect".</t>
    </r>
    <r>
      <rPr>
        <sz val="11"/>
        <color rgb="FF000000"/>
        <rFont val="Calibri"/>
      </rPr>
      <t xml:space="preserve">
</t>
    </r>
    <r>
      <rPr>
        <sz val="11"/>
        <color rgb="FF000000"/>
        <rFont val="Calibri"/>
      </rPr>
      <t>12. Select "Create Connection".</t>
    </r>
    <r>
      <rPr>
        <sz val="11"/>
        <color rgb="FF000000"/>
        <rFont val="Calibri"/>
      </rPr>
      <t xml:space="preserve">
</t>
    </r>
    <r>
      <rPr>
        <sz val="11"/>
        <color rgb="FF000000"/>
        <rFont val="Calibri"/>
      </rPr>
      <t>13. In the Configuration section, select "Saved Question" from the Source drop-down menu.</t>
    </r>
    <r>
      <rPr>
        <sz val="11"/>
        <color rgb="FF000000"/>
        <rFont val="Calibri"/>
      </rPr>
      <t xml:space="preserve">
</t>
    </r>
    <r>
      <rPr>
        <sz val="11"/>
        <color rgb="FF000000"/>
        <rFont val="Calibri"/>
      </rPr>
      <t>14. Enter the "Saved Question Name" created above or select from the drop-down menu.</t>
    </r>
    <r>
      <rPr>
        <sz val="11"/>
        <color rgb="FF000000"/>
        <rFont val="Calibri"/>
      </rPr>
      <t xml:space="preserve">
</t>
    </r>
    <r>
      <rPr>
        <sz val="11"/>
        <color rgb="FF000000"/>
        <rFont val="Calibri"/>
      </rPr>
      <t>15. Select the "Computer Group" name from the drop-down menu.</t>
    </r>
    <r>
      <rPr>
        <sz val="11"/>
        <color rgb="FF000000"/>
        <rFont val="Calibri"/>
      </rPr>
      <t xml:space="preserve">
</t>
    </r>
    <r>
      <rPr>
        <sz val="11"/>
        <color rgb="FF000000"/>
        <rFont val="Calibri"/>
      </rPr>
      <t>16. Select the desired destination from the drop-down menu (must be a SIEM tool).</t>
    </r>
    <r>
      <rPr>
        <sz val="11"/>
        <color rgb="FF000000"/>
        <rFont val="Calibri"/>
      </rPr>
      <t xml:space="preserve">
</t>
    </r>
    <r>
      <rPr>
        <sz val="11"/>
        <color rgb="FF000000"/>
        <rFont val="Calibri"/>
      </rPr>
      <t>17. In the "General Information" section, provide a name and description.</t>
    </r>
    <r>
      <rPr>
        <sz val="11"/>
        <color rgb="FF000000"/>
        <rFont val="Calibri"/>
      </rPr>
      <t xml:space="preserve">
</t>
    </r>
    <r>
      <rPr>
        <sz val="11"/>
        <color rgb="FF000000"/>
        <rFont val="Calibri"/>
      </rPr>
      <t>18. Click "Save".</t>
    </r>
    <r>
      <rPr>
        <sz val="11"/>
        <color rgb="FF000000"/>
        <rFont val="Calibri"/>
      </rPr>
      <t xml:space="preserve">
</t>
    </r>
    <r>
      <rPr>
        <sz val="11"/>
        <color rgb="FF000000"/>
        <rFont val="Calibri"/>
      </rPr>
      <t>Work with the SIEM administrator to configure an alert when Disk Free Space of the Tanium SQL Server reaches below 25% of maximum.</t>
    </r>
  </si>
  <si>
    <r>
      <rPr>
        <sz val="11"/>
        <color rgb="FF000000"/>
        <rFont val="Calibri"/>
      </rPr>
      <t>If security personnel are not notified immediately upon storage volume utilization reaching 75%, they are unable to plan for storage capacity expansion.</t>
    </r>
  </si>
  <si>
    <r>
      <rPr>
        <sz val="11"/>
        <color rgb="FF000000"/>
        <rFont val="Calibri"/>
      </rPr>
      <t>Consult with the Tanium system administrator or database administrator to determine the volume on which the Tanium SQL databases are installed.</t>
    </r>
    <r>
      <rPr>
        <sz val="11"/>
        <color rgb="FF000000"/>
        <rFont val="Calibri"/>
      </rPr>
      <t xml:space="preserve">
</t>
    </r>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Select "Connect".</t>
    </r>
    <r>
      <rPr>
        <sz val="11"/>
        <color rgb="FF000000"/>
        <rFont val="Calibri"/>
      </rPr>
      <t xml:space="preserve">
</t>
    </r>
    <r>
      <rPr>
        <sz val="11"/>
        <color rgb="FF000000"/>
        <rFont val="Calibri"/>
      </rPr>
      <t>4. Review the configured Connections under "Connections" section.</t>
    </r>
    <r>
      <rPr>
        <sz val="11"/>
        <color rgb="FF000000"/>
        <rFont val="Calibri"/>
      </rPr>
      <t xml:space="preserve">
</t>
    </r>
    <r>
      <rPr>
        <sz val="11"/>
        <color rgb="FF000000"/>
        <rFont val="Calibri"/>
      </rPr>
      <t>If none exist to send Disk Free Space of the Tanium SQL Server, this is a finding.</t>
    </r>
    <r>
      <rPr>
        <sz val="11"/>
        <color rgb="FF000000"/>
        <rFont val="Calibri"/>
      </rPr>
      <t xml:space="preserve">
</t>
    </r>
    <r>
      <rPr>
        <sz val="11"/>
        <color rgb="FF000000"/>
        <rFont val="Calibri"/>
      </rPr>
      <t>Work with the SIEM administrator to determine if an alert is configured when Disk Free Space of the Tanium SQL Server reaches below 25%.</t>
    </r>
    <r>
      <rPr>
        <sz val="11"/>
        <color rgb="FF000000"/>
        <rFont val="Calibri"/>
      </rPr>
      <t xml:space="preserve">
</t>
    </r>
    <r>
      <rPr>
        <sz val="11"/>
        <color rgb="FF000000"/>
        <rFont val="Calibri"/>
      </rPr>
      <t>If no alert is configured, this is a finding.</t>
    </r>
  </si>
  <si>
    <t>V-253794</t>
  </si>
  <si>
    <r>
      <rPr>
        <sz val="11"/>
        <rFont val="Calibri"/>
      </rPr>
      <t>The Tanium application must provide an immediate real-time alert to the system administrator and information system security officer, at a minimum, of all audit failure events requiring real-time alerts.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</si>
  <si>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Click "Create Connection".</t>
    </r>
    <r>
      <rPr>
        <sz val="11"/>
        <color rgb="FF000000"/>
        <rFont val="Calibri"/>
      </rPr>
      <t xml:space="preserve">
</t>
    </r>
    <r>
      <rPr>
        <sz val="11"/>
        <color rgb="FF000000"/>
        <rFont val="Calibri"/>
      </rPr>
      <t>5. In the Configuration section, select "Tanium Audit Source" as the "Event Source" from the "Source" drop-down menu.</t>
    </r>
    <r>
      <rPr>
        <sz val="11"/>
        <color rgb="FF000000"/>
        <rFont val="Calibri"/>
      </rPr>
      <t xml:space="preserve">
</t>
    </r>
    <r>
      <rPr>
        <sz val="11"/>
        <color rgb="FF000000"/>
        <rFont val="Calibri"/>
      </rPr>
      <t>6. In the "Destination" section, select "Socket Receiver" from the drop-down menu.</t>
    </r>
    <r>
      <rPr>
        <sz val="11"/>
        <color rgb="FF000000"/>
        <rFont val="Calibri"/>
      </rPr>
      <t xml:space="preserve">
</t>
    </r>
    <r>
      <rPr>
        <sz val="11"/>
        <color rgb="FF000000"/>
        <rFont val="Calibri"/>
      </rPr>
      <t>7. Enter "Destination Name".</t>
    </r>
    <r>
      <rPr>
        <sz val="11"/>
        <color rgb="FF000000"/>
        <rFont val="Calibri"/>
      </rPr>
      <t xml:space="preserve">
</t>
    </r>
    <r>
      <rPr>
        <sz val="11"/>
        <color rgb="FF000000"/>
        <rFont val="Calibri"/>
      </rPr>
      <t>8. Enter "Host".</t>
    </r>
    <r>
      <rPr>
        <sz val="11"/>
        <color rgb="FF000000"/>
        <rFont val="Calibri"/>
      </rPr>
      <t xml:space="preserve">
</t>
    </r>
    <r>
      <rPr>
        <sz val="11"/>
        <color rgb="FF000000"/>
        <rFont val="Calibri"/>
      </rPr>
      <t>9. Enter "Network Protocol".</t>
    </r>
    <r>
      <rPr>
        <sz val="11"/>
        <color rgb="FF000000"/>
        <rFont val="Calibri"/>
      </rPr>
      <t xml:space="preserve">
</t>
    </r>
    <r>
      <rPr>
        <sz val="11"/>
        <color rgb="FF000000"/>
        <rFont val="Calibri"/>
      </rPr>
      <t>10. Enter "Port".</t>
    </r>
    <r>
      <rPr>
        <sz val="11"/>
        <color rgb="FF000000"/>
        <rFont val="Calibri"/>
      </rPr>
      <t xml:space="preserve">
</t>
    </r>
    <r>
      <rPr>
        <sz val="11"/>
        <color rgb="FF000000"/>
        <rFont val="Calibri"/>
      </rPr>
      <t>11. Click "Save".</t>
    </r>
    <r>
      <rPr>
        <sz val="11"/>
        <color rgb="FF000000"/>
        <rFont val="Calibri"/>
      </rPr>
      <t xml:space="preserve">
</t>
    </r>
    <r>
      <rPr>
        <sz val="11"/>
        <color rgb="FF000000"/>
        <rFont val="Calibri"/>
      </rPr>
      <t>Work with the SIEM administrator to configure alerts based on audit failures.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</si>
  <si>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</si>
  <si>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Select "Connect".</t>
    </r>
    <r>
      <rPr>
        <sz val="11"/>
        <color rgb="FF000000"/>
        <rFont val="Calibri"/>
      </rPr>
      <t xml:space="preserve">
</t>
    </r>
    <r>
      <rPr>
        <sz val="11"/>
        <color rgb="FF000000"/>
        <rFont val="Calibri"/>
      </rPr>
      <t>4. Review the configured Tanium Sources listed.</t>
    </r>
    <r>
      <rPr>
        <sz val="11"/>
        <color rgb="FF000000"/>
        <rFont val="Calibri"/>
      </rPr>
      <t xml:space="preserve">
</t>
    </r>
    <r>
      <rPr>
        <sz val="11"/>
        <color rgb="FF000000"/>
        <rFont val="Calibri"/>
      </rPr>
      <t>If an "Audit Log" source does not exist, this is a finding.</t>
    </r>
    <r>
      <rPr>
        <sz val="11"/>
        <color rgb="FF000000"/>
        <rFont val="Calibri"/>
      </rPr>
      <t xml:space="preserve">
</t>
    </r>
    <r>
      <rPr>
        <sz val="11"/>
        <color rgb="FF000000"/>
        <rFont val="Calibri"/>
      </rPr>
      <t>5. Select the "Audit Log" source.</t>
    </r>
    <r>
      <rPr>
        <sz val="11"/>
        <color rgb="FF000000"/>
        <rFont val="Calibri"/>
      </rPr>
      <t xml:space="preserve">
</t>
    </r>
    <r>
      <rPr>
        <sz val="11"/>
        <color rgb="FF000000"/>
        <rFont val="Calibri"/>
      </rPr>
      <t>6. Select the audit connection found in the lower half of the screen.</t>
    </r>
    <r>
      <rPr>
        <sz val="11"/>
        <color rgb="FF000000"/>
        <rFont val="Calibri"/>
      </rPr>
      <t xml:space="preserve">
</t>
    </r>
    <r>
      <rPr>
        <sz val="11"/>
        <color rgb="FF000000"/>
        <rFont val="Calibri"/>
      </rPr>
      <t>7. Verify the "Destination Type" is a security information and event management (SIEM) tool.</t>
    </r>
    <r>
      <rPr>
        <sz val="11"/>
        <color rgb="FF000000"/>
        <rFont val="Calibri"/>
      </rPr>
      <t xml:space="preserve">
</t>
    </r>
    <r>
      <rPr>
        <sz val="11"/>
        <color rgb="FF000000"/>
        <rFont val="Calibri"/>
      </rPr>
      <t>If the "Destination Type" is not a SIEM tool, this is a finding.</t>
    </r>
  </si>
  <si>
    <t>V-253795</t>
  </si>
  <si>
    <r>
      <rPr>
        <sz val="11"/>
        <rFont val="Calibri"/>
      </rPr>
      <t>The Tanium application must prohibit user installation of software without explicit privileged status.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</si>
  <si>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4. Analyze the users configured in the Tanium interface.</t>
    </r>
    <r>
      <rPr>
        <sz val="11"/>
        <color rgb="FF000000"/>
        <rFont val="Calibri"/>
      </rPr>
      <t xml:space="preserve">
</t>
    </r>
    <r>
      <rPr>
        <sz val="11"/>
        <color rgb="FF000000"/>
        <rFont val="Calibri"/>
      </rPr>
      <t>5. Determine least privileged access required for each user to perform their respective duties.</t>
    </r>
    <r>
      <rPr>
        <sz val="11"/>
        <color rgb="FF000000"/>
        <rFont val="Calibri"/>
      </rPr>
      <t xml:space="preserve">
</t>
    </r>
    <r>
      <rPr>
        <sz val="11"/>
        <color rgb="FF000000"/>
        <rFont val="Calibri"/>
      </rPr>
      <t>6. Move users to the appropriate LDAP security group to ensure the user is synced to the appropriate Tanium User Role.</t>
    </r>
    <r>
      <rPr>
        <sz val="11"/>
        <color rgb="FF000000"/>
        <rFont val="Calibri"/>
      </rPr>
      <t xml:space="preserve">
</t>
    </r>
    <r>
      <rPr>
        <sz val="11"/>
        <color rgb="FF000000"/>
        <rFont val="Calibri"/>
      </rPr>
      <t>7. If the appropriate LDAP security groups are not already configured, create the groups and add the appropriate users.</t>
    </r>
    <r>
      <rPr>
        <sz val="11"/>
        <color rgb="FF000000"/>
        <rFont val="Calibri"/>
      </rPr>
      <t xml:space="preserve">
</t>
    </r>
    <r>
      <rPr>
        <sz val="11"/>
        <color rgb="FF000000"/>
        <rFont val="Calibri"/>
      </rPr>
      <t>8. Ensure LDAP sync repopulates the Tanium users' associated roles accordingly.</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</si>
  <si>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</si>
  <si>
    <r>
      <rPr>
        <sz val="11"/>
        <color rgb="FF000000"/>
        <rFont val="Calibri"/>
      </rPr>
      <t>Consult with the Tanium system administrator to review the documented list of Tanium users.</t>
    </r>
    <r>
      <rPr>
        <sz val="11"/>
        <color rgb="FF000000"/>
        <rFont val="Calibri"/>
      </rPr>
      <t xml:space="preserve">
</t>
    </r>
    <r>
      <rPr>
        <sz val="11"/>
        <color rgb="FF000000"/>
        <rFont val="Calibri"/>
      </rPr>
      <t>1. Review the users' respective approved roles, as well as the correlated LDAP security group for the User Roles.</t>
    </r>
    <r>
      <rPr>
        <sz val="11"/>
        <color rgb="FF000000"/>
        <rFont val="Calibri"/>
      </rPr>
      <t xml:space="preserve">
</t>
    </r>
    <r>
      <rPr>
        <sz val="11"/>
        <color rgb="FF000000"/>
        <rFont val="Calibri"/>
      </rPr>
      <t>2. Validate LDAP security groups/Tanium roles are documented to assign least privileged access to the functions of the Tanium Server through the Tanium interface.</t>
    </r>
    <r>
      <rPr>
        <sz val="11"/>
        <color rgb="FF000000"/>
        <rFont val="Calibri"/>
      </rPr>
      <t xml:space="preserve">
</t>
    </r>
    <r>
      <rPr>
        <sz val="11"/>
        <color rgb="FF000000"/>
        <rFont val="Calibri"/>
      </rPr>
      <t>If the documentation does not reflect a granular, least-privileged-access approach to the LDAP Groups/Tanium Roles assignment, this is a finding.</t>
    </r>
  </si>
  <si>
    <t>V-253796</t>
  </si>
  <si>
    <r>
      <rPr>
        <sz val="11"/>
        <rFont val="Calibri"/>
      </rPr>
      <t>The application must enforce access restrictions associated with changes to application configuration.</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</si>
  <si>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4. Analyze the users configured in the Tanium interface.</t>
    </r>
    <r>
      <rPr>
        <sz val="11"/>
        <color rgb="FF000000"/>
        <rFont val="Calibri"/>
      </rPr>
      <t xml:space="preserve">
</t>
    </r>
    <r>
      <rPr>
        <sz val="11"/>
        <color rgb="FF000000"/>
        <rFont val="Calibri"/>
      </rPr>
      <t>5. Determine least privileged access required for each user to perform their respective duties.</t>
    </r>
    <r>
      <rPr>
        <sz val="11"/>
        <color rgb="FF000000"/>
        <rFont val="Calibri"/>
      </rPr>
      <t xml:space="preserve">
</t>
    </r>
    <r>
      <rPr>
        <sz val="11"/>
        <color rgb="FF000000"/>
        <rFont val="Calibri"/>
      </rPr>
      <t>6. Move users to the appropriate LDAP security group to ensure the user is synced to the appropriate Tanium User Role.</t>
    </r>
    <r>
      <rPr>
        <sz val="11"/>
        <color rgb="FF000000"/>
        <rFont val="Calibri"/>
      </rPr>
      <t xml:space="preserve">
</t>
    </r>
    <r>
      <rPr>
        <sz val="11"/>
        <color rgb="FF000000"/>
        <rFont val="Calibri"/>
      </rPr>
      <t>7. If the appropriate LDAP security groups are not already configured, create the groups and add the appropriate users.</t>
    </r>
    <r>
      <rPr>
        <sz val="11"/>
        <color rgb="FF000000"/>
        <rFont val="Calibri"/>
      </rPr>
      <t xml:space="preserve">
</t>
    </r>
    <r>
      <rPr>
        <sz val="11"/>
        <color rgb="FF000000"/>
        <rFont val="Calibri"/>
      </rPr>
      <t>8. Ensure LDAP sync repopulates the Tanium users' associated Roles accordingly.</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</si>
  <si>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to initiate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</si>
  <si>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Consult with the Tanium system administrator to review the documented list of Tanium administrators.</t>
    </r>
    <r>
      <rPr>
        <sz val="11"/>
        <color rgb="FF000000"/>
        <rFont val="Calibri"/>
      </rPr>
      <t xml:space="preserve">
</t>
    </r>
    <r>
      <rPr>
        <sz val="11"/>
        <color rgb="FF000000"/>
        <rFont val="Calibri"/>
      </rPr>
      <t>Review the administrators' respective approved roles as the correlated LDAP security group for the User Roles.</t>
    </r>
    <r>
      <rPr>
        <sz val="11"/>
        <color rgb="FF000000"/>
        <rFont val="Calibri"/>
      </rPr>
      <t xml:space="preserve">
</t>
    </r>
    <r>
      <rPr>
        <sz val="11"/>
        <color rgb="FF000000"/>
        <rFont val="Calibri"/>
      </rPr>
      <t>If the documentation does not reflect a granular, least-privileged-access approach to the LDAP Groups/Tanium Roles assignment, this is a finding.</t>
    </r>
  </si>
  <si>
    <t>V-253797</t>
  </si>
  <si>
    <r>
      <rPr>
        <sz val="11"/>
        <rFont val="Calibri"/>
      </rPr>
      <t>The application must employ a deny-all, permit-by-exception (allowlist) policy to allow the execution of authorized software programs.</t>
    </r>
  </si>
  <si>
    <r>
      <rPr>
        <sz val="11"/>
        <color rgb="FF000000"/>
        <rFont val="Calibri"/>
      </rPr>
      <t>If Enforce is not used to manage allowlisting, no fix is needed.</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Click "Enforce".</t>
    </r>
    <r>
      <rPr>
        <sz val="11"/>
        <color rgb="FF000000"/>
        <rFont val="Calibri"/>
      </rPr>
      <t xml:space="preserve">
</t>
    </r>
    <r>
      <rPr>
        <sz val="11"/>
        <color rgb="FF000000"/>
        <rFont val="Calibri"/>
      </rPr>
      <t>4. Expand the left menu.</t>
    </r>
    <r>
      <rPr>
        <sz val="11"/>
        <color rgb="FF000000"/>
        <rFont val="Calibri"/>
      </rPr>
      <t xml:space="preserve">
</t>
    </r>
    <r>
      <rPr>
        <sz val="11"/>
        <color rgb="FF000000"/>
        <rFont val="Calibri"/>
      </rPr>
      <t xml:space="preserve">5. From the Enforce menu, go to Policy Configurations. </t>
    </r>
    <r>
      <rPr>
        <sz val="11"/>
        <color rgb="FF000000"/>
        <rFont val="Calibri"/>
      </rPr>
      <t xml:space="preserve">
</t>
    </r>
    <r>
      <rPr>
        <sz val="11"/>
        <color rgb="FF000000"/>
        <rFont val="Calibri"/>
      </rPr>
      <t>6. Click "Action" and then "Create".</t>
    </r>
    <r>
      <rPr>
        <sz val="11"/>
        <color rgb="FF000000"/>
        <rFont val="Calibri"/>
      </rPr>
      <t xml:space="preserve">
</t>
    </r>
    <r>
      <rPr>
        <sz val="11"/>
        <color rgb="FF000000"/>
        <rFont val="Calibri"/>
      </rPr>
      <t>7. In the "General Information" section:</t>
    </r>
    <r>
      <rPr>
        <sz val="11"/>
        <color rgb="FF000000"/>
        <rFont val="Calibri"/>
      </rPr>
      <t xml:space="preserve">
</t>
    </r>
    <r>
      <rPr>
        <sz val="11"/>
        <color rgb="FF000000"/>
        <rFont val="Calibri"/>
      </rPr>
      <t>- Enter a Name and Description for the policy.</t>
    </r>
    <r>
      <rPr>
        <sz val="11"/>
        <color rgb="FF000000"/>
        <rFont val="Calibri"/>
      </rPr>
      <t xml:space="preserve">
</t>
    </r>
    <r>
      <rPr>
        <sz val="11"/>
        <color rgb="FF000000"/>
        <rFont val="Calibri"/>
      </rPr>
      <t>- Select AppLocker from the Policy Type options. Policy types can be filtered by operating system (All, Windows, Mac, Linux).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8. (Optional) If there is already a policy of this type, that policy can serve as the starting point for a new policy. Select the policy in the "Starting Point" pull-down menu.</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requirements for this policy are missing, that information is displayed in the "Configuration Status" section. Refer to Configure Endpoint Encryption settings for BitLocker requirements.</t>
    </r>
    <r>
      <rPr>
        <sz val="11"/>
        <color rgb="FF000000"/>
        <rFont val="Calibri"/>
      </rPr>
      <t xml:space="preserve">
</t>
    </r>
    <r>
      <rPr>
        <sz val="11"/>
        <color rgb="FF000000"/>
        <rFont val="Calibri"/>
      </rPr>
      <t>9. In the "Settings"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Enter Support URL (optional).</t>
    </r>
    <r>
      <rPr>
        <sz val="11"/>
        <color rgb="FF000000"/>
        <rFont val="Calibri"/>
      </rPr>
      <t xml:space="preserve">
</t>
    </r>
    <r>
      <rPr>
        <sz val="11"/>
        <color rgb="FF000000"/>
        <rFont val="Calibri"/>
      </rPr>
      <t>- Import Rules from XML (optional).</t>
    </r>
    <r>
      <rPr>
        <sz val="11"/>
        <color rgb="FF000000"/>
        <rFont val="Calibri"/>
      </rPr>
      <t xml:space="preserve">
</t>
    </r>
    <r>
      <rPr>
        <sz val="11"/>
        <color rgb="FF000000"/>
        <rFont val="Calibri"/>
      </rPr>
      <t>- Select Rule Type (at least 1).</t>
    </r>
    <r>
      <rPr>
        <sz val="11"/>
        <color rgb="FF000000"/>
        <rFont val="Calibri"/>
      </rPr>
      <t xml:space="preserve">
</t>
    </r>
    <r>
      <rPr>
        <sz val="11"/>
        <color rgb="FF000000"/>
        <rFont val="Calibri"/>
      </rPr>
      <t>10. For each Rule Type:</t>
    </r>
    <r>
      <rPr>
        <sz val="11"/>
        <color rgb="FF000000"/>
        <rFont val="Calibri"/>
      </rPr>
      <t xml:space="preserve">
</t>
    </r>
    <r>
      <rPr>
        <sz val="11"/>
        <color rgb="FF000000"/>
        <rFont val="Calibri"/>
      </rPr>
      <t xml:space="preserve">- Choose: Blocking. </t>
    </r>
    <r>
      <rPr>
        <sz val="11"/>
        <color rgb="FF000000"/>
        <rFont val="Calibri"/>
      </rPr>
      <t xml:space="preserve">
</t>
    </r>
    <r>
      <rPr>
        <sz val="11"/>
        <color rgb="FF000000"/>
        <rFont val="Calibri"/>
      </rPr>
      <t xml:space="preserve">- Click "Create" under "Block" section. </t>
    </r>
    <r>
      <rPr>
        <sz val="11"/>
        <color rgb="FF000000"/>
        <rFont val="Calibri"/>
      </rPr>
      <t xml:space="preserve">
</t>
    </r>
    <r>
      <rPr>
        <sz val="11"/>
        <color rgb="FF000000"/>
        <rFont val="Calibri"/>
      </rPr>
      <t>11. Click "Create".</t>
    </r>
  </si>
  <si>
    <r>
      <rPr>
        <sz val="11"/>
        <color rgb="FF000000"/>
        <rFont val="Calibri"/>
      </rPr>
      <t>Using an allowlist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Verification of allowlisted software can occur either prior to execution or at system startup.</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HBSS and software wrappers).</t>
    </r>
  </si>
  <si>
    <r>
      <rPr>
        <sz val="11"/>
        <color rgb="FF000000"/>
        <rFont val="Calibri"/>
      </rPr>
      <t>If Enforce is not used to manage allowlisting, this check is not applicable.</t>
    </r>
    <r>
      <rPr>
        <sz val="11"/>
        <color rgb="FF000000"/>
        <rFont val="Calibri"/>
      </rPr>
      <t xml:space="preserve">
</t>
    </r>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Select the "Enforce" module.</t>
    </r>
    <r>
      <rPr>
        <sz val="11"/>
        <color rgb="FF000000"/>
        <rFont val="Calibri"/>
      </rPr>
      <t xml:space="preserve">
</t>
    </r>
    <r>
      <rPr>
        <sz val="11"/>
        <color rgb="FF000000"/>
        <rFont val="Calibri"/>
      </rPr>
      <t>4. Click the three dots next to the "Enforce" header.</t>
    </r>
    <r>
      <rPr>
        <sz val="11"/>
        <color rgb="FF000000"/>
        <rFont val="Calibri"/>
      </rPr>
      <t xml:space="preserve">
</t>
    </r>
    <r>
      <rPr>
        <sz val="11"/>
        <color rgb="FF000000"/>
        <rFont val="Calibri"/>
      </rPr>
      <t>5. Click "Enforcements".</t>
    </r>
    <r>
      <rPr>
        <sz val="11"/>
        <color rgb="FF000000"/>
        <rFont val="Calibri"/>
      </rPr>
      <t xml:space="preserve">
</t>
    </r>
    <r>
      <rPr>
        <sz val="11"/>
        <color rgb="FF000000"/>
        <rFont val="Calibri"/>
      </rPr>
      <t>6. Verify an enforcement exists for allowlisting by looking for "AppLocker" in the "Policy" column.</t>
    </r>
    <r>
      <rPr>
        <sz val="11"/>
        <color rgb="FF000000"/>
        <rFont val="Calibri"/>
      </rPr>
      <t xml:space="preserve">
</t>
    </r>
    <r>
      <rPr>
        <sz val="11"/>
        <color rgb="FF000000"/>
        <rFont val="Calibri"/>
      </rPr>
      <t>7. Click each enforcement for allowlisting Policy type and verify the enforcement is applied to all applicable machines.</t>
    </r>
    <r>
      <rPr>
        <sz val="11"/>
        <color rgb="FF000000"/>
        <rFont val="Calibri"/>
      </rPr>
      <t xml:space="preserve">
</t>
    </r>
    <r>
      <rPr>
        <sz val="11"/>
        <color rgb="FF000000"/>
        <rFont val="Calibri"/>
      </rPr>
      <t>If an AppLocker Policy is not applied to all applicable machines, this is a finding.</t>
    </r>
  </si>
  <si>
    <t>V-253798</t>
  </si>
  <si>
    <r>
      <rPr>
        <sz val="11"/>
        <rFont val="Calibri"/>
      </rPr>
      <t>The Tanium application must accept Personal Identity Verification (PIV) credentials.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</si>
  <si>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Configure the following keys:</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</si>
  <si>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and as a primary component of layered protection for national security systems.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</si>
  <si>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</si>
  <si>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V-253799</t>
  </si>
  <si>
    <r>
      <rPr>
        <sz val="11"/>
        <rFont val="Calibri"/>
      </rPr>
      <t>The Tanium application must electronically verify Personal Identity Verification (PIV) credentials.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</si>
  <si>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and should be valid for any Subject Alternative Name entry.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</si>
  <si>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V-253800</t>
  </si>
  <si>
    <r>
      <rPr>
        <sz val="11"/>
        <rFont val="Calibri"/>
      </rPr>
      <t>The Tanium application must accept Personal Identity Verification (PIV) credentials from other federal agencies.</t>
    </r>
  </si>
  <si>
    <r>
      <rPr>
        <sz val="11"/>
        <color rgb="FF000000"/>
        <rFont val="Calibri"/>
      </rPr>
      <t xml:space="preserve">Use the vendor documentation titled "Smart card authentication" to implement correct configuration settings for this requirement. </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Configure the following keys:</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</si>
  <si>
    <r>
      <rPr>
        <sz val="11"/>
        <color rgb="FF000000"/>
        <rFont val="Calibri"/>
      </rPr>
      <t xml:space="preserve">Access may be denied to authorized users if federal agency PIV credentials are not accepted. </t>
    </r>
    <r>
      <rPr>
        <sz val="11"/>
        <color rgb="FF000000"/>
        <rFont val="Calibri"/>
      </rPr>
      <t xml:space="preserve">
</t>
    </r>
    <r>
      <rPr>
        <sz val="11"/>
        <color rgb="FF000000"/>
        <rFont val="Calibri"/>
      </rPr>
      <t>PIV credentials are issued by federal agencies and conform to FIPS Publication 201 and supporting guidance documents. OMB Memorandum 11-11 requires federal agencies to continue implementing the requirements specified in HSPD-12 to enable agencywide use of PIV credentials.</t>
    </r>
  </si>
  <si>
    <t>V-253801</t>
  </si>
  <si>
    <r>
      <rPr>
        <sz val="11"/>
        <rFont val="Calibri"/>
      </rPr>
      <t>The Tanium application must install security-relevant software updates within the time period directed by an authoritative source (e.g., IAVM, CTOs, DTMs, and STIGs).</t>
    </r>
  </si>
  <si>
    <r>
      <rPr>
        <sz val="11"/>
        <color rgb="FF000000"/>
        <rFont val="Calibri"/>
      </rPr>
      <t>Consult with the Tanium system administrator to review the documented time window designated for updates.</t>
    </r>
    <r>
      <rPr>
        <sz val="11"/>
        <color rgb="FF000000"/>
        <rFont val="Calibri"/>
      </rPr>
      <t xml:space="preserve">
</t>
    </r>
    <r>
      <rPr>
        <sz val="11"/>
        <color rgb="FF000000"/>
        <rFont val="Calibri"/>
      </rPr>
      <t>If a window of time is not defined or does not specify a reoccurring frequency, work with the Tanium administrator to document this.</t>
    </r>
    <r>
      <rPr>
        <sz val="11"/>
        <color rgb="FF000000"/>
        <rFont val="Calibri"/>
      </rPr>
      <t xml:space="preserve">
</t>
    </r>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"Solutions".</t>
    </r>
    <r>
      <rPr>
        <sz val="11"/>
        <color rgb="FF000000"/>
        <rFont val="Calibri"/>
      </rPr>
      <t xml:space="preserve">
</t>
    </r>
    <r>
      <rPr>
        <sz val="11"/>
        <color rgb="FF000000"/>
        <rFont val="Calibri"/>
      </rPr>
      <t>If any module has the text "Update to" a newer (greater) version number compared to the installed version number in the Tanium Modules section of the page, work with the Tanium administrator to update those modules or content.</t>
    </r>
    <r>
      <rPr>
        <sz val="11"/>
        <color rgb="FF000000"/>
        <rFont val="Calibri"/>
      </rPr>
      <t xml:space="preserve">
</t>
    </r>
    <r>
      <rPr>
        <sz val="11"/>
        <color rgb="FF000000"/>
        <rFont val="Calibri"/>
      </rPr>
      <t>If the Tanium application is an "airgap" installation, work with the Tanium technical system administrator to determine if the modules are up to date.</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</si>
  <si>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that are not part of that patch management solution. For example, many browsers can install their own patch software. Patch criticality, as well as system criticality, will vary. Therefore, the tactical situations regarding the patch management process will also vary. This means the time period used must be a configurable parameter. Time frames for application of security-relevant software updates may depend 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</si>
  <si>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 xml:space="preserve">Verify all components of the Tanium application have been updated within 60 days of vulnerability being announced by Tanium. Critical Vulnerabilities must be updated within 30 days. </t>
    </r>
    <r>
      <rPr>
        <sz val="11"/>
        <color rgb="FF000000"/>
        <rFont val="Calibri"/>
      </rPr>
      <t xml:space="preserve">
</t>
    </r>
    <r>
      <rPr>
        <sz val="11"/>
        <color rgb="FF000000"/>
        <rFont val="Calibri"/>
      </rPr>
      <t>Consult with the Tanium system administrator to review the documented time window designated for updates.</t>
    </r>
    <r>
      <rPr>
        <sz val="11"/>
        <color rgb="FF000000"/>
        <rFont val="Calibri"/>
      </rPr>
      <t xml:space="preserve">
</t>
    </r>
    <r>
      <rPr>
        <sz val="11"/>
        <color rgb="FF000000"/>
        <rFont val="Calibri"/>
      </rPr>
      <t>If a window of time is not defined or does not specify a reoccurring frequency, this is a finding.</t>
    </r>
    <r>
      <rPr>
        <sz val="11"/>
        <color rgb="FF000000"/>
        <rFont val="Calibri"/>
      </rPr>
      <t xml:space="preserve">
</t>
    </r>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"Solutions".</t>
    </r>
    <r>
      <rPr>
        <sz val="11"/>
        <color rgb="FF000000"/>
        <rFont val="Calibri"/>
      </rPr>
      <t xml:space="preserve">
</t>
    </r>
    <r>
      <rPr>
        <sz val="11"/>
        <color rgb="FF000000"/>
        <rFont val="Calibri"/>
      </rPr>
      <t>If any module has the text "Update to" a newer (greater) version number compared to the installed version number in the Tanium Modules section of the page, this is a finding.</t>
    </r>
    <r>
      <rPr>
        <sz val="11"/>
        <color rgb="FF000000"/>
        <rFont val="Calibri"/>
      </rPr>
      <t xml:space="preserve">
</t>
    </r>
    <r>
      <rPr>
        <sz val="11"/>
        <color rgb="FF000000"/>
        <rFont val="Calibri"/>
      </rPr>
      <t>If the Tanium application is an "airgap" installation, work with the Tanium technical system administrator to determine if the modules are up to date.</t>
    </r>
  </si>
  <si>
    <t>V-253802</t>
  </si>
  <si>
    <r>
      <rPr>
        <sz val="11"/>
        <rFont val="Calibri"/>
      </rPr>
      <t>Tanium must alert the ISSO, ISSM, and other individuals designated by the local organization when the following Indicators of Compromise (IOCs) or potential compromise are detected: real-time intrusion detection; threats identified by authoritative sources (e.g., CTOs); and Category I, II, IV, and VII incidents in accordance with CJCSM 6510.01B.</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</si>
  <si>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"Threat Response".</t>
    </r>
    <r>
      <rPr>
        <sz val="11"/>
        <color rgb="FF000000"/>
        <rFont val="Calibri"/>
      </rPr>
      <t xml:space="preserve">
</t>
    </r>
    <r>
      <rPr>
        <sz val="11"/>
        <color rgb="FF000000"/>
        <rFont val="Calibri"/>
      </rPr>
      <t xml:space="preserve">4. Expand the left menu. </t>
    </r>
    <r>
      <rPr>
        <sz val="11"/>
        <color rgb="FF000000"/>
        <rFont val="Calibri"/>
      </rPr>
      <t xml:space="preserve">
</t>
    </r>
    <r>
      <rPr>
        <sz val="11"/>
        <color rgb="FF000000"/>
        <rFont val="Calibri"/>
      </rPr>
      <t xml:space="preserve">5. Click "Alerts". </t>
    </r>
    <r>
      <rPr>
        <sz val="11"/>
        <color rgb="FF000000"/>
        <rFont val="Calibri"/>
      </rPr>
      <t xml:space="preserve">
</t>
    </r>
    <r>
      <rPr>
        <sz val="11"/>
        <color rgb="FF000000"/>
        <rFont val="Calibri"/>
      </rPr>
      <t xml:space="preserve">6. Filter on status "Unresolved". </t>
    </r>
    <r>
      <rPr>
        <sz val="11"/>
        <color rgb="FF000000"/>
        <rFont val="Calibri"/>
      </rPr>
      <t xml:space="preserve">
</t>
    </r>
    <r>
      <rPr>
        <sz val="11"/>
        <color rgb="FF000000"/>
        <rFont val="Calibri"/>
      </rPr>
      <t>7. Resolve any open IOC-based alerts and change status to applicable status.</t>
    </r>
  </si>
  <si>
    <r>
      <rPr>
        <sz val="11"/>
        <color rgb="FF000000"/>
        <rFont val="Calibri"/>
      </rPr>
      <t xml:space="preserve">When a security event occurs, the application that has detected the event must immediately notify the appropriate support personnel so they can respond appropriately. </t>
    </r>
    <r>
      <rPr>
        <sz val="11"/>
        <color rgb="FF000000"/>
        <rFont val="Calibri"/>
      </rPr>
      <t xml:space="preserve">
</t>
    </r>
    <r>
      <rPr>
        <sz val="11"/>
        <color rgb="FF000000"/>
        <rFont val="Calibri"/>
      </rPr>
      <t>Alerts may be generated from a variety of sources, including audit records or inputs from malicious code protection mechanisms, intrusion detection, or prevention mechanisms. Alerts may be transmitted, for example, telephonically, by electronic mail messages, or by text messaging. Individuals designated by the local organization to receive alerts may include, for example, system administrators, mission/business owners, or system owners.</t>
    </r>
    <r>
      <rPr>
        <sz val="11"/>
        <color rgb="FF000000"/>
        <rFont val="Calibri"/>
      </rPr>
      <t xml:space="preserve">
</t>
    </r>
    <r>
      <rPr>
        <sz val="11"/>
        <color rgb="FF000000"/>
        <rFont val="Calibri"/>
      </rPr>
      <t>IOCs are forensic artifacts from intrusions that are identified on organizational information systems (at the host or network level). IOCs provide organizations with valuable information on objects or information systems that have been compromised. These indicators reflect the occurrence of a compromise or a potential compromise.</t>
    </r>
    <r>
      <rPr>
        <sz val="11"/>
        <color rgb="FF000000"/>
        <rFont val="Calibri"/>
      </rPr>
      <t xml:space="preserve">
</t>
    </r>
    <r>
      <rPr>
        <sz val="11"/>
        <color rgb="FF000000"/>
        <rFont val="Calibri"/>
      </rPr>
      <t>This requirement applies to applications that provide monitoring capability for unusual/unauthorized activities including but are not limited to host-based intrusion detection, antivirus, and malware applications.</t>
    </r>
  </si>
  <si>
    <r>
      <rPr>
        <sz val="11"/>
        <color rgb="FF000000"/>
        <rFont val="Calibri"/>
      </rPr>
      <t xml:space="preserve">Note: If THR is not licensed or used for detection, this is not applicable. </t>
    </r>
    <r>
      <rPr>
        <sz val="11"/>
        <color rgb="FF000000"/>
        <rFont val="Calibri"/>
      </rPr>
      <t xml:space="preserve">
</t>
    </r>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 xml:space="preserve">3. Click "Threat Response". </t>
    </r>
    <r>
      <rPr>
        <sz val="11"/>
        <color rgb="FF000000"/>
        <rFont val="Calibri"/>
      </rPr>
      <t xml:space="preserve">
</t>
    </r>
    <r>
      <rPr>
        <sz val="11"/>
        <color rgb="FF000000"/>
        <rFont val="Calibri"/>
      </rPr>
      <t xml:space="preserve">4. Expand the left menu. </t>
    </r>
    <r>
      <rPr>
        <sz val="11"/>
        <color rgb="FF000000"/>
        <rFont val="Calibri"/>
      </rPr>
      <t xml:space="preserve">
</t>
    </r>
    <r>
      <rPr>
        <sz val="11"/>
        <color rgb="FF000000"/>
        <rFont val="Calibri"/>
      </rPr>
      <t xml:space="preserve">5. Click "Alerts". </t>
    </r>
    <r>
      <rPr>
        <sz val="11"/>
        <color rgb="FF000000"/>
        <rFont val="Calibri"/>
      </rPr>
      <t xml:space="preserve">
</t>
    </r>
    <r>
      <rPr>
        <sz val="11"/>
        <color rgb="FF000000"/>
        <rFont val="Calibri"/>
      </rPr>
      <t xml:space="preserve">6. Filter on status "Unresolved". </t>
    </r>
    <r>
      <rPr>
        <sz val="11"/>
        <color rgb="FF000000"/>
        <rFont val="Calibri"/>
      </rPr>
      <t xml:space="preserve">
</t>
    </r>
    <r>
      <rPr>
        <sz val="11"/>
        <color rgb="FF000000"/>
        <rFont val="Calibri"/>
      </rPr>
      <t>If any alerts are unresolved, this is a finding.</t>
    </r>
  </si>
  <si>
    <t>V-253803</t>
  </si>
  <si>
    <r>
      <rPr>
        <sz val="11"/>
        <rFont val="Calibri"/>
      </rPr>
      <t>Tanium Server processes must be excluded from On-Access scan.</t>
    </r>
  </si>
  <si>
    <r>
      <rPr>
        <sz val="11"/>
        <color rgb="FF000000"/>
        <rFont val="Calibri"/>
      </rPr>
      <t>Implement exclusion policies within the antivirus software solution to exclude the On-Access scanning of Tanium Server process interactions. These processes should be treated as Low-Risk and not scanned during read or write events.</t>
    </r>
  </si>
  <si>
    <r>
      <rPr>
        <sz val="11"/>
        <color rgb="FF000000"/>
        <rFont val="Calibri"/>
      </rPr>
      <t>Similar to any other host-based applications, the Tanium Server is subject to the restrictions other system-level software may place on an operating environment. Antivirus, intrusion prevention system (IPS), encryption, or other security and management stack software may disallow the Tanium Server from working as expected.</t>
    </r>
  </si>
  <si>
    <r>
      <rPr>
        <sz val="11"/>
        <color rgb="FF000000"/>
        <rFont val="Calibri"/>
      </rPr>
      <t>Review the settings of the antivirus software.</t>
    </r>
    <r>
      <rPr>
        <sz val="11"/>
        <color rgb="FF000000"/>
        <rFont val="Calibri"/>
      </rPr>
      <t xml:space="preserve">
</t>
    </r>
    <r>
      <rPr>
        <sz val="11"/>
        <color rgb="FF000000"/>
        <rFont val="Calibri"/>
      </rPr>
      <t>Validate exclusions exist that exclude the Tanium Server process interactions from On-Access scans and are treated as Low-Risk.</t>
    </r>
    <r>
      <rPr>
        <sz val="11"/>
        <color rgb="FF000000"/>
        <rFont val="Calibri"/>
      </rPr>
      <t xml:space="preserve">
</t>
    </r>
    <r>
      <rPr>
        <sz val="11"/>
        <color rgb="FF000000"/>
        <rFont val="Calibri"/>
      </rPr>
      <t>If exclusions do not exist, this is a finding.</t>
    </r>
  </si>
  <si>
    <t>V-253804</t>
  </si>
  <si>
    <r>
      <rPr>
        <sz val="11"/>
        <rFont val="Calibri"/>
      </rPr>
      <t>The Tanium application must authenticate endpoint devices (servers) before establishing a local, remote, and/or network connection using bidirectional authentication that is cryptographically based.</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</si>
  <si>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In the "Filter items" search box, type "TLSMode" and "ReportingTLSMode".</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7. Change the value for both "TLSMode" and "ReportingTLSMode" to "1".</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</si>
  <si>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 such as remote connections.</t>
    </r>
    <r>
      <rPr>
        <sz val="11"/>
        <color rgb="FF000000"/>
        <rFont val="Calibri"/>
      </rPr>
      <t xml:space="preserve">
</t>
    </r>
    <r>
      <rPr>
        <sz val="11"/>
        <color rgb="FF000000"/>
        <rFont val="Calibri"/>
      </rPr>
      <t>This requires device-to-device authentication. Information systems must use IEEE 802.1x, Extensible Authentication Protocol [EAP], Radius server with EAP-Transport Layer Security [TLS] authentication, or Kerberos to identify/authenticate devices on local and/or wide area networks.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</si>
  <si>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In the "Filter items" search box, type "TLSMode" and "ReportingTLSMode".</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If results are returned and "TLSMode" = 0 and "ReportingTLSMode" = 0, this is a finding.</t>
    </r>
  </si>
  <si>
    <t>V-253805</t>
  </si>
  <si>
    <r>
      <rPr>
        <sz val="11"/>
        <rFont val="Calibri"/>
      </rPr>
      <t>The Tanium endpoint must have the Tanium Server</t>
    </r>
    <r>
      <rPr>
        <sz val="11"/>
        <color rgb="FF000000"/>
        <rFont val="Calibri"/>
      </rPr>
      <t>'</t>
    </r>
    <r>
      <rPr>
        <sz val="11"/>
        <color rgb="FF000000"/>
        <rFont val="Calibri"/>
      </rPr>
      <t>s pki.db in its installation.</t>
    </r>
  </si>
  <si>
    <r>
      <rPr>
        <sz val="11"/>
        <color rgb="FF000000"/>
        <rFont val="Calibri"/>
      </rPr>
      <t>For systems that do not have a valid key for the Tanium Server, redeploy the client software from Tanium using Tanium Client Management or work with the Tanium system administrator to accomplish this.</t>
    </r>
    <r>
      <rPr>
        <sz val="11"/>
        <color rgb="FF000000"/>
        <rFont val="Calibri"/>
      </rPr>
      <t xml:space="preserve">
</t>
    </r>
    <r>
      <rPr>
        <sz val="11"/>
        <color rgb="FF000000"/>
        <rFont val="Calibri"/>
      </rPr>
      <t>1. Configure a deployment.</t>
    </r>
    <r>
      <rPr>
        <sz val="11"/>
        <color rgb="FF000000"/>
        <rFont val="Calibri"/>
      </rPr>
      <t xml:space="preserve">
</t>
    </r>
    <r>
      <rPr>
        <sz val="11"/>
        <color rgb="FF000000"/>
        <rFont val="Calibri"/>
      </rPr>
      <t>2. Deploy the package or installer.</t>
    </r>
    <r>
      <rPr>
        <sz val="11"/>
        <color rgb="FF000000"/>
        <rFont val="Calibri"/>
      </rPr>
      <t xml:space="preserve">
</t>
    </r>
    <r>
      <rPr>
        <sz val="11"/>
        <color rgb="FF000000"/>
        <rFont val="Calibri"/>
      </rPr>
      <t>3. Target appropriate systems.</t>
    </r>
  </si>
  <si>
    <r>
      <rPr>
        <sz val="11"/>
        <color rgb="FF000000"/>
        <rFont val="Calibri"/>
      </rPr>
      <t>Without cryptographic integrity protections in the Tanium Client, information could be altered by unauthorized users without detection.</t>
    </r>
    <r>
      <rPr>
        <sz val="11"/>
        <color rgb="FF000000"/>
        <rFont val="Calibri"/>
      </rPr>
      <t xml:space="preserve">
</t>
    </r>
    <r>
      <rPr>
        <sz val="11"/>
        <color rgb="FF000000"/>
        <rFont val="Calibri"/>
      </rPr>
      <t>Cryptographic mechanisms used for protecting the integrity of Tanium communications information include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SRG-APP-000158</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</si>
  <si>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"Client Status".</t>
    </r>
    <r>
      <rPr>
        <sz val="11"/>
        <color rgb="FF000000"/>
        <rFont val="Calibri"/>
      </rPr>
      <t xml:space="preserve">
</t>
    </r>
    <r>
      <rPr>
        <sz val="11"/>
        <color rgb="FF000000"/>
        <rFont val="Calibri"/>
      </rPr>
      <t xml:space="preserve">4. Change "Show systems that have reported in the last:"; enter "7" in the first field. </t>
    </r>
    <r>
      <rPr>
        <sz val="11"/>
        <color rgb="FF000000"/>
        <rFont val="Calibri"/>
      </rPr>
      <t xml:space="preserve">
</t>
    </r>
    <r>
      <rPr>
        <sz val="11"/>
        <color rgb="FF000000"/>
        <rFont val="Calibri"/>
      </rPr>
      <t>5. Select "Days" from the drop-down menu in the second field to determine if any endpoints connected with an invalid key.</t>
    </r>
    <r>
      <rPr>
        <sz val="11"/>
        <color rgb="FF000000"/>
        <rFont val="Calibri"/>
      </rPr>
      <t xml:space="preserve">
</t>
    </r>
    <r>
      <rPr>
        <sz val="11"/>
        <color rgb="FF000000"/>
        <rFont val="Calibri"/>
      </rPr>
      <t>If any systems are listed with "No" in the "Valid Key" column, this is a finding.</t>
    </r>
  </si>
  <si>
    <t>V-253806</t>
  </si>
  <si>
    <r>
      <rPr>
        <sz val="11"/>
        <rFont val="Calibri"/>
      </rPr>
      <t>Access to Tanium logs on each endpoint must be restricted by permissions.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</si>
  <si>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"Interact".</t>
    </r>
    <r>
      <rPr>
        <sz val="11"/>
        <color rgb="FF000000"/>
        <rFont val="Calibri"/>
      </rPr>
      <t xml:space="preserve">
</t>
    </r>
    <r>
      <rPr>
        <sz val="11"/>
        <color rgb="FF000000"/>
        <rFont val="Calibri"/>
      </rPr>
      <t>4. Within "Interact", under "Explore Data", ask the question "Get Tanium Client Directory Permissions from all machines".</t>
    </r>
    <r>
      <rPr>
        <sz val="11"/>
        <color rgb="FF000000"/>
        <rFont val="Calibri"/>
      </rPr>
      <t xml:space="preserve">
</t>
    </r>
    <r>
      <rPr>
        <sz val="11"/>
        <color rgb="FF000000"/>
        <rFont val="Calibri"/>
      </rPr>
      <t>Tanium will parse the script and return a row for "Restricted" and a row for "Not Restricted", with their respective client counts.</t>
    </r>
    <r>
      <rPr>
        <sz val="11"/>
        <color rgb="FF000000"/>
        <rFont val="Calibri"/>
      </rPr>
      <t xml:space="preserve">
</t>
    </r>
    <r>
      <rPr>
        <sz val="11"/>
        <color rgb="FF000000"/>
        <rFont val="Calibri"/>
      </rPr>
      <t>5. Click the "Not Restricted" row.</t>
    </r>
    <r>
      <rPr>
        <sz val="11"/>
        <color rgb="FF000000"/>
        <rFont val="Calibri"/>
      </rPr>
      <t xml:space="preserve">
</t>
    </r>
    <r>
      <rPr>
        <sz val="11"/>
        <color rgb="FF000000"/>
        <rFont val="Calibri"/>
      </rPr>
      <t>6. Select "Deploy Action".</t>
    </r>
    <r>
      <rPr>
        <sz val="11"/>
        <color rgb="FF000000"/>
        <rFont val="Calibri"/>
      </rPr>
      <t xml:space="preserve">
</t>
    </r>
    <r>
      <rPr>
        <sz val="11"/>
        <color rgb="FF000000"/>
        <rFont val="Calibri"/>
      </rPr>
      <t>- In the "Deploy Action" dialog box, the package "Client Service Hardening - Set SYSTEM only permissions on Tanium Client directory" will be selected.</t>
    </r>
    <r>
      <rPr>
        <sz val="11"/>
        <color rgb="FF000000"/>
        <rFont val="Calibri"/>
      </rPr>
      <t xml:space="preserve">
</t>
    </r>
    <r>
      <rPr>
        <sz val="11"/>
        <color rgb="FF000000"/>
        <rFont val="Calibri"/>
      </rPr>
      <t>- The clients, which have their Tanium Client directory "Not Restricted", will be displayed in the bottom window.</t>
    </r>
    <r>
      <rPr>
        <sz val="11"/>
        <color rgb="FF000000"/>
        <rFont val="Calibri"/>
      </rPr>
      <t xml:space="preserve">
</t>
    </r>
    <r>
      <rPr>
        <sz val="11"/>
        <color rgb="FF000000"/>
        <rFont val="Calibri"/>
      </rPr>
      <t>7. Choose a schedule to deploy the hardening.</t>
    </r>
    <r>
      <rPr>
        <sz val="11"/>
        <color rgb="FF000000"/>
        <rFont val="Calibri"/>
      </rPr>
      <t xml:space="preserve">
</t>
    </r>
    <r>
      <rPr>
        <sz val="11"/>
        <color rgb="FF000000"/>
        <rFont val="Calibri"/>
      </rPr>
      <t>8. Under "Targeting Criteria", in the "Action Group", select "All Computers" from the drop-down menu.</t>
    </r>
    <r>
      <rPr>
        <sz val="11"/>
        <color rgb="FF000000"/>
        <rFont val="Calibri"/>
      </rPr>
      <t xml:space="preserve">
</t>
    </r>
    <r>
      <rPr>
        <sz val="11"/>
        <color rgb="FF000000"/>
        <rFont val="Calibri"/>
      </rPr>
      <t>9. Click "Deploy Action".</t>
    </r>
    <r>
      <rPr>
        <sz val="11"/>
        <color rgb="FF000000"/>
        <rFont val="Calibri"/>
      </rPr>
      <t xml:space="preserve">
</t>
    </r>
    <r>
      <rPr>
        <sz val="11"/>
        <color rgb="FF000000"/>
        <rFont val="Calibri"/>
      </rPr>
      <t>10. Verify settings.</t>
    </r>
    <r>
      <rPr>
        <sz val="11"/>
        <color rgb="FF000000"/>
        <rFont val="Calibri"/>
      </rPr>
      <t xml:space="preserve">
</t>
    </r>
    <r>
      <rPr>
        <sz val="11"/>
        <color rgb="FF000000"/>
        <rFont val="Calibri"/>
      </rPr>
      <t>11. Click "Show Client Status Details".</t>
    </r>
  </si>
  <si>
    <r>
      <rPr>
        <sz val="11"/>
        <color rgb="FF000000"/>
        <rFont val="Calibri"/>
      </rPr>
      <t>For the Tanium Client software to run without impact from external negligent or malicious changes, the permissions on the Tanium log files and their directory must be restricted.</t>
    </r>
    <r>
      <rPr>
        <sz val="11"/>
        <color rgb="FF000000"/>
        <rFont val="Calibri"/>
      </rPr>
      <t xml:space="preserve">
</t>
    </r>
    <r>
      <rPr>
        <sz val="11"/>
        <color rgb="FF000000"/>
        <rFont val="Calibri"/>
      </rPr>
      <t>Tanium is deployed with a Client Hardening Solution. This solution, when applied, will ensure directory permissions are in place.</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</si>
  <si>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"Actions", select "Scheduled Actions".</t>
    </r>
    <r>
      <rPr>
        <sz val="11"/>
        <color rgb="FF000000"/>
        <rFont val="Calibri"/>
      </rPr>
      <t xml:space="preserve">
</t>
    </r>
    <r>
      <rPr>
        <sz val="11"/>
        <color rgb="FF000000"/>
        <rFont val="Calibri"/>
      </rPr>
      <t>4. Look for a scheduled action titled "Client Service Hardening - Set SYSTEM only permissions on Tanium Client directory".</t>
    </r>
    <r>
      <rPr>
        <sz val="11"/>
        <color rgb="FF000000"/>
        <rFont val="Calibri"/>
      </rPr>
      <t xml:space="preserve">
</t>
    </r>
    <r>
      <rPr>
        <sz val="11"/>
        <color rgb="FF000000"/>
        <rFont val="Calibri"/>
      </rPr>
      <t>If a scheduled action titled "Client Service Hardening - Set SYSTEM only permissions on Tanium Client directory" does not exist, or there is a Scheduled Action contradicting the "Client Service Hardening - Set SYSTEM only permissions on Tanium Client directory" scheduled action, this is a finding.</t>
    </r>
    <r>
      <rPr>
        <sz val="11"/>
        <color rgb="FF000000"/>
        <rFont val="Calibri"/>
      </rPr>
      <t xml:space="preserve">
</t>
    </r>
    <r>
      <rPr>
        <sz val="11"/>
        <color rgb="FF000000"/>
        <rFont val="Calibri"/>
      </rPr>
      <t>If the scheduled action exists, select it. If it is not approved (the "Approve" button at the top of the section will be displayed if not approved), this is a finding.</t>
    </r>
  </si>
  <si>
    <t>V-253807</t>
  </si>
  <si>
    <r>
      <rPr>
        <sz val="11"/>
        <rFont val="Calibri"/>
      </rPr>
      <t>The Tanium cryptographic signing capabilities must be enabled on the Tanium Clients to safeguard the authenticity of communications sessions when answering requests from the Tanium Server.</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</si>
  <si>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Click "Create Setting".</t>
    </r>
    <r>
      <rPr>
        <sz val="11"/>
        <color rgb="FF000000"/>
        <rFont val="Calibri"/>
      </rPr>
      <t xml:space="preserve">
</t>
    </r>
    <r>
      <rPr>
        <sz val="11"/>
        <color rgb="FF000000"/>
        <rFont val="Calibri"/>
      </rPr>
      <t>6. Select "Client" box for "Setting Type".</t>
    </r>
    <r>
      <rPr>
        <sz val="11"/>
        <color rgb="FF000000"/>
        <rFont val="Calibri"/>
      </rPr>
      <t xml:space="preserve">
</t>
    </r>
    <r>
      <rPr>
        <sz val="11"/>
        <color rgb="FF000000"/>
        <rFont val="Calibri"/>
      </rPr>
      <t>7. In "Create Platform Setting" dialog box, enter "AllQuestionsRequireSignatureFlag" for " Name".</t>
    </r>
    <r>
      <rPr>
        <sz val="11"/>
        <color rgb="FF000000"/>
        <rFont val="Calibri"/>
      </rPr>
      <t xml:space="preserve">
</t>
    </r>
    <r>
      <rPr>
        <sz val="11"/>
        <color rgb="FF000000"/>
        <rFont val="Calibri"/>
      </rPr>
      <t>8. Select "Numeric" radio button for "Value Type".</t>
    </r>
    <r>
      <rPr>
        <sz val="11"/>
        <color rgb="FF000000"/>
        <rFont val="Calibri"/>
      </rPr>
      <t xml:space="preserve">
</t>
    </r>
    <r>
      <rPr>
        <sz val="11"/>
        <color rgb="FF000000"/>
        <rFont val="Calibri"/>
      </rPr>
      <t>9. Enter "1" for "Value".</t>
    </r>
    <r>
      <rPr>
        <sz val="11"/>
        <color rgb="FF000000"/>
        <rFont val="Calibri"/>
      </rPr>
      <t xml:space="preserve">
</t>
    </r>
    <r>
      <rPr>
        <sz val="11"/>
        <color rgb="FF000000"/>
        <rFont val="Calibri"/>
      </rPr>
      <t>10. Click "Save".</t>
    </r>
  </si>
  <si>
    <r>
      <rPr>
        <sz val="11"/>
        <color rgb="FF000000"/>
        <rFont val="Calibri"/>
      </rPr>
      <t>All of Tanium's signing capabilities must be enabled upon install. Tanium supports the cryptographic signing and verification before execution of all Sensors, Questions, Actions, Sensor Libraries, File Shards, etc.</t>
    </r>
    <r>
      <rPr>
        <sz val="11"/>
        <color rgb="FF000000"/>
        <rFont val="Calibri"/>
      </rPr>
      <t xml:space="preserve">
</t>
    </r>
    <r>
      <rPr>
        <sz val="11"/>
        <color rgb="FF000000"/>
        <rFont val="Calibri"/>
      </rPr>
      <t>Enabling signing removes the ability of an attacker to conduct man-in-the-middle (MitM) attacks for remote code execution and precludes the modification of the aforementioned data elements in transit. Additionally, Tanium supports object-level signing for content ingested into the Tanium platform. This allows for the detection and rejection of changes to objects (sensors, actions, etc.) by even a privileged user within Tanium.</t>
    </r>
    <r>
      <rPr>
        <sz val="11"/>
        <color rgb="FF000000"/>
        <rFont val="Calibri"/>
      </rPr>
      <t xml:space="preserve">
</t>
    </r>
    <r>
      <rPr>
        <sz val="11"/>
        <color rgb="FF000000"/>
        <rFont val="Calibri"/>
      </rPr>
      <t>Tanium has built-in signing capabilities enabled by default when installed. Cryptographic signing and verification of all Sensors, Questions, Actions, Sensor Libraries, File Shards, etc., before execution will be enforced by Tanium.</t>
    </r>
    <r>
      <rPr>
        <sz val="11"/>
        <color rgb="FF000000"/>
        <rFont val="Calibri"/>
      </rPr>
      <t xml:space="preserve">
</t>
    </r>
    <r>
      <rPr>
        <sz val="11"/>
        <color rgb="FF000000"/>
        <rFont val="Calibri"/>
      </rPr>
      <t>Signing will prevent MitM remote code execution attacks and will protect data element in transit. Tanium also supports object-level signing for content within the Tanium platform.</t>
    </r>
    <r>
      <rPr>
        <sz val="11"/>
        <color rgb="FF000000"/>
        <rFont val="Calibri"/>
      </rPr>
      <t xml:space="preserve">
</t>
    </r>
    <r>
      <rPr>
        <sz val="11"/>
        <color rgb="FF000000"/>
        <rFont val="Calibri"/>
      </rPr>
      <t>Satisfies: SRG-APP-000219</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</si>
  <si>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In the "Filter Items" search box, type "AllQuestionsRequireSignatureFlag".</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"AllQuestionsRequireSignatureFlag" but the value is not "1", this is a finding.</t>
    </r>
  </si>
  <si>
    <t>V-253808</t>
  </si>
  <si>
    <r>
      <rPr>
        <sz val="11"/>
        <rFont val="Calibri"/>
      </rPr>
      <t>Firewall rules must be configured on the Tanium endpoints for client-to-server communications.</t>
    </r>
  </si>
  <si>
    <r>
      <rPr>
        <sz val="11"/>
        <color rgb="FF000000"/>
        <rFont val="Calibri"/>
      </rPr>
      <t>1. Consult with the personnel who maintain the Enterprise Security Suite to configure host-based and network firewall rules to allow the following:</t>
    </r>
    <r>
      <rPr>
        <sz val="11"/>
        <color rgb="FF000000"/>
        <rFont val="Calibri"/>
      </rPr>
      <t xml:space="preserve">
</t>
    </r>
    <r>
      <rPr>
        <sz val="11"/>
        <color rgb="FF000000"/>
        <rFont val="Calibri"/>
      </rPr>
      <t>Tanium Clients or Zone Clients over TCP port 17472, bidirectionally.</t>
    </r>
    <r>
      <rPr>
        <sz val="11"/>
        <color rgb="FF000000"/>
        <rFont val="Calibri"/>
      </rPr>
      <t xml:space="preserve">
</t>
    </r>
    <r>
      <rPr>
        <sz val="11"/>
        <color rgb="FF000000"/>
        <rFont val="Calibri"/>
      </rPr>
      <t>2. Consult with the boundary network firewall administrator to create a rule to allow the following:</t>
    </r>
    <r>
      <rPr>
        <sz val="11"/>
        <color rgb="FF000000"/>
        <rFont val="Calibri"/>
      </rPr>
      <t xml:space="preserve">
</t>
    </r>
    <r>
      <rPr>
        <sz val="11"/>
        <color rgb="FF000000"/>
        <rFont val="Calibri"/>
      </rPr>
      <t>TCP traffic on port 17472 from any computer to be managed on a local area network to any other computer to be managed on the same local area network.</t>
    </r>
  </si>
  <si>
    <r>
      <rPr>
        <sz val="11"/>
        <color rgb="FF000000"/>
        <rFont val="Calibri"/>
      </rPr>
      <t xml:space="preserve">In addition to the client-to-server TCP communication that takes place over port 17472, Tanium Clients also communicate to other Tanium-managed computers over port 17472. Without proper firewall configurations, proper TCP communications may not take place as necessary for application functionality. </t>
    </r>
    <r>
      <rPr>
        <sz val="11"/>
        <color rgb="FF000000"/>
        <rFont val="Calibri"/>
      </rPr>
      <t xml:space="preserve">
</t>
    </r>
    <r>
      <rPr>
        <sz val="11"/>
        <color rgb="FF000000"/>
        <rFont val="Calibri"/>
      </rPr>
      <t>The Tanium environment can perform hundreds or thousands of times faster than other security or systems management tools because the Tanium Clients communicate in secure, linearly controlled peer-to-peer rings. Because clients dynamically communicate with other nearby agents based on proximity and latency, rings tend to form automatically to match a customer's topology. For example, endpoints in California will form one ring while endpoints in Germany will form a separate ring.</t>
    </r>
  </si>
  <si>
    <r>
      <rPr>
        <sz val="11"/>
        <color rgb="FF000000"/>
        <rFont val="Calibri"/>
      </rPr>
      <t>Note: This check is performed for the Tanium endpoints and must be validated against the enterprise firewall solution (e.g., Endpoint Security Solution Firewall, Microsoft Windows Defender Firewall setting, Microsoft Advance Threat Protection Firewall, etc.) policies applied to the endpoints.</t>
    </r>
    <r>
      <rPr>
        <sz val="11"/>
        <color rgb="FF000000"/>
        <rFont val="Calibri"/>
      </rPr>
      <t xml:space="preserve">
</t>
    </r>
    <r>
      <rPr>
        <sz val="11"/>
        <color rgb="FF000000"/>
        <rFont val="Calibri"/>
      </rPr>
      <t>1. Consult with the personnel who maintain the Enterprise Security Suite configuration for assistance.</t>
    </r>
    <r>
      <rPr>
        <sz val="11"/>
        <color rgb="FF000000"/>
        <rFont val="Calibri"/>
      </rPr>
      <t xml:space="preserve">
</t>
    </r>
    <r>
      <rPr>
        <sz val="11"/>
        <color rgb="FF000000"/>
        <rFont val="Calibri"/>
      </rPr>
      <t>2. Validate a rule exists within the firewall policies for managed clients for the following:</t>
    </r>
    <r>
      <rPr>
        <sz val="11"/>
        <color rgb="FF000000"/>
        <rFont val="Calibri"/>
      </rPr>
      <t xml:space="preserve">
</t>
    </r>
    <r>
      <rPr>
        <sz val="11"/>
        <color rgb="FF000000"/>
        <rFont val="Calibri"/>
      </rPr>
      <t>Port Needed: Tanium Clients or Zone Clients over TCP port 17472, bidirectionally.</t>
    </r>
    <r>
      <rPr>
        <sz val="11"/>
        <color rgb="FF000000"/>
        <rFont val="Calibri"/>
      </rPr>
      <t xml:space="preserve">
</t>
    </r>
    <r>
      <rPr>
        <sz val="11"/>
        <color rgb="FF000000"/>
        <rFont val="Calibri"/>
      </rPr>
      <t>If a host-based firewall rule does not exist to allow TCP port 17472, bidirectionally, this is a finding.</t>
    </r>
    <r>
      <rPr>
        <sz val="11"/>
        <color rgb="FF000000"/>
        <rFont val="Calibri"/>
      </rPr>
      <t xml:space="preserve">
</t>
    </r>
    <r>
      <rPr>
        <sz val="11"/>
        <color rgb="FF000000"/>
        <rFont val="Calibri"/>
      </rPr>
      <t>3. Consult with the boundary network firewall administrator and validate rules exist for the following:</t>
    </r>
    <r>
      <rPr>
        <sz val="11"/>
        <color rgb="FF000000"/>
        <rFont val="Calibri"/>
      </rPr>
      <t xml:space="preserve">
</t>
    </r>
    <r>
      <rPr>
        <sz val="11"/>
        <color rgb="FF000000"/>
        <rFont val="Calibri"/>
      </rPr>
      <t>Allow TCP traffic on port 17472 from any computer to be managed on a local area network to any other computer to be managed on the same local area network.</t>
    </r>
    <r>
      <rPr>
        <sz val="11"/>
        <color rgb="FF000000"/>
        <rFont val="Calibri"/>
      </rPr>
      <t xml:space="preserve">
</t>
    </r>
    <r>
      <rPr>
        <sz val="11"/>
        <color rgb="FF000000"/>
        <rFont val="Calibri"/>
      </rPr>
      <t>If a network firewall rule does not exist to allow TCP port 17472 from any managed computer to any other managed computer on the same local area network, this is a finding.</t>
    </r>
  </si>
  <si>
    <t>V-253809</t>
  </si>
  <si>
    <r>
      <rPr>
        <sz val="11"/>
        <rFont val="Calibri"/>
      </rPr>
      <t>Control of the Tanium Client service must be restricted to SYSTEM access only for all managed clients.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</si>
  <si>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"Interact". </t>
    </r>
    <r>
      <rPr>
        <sz val="11"/>
        <color rgb="FF000000"/>
        <rFont val="Calibri"/>
      </rPr>
      <t xml:space="preserve">
</t>
    </r>
    <r>
      <rPr>
        <sz val="11"/>
        <color rgb="FF000000"/>
        <rFont val="Calibri"/>
      </rPr>
      <t>4. In "Categories" section, select box for "Client Service Hardening".</t>
    </r>
    <r>
      <rPr>
        <sz val="11"/>
        <color rgb="FF000000"/>
        <rFont val="Calibri"/>
      </rPr>
      <t xml:space="preserve">
</t>
    </r>
    <r>
      <rPr>
        <sz val="11"/>
        <color rgb="FF000000"/>
        <rFont val="Calibri"/>
      </rPr>
      <t>5. In "Dashboards" section, select "Control Service State Permissions".</t>
    </r>
    <r>
      <rPr>
        <sz val="11"/>
        <color rgb="FF000000"/>
        <rFont val="Calibri"/>
      </rPr>
      <t xml:space="preserve">
</t>
    </r>
    <r>
      <rPr>
        <sz val="11"/>
        <color rgb="FF000000"/>
        <rFont val="Calibri"/>
      </rPr>
      <t>6. The results will show a "Count" of clients matching the "Service Control is set to default permissions" query.</t>
    </r>
    <r>
      <rPr>
        <sz val="11"/>
        <color rgb="FF000000"/>
        <rFont val="Calibri"/>
      </rPr>
      <t xml:space="preserve">
</t>
    </r>
    <r>
      <rPr>
        <sz val="11"/>
        <color rgb="FF000000"/>
        <rFont val="Calibri"/>
      </rPr>
      <t>7. Select the result line for "Service Control is set to default permissions".</t>
    </r>
    <r>
      <rPr>
        <sz val="11"/>
        <color rgb="FF000000"/>
        <rFont val="Calibri"/>
      </rPr>
      <t xml:space="preserve">
</t>
    </r>
    <r>
      <rPr>
        <sz val="11"/>
        <color rgb="FF000000"/>
        <rFont val="Calibri"/>
      </rPr>
      <t>8. Choose "Deploy Action".</t>
    </r>
    <r>
      <rPr>
        <sz val="11"/>
        <color rgb="FF000000"/>
        <rFont val="Calibri"/>
      </rPr>
      <t xml:space="preserve">
</t>
    </r>
    <r>
      <rPr>
        <sz val="11"/>
        <color rgb="FF000000"/>
        <rFont val="Calibri"/>
      </rPr>
      <t>9. In the Deployment Package drop-down, select "Client Service Hardening - Allow Only Local SYSTEM to Control Service".</t>
    </r>
    <r>
      <rPr>
        <sz val="11"/>
        <color rgb="FF000000"/>
        <rFont val="Calibri"/>
      </rPr>
      <t xml:space="preserve">
</t>
    </r>
    <r>
      <rPr>
        <sz val="11"/>
        <color rgb="FF000000"/>
        <rFont val="Calibri"/>
      </rPr>
      <t>10. Configure the schedule to repeat at least every 12 hours for the requested action.</t>
    </r>
    <r>
      <rPr>
        <sz val="11"/>
        <color rgb="FF000000"/>
        <rFont val="Calibri"/>
      </rPr>
      <t xml:space="preserve">
</t>
    </r>
    <r>
      <rPr>
        <sz val="11"/>
        <color rgb="FF000000"/>
        <rFont val="Calibri"/>
      </rPr>
      <t>11. Under "Targeting Criteria", in the Action Group, select "All Computers" from the drop-down menu.</t>
    </r>
    <r>
      <rPr>
        <sz val="11"/>
        <color rgb="FF000000"/>
        <rFont val="Calibri"/>
      </rPr>
      <t xml:space="preserve">
</t>
    </r>
    <r>
      <rPr>
        <sz val="11"/>
        <color rgb="FF000000"/>
        <rFont val="Calibri"/>
      </rPr>
      <t>12. Click "Show preview to continue".</t>
    </r>
    <r>
      <rPr>
        <sz val="11"/>
        <color rgb="FF000000"/>
        <rFont val="Calibri"/>
      </rPr>
      <t xml:space="preserve">
</t>
    </r>
    <r>
      <rPr>
        <sz val="11"/>
        <color rgb="FF000000"/>
        <rFont val="Calibri"/>
      </rPr>
      <t>13. Noncompliant systems will be displayed at the bottom.</t>
    </r>
    <r>
      <rPr>
        <sz val="11"/>
        <color rgb="FF000000"/>
        <rFont val="Calibri"/>
      </rPr>
      <t xml:space="preserve">
</t>
    </r>
    <r>
      <rPr>
        <sz val="11"/>
        <color rgb="FF000000"/>
        <rFont val="Calibri"/>
      </rPr>
      <t>14. Click "Deploy Action".</t>
    </r>
    <r>
      <rPr>
        <sz val="11"/>
        <color rgb="FF000000"/>
        <rFont val="Calibri"/>
      </rPr>
      <t xml:space="preserve">
</t>
    </r>
    <r>
      <rPr>
        <sz val="11"/>
        <color rgb="FF000000"/>
        <rFont val="Calibri"/>
      </rPr>
      <t>15. Verify settings.</t>
    </r>
    <r>
      <rPr>
        <sz val="11"/>
        <color rgb="FF000000"/>
        <rFont val="Calibri"/>
      </rPr>
      <t xml:space="preserve">
</t>
    </r>
    <r>
      <rPr>
        <sz val="11"/>
        <color rgb="FF000000"/>
        <rFont val="Calibri"/>
      </rPr>
      <t>16. Click "Show Client Status Details".</t>
    </r>
  </si>
  <si>
    <r>
      <rPr>
        <sz val="11"/>
        <color rgb="FF000000"/>
        <rFont val="Calibri"/>
      </rPr>
      <t>The reliability of the Tanium client's ability to operate depends on controlling access to the Tanium client service. By restricting access to SYSTEM access only, the non-Tanium system administrator will not have the ability to impact operability of the service.</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</si>
  <si>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"Actions", select "Scheduled Actions".</t>
    </r>
    <r>
      <rPr>
        <sz val="11"/>
        <color rgb="FF000000"/>
        <rFont val="Calibri"/>
      </rPr>
      <t xml:space="preserve">
</t>
    </r>
    <r>
      <rPr>
        <sz val="11"/>
        <color rgb="FF000000"/>
        <rFont val="Calibri"/>
      </rPr>
      <t>4. Look for a scheduled action titled "Client Service Hardening - Allow Only Local SYSTEM to Control Service".</t>
    </r>
    <r>
      <rPr>
        <sz val="11"/>
        <color rgb="FF000000"/>
        <rFont val="Calibri"/>
      </rPr>
      <t xml:space="preserve">
</t>
    </r>
    <r>
      <rPr>
        <sz val="11"/>
        <color rgb="FF000000"/>
        <rFont val="Calibri"/>
      </rPr>
      <t>If a scheduled action titled "Client Service Hardening - Allow Only Local SYSTEM to Control Service" does not exist, this is a finding.</t>
    </r>
    <r>
      <rPr>
        <sz val="11"/>
        <color rgb="FF000000"/>
        <rFont val="Calibri"/>
      </rPr>
      <t xml:space="preserve">
</t>
    </r>
    <r>
      <rPr>
        <sz val="11"/>
        <color rgb="FF000000"/>
        <rFont val="Calibri"/>
      </rPr>
      <t>5. If the scheduled action exists, select it. If it is not approved (the "Approve" button at the top of the section will be displayed if not approved), this is a finding.</t>
    </r>
    <r>
      <rPr>
        <sz val="11"/>
        <color rgb="FF000000"/>
        <rFont val="Calibri"/>
      </rPr>
      <t xml:space="preserve">
</t>
    </r>
    <r>
      <rPr>
        <sz val="11"/>
        <color rgb="FF000000"/>
        <rFont val="Calibri"/>
      </rPr>
      <t>If the scheduled action exists and has been approved but does not restrict control of the Tanium Client service to Allow Only Local SYSTEM to Control Service, this is a finding.</t>
    </r>
    <r>
      <rPr>
        <sz val="11"/>
        <color rgb="FF000000"/>
        <rFont val="Calibri"/>
      </rPr>
      <t xml:space="preserve">
</t>
    </r>
    <r>
      <rPr>
        <sz val="11"/>
        <color rgb="FF000000"/>
        <rFont val="Calibri"/>
      </rPr>
      <t>If the action is not configured to repeat at least every 12 hours, this is a finding.</t>
    </r>
    <r>
      <rPr>
        <sz val="11"/>
        <color rgb="FF000000"/>
        <rFont val="Calibri"/>
      </rPr>
      <t xml:space="preserve">
</t>
    </r>
    <r>
      <rPr>
        <sz val="11"/>
        <color rgb="FF000000"/>
        <rFont val="Calibri"/>
      </rPr>
      <t>If the scheduled action is not targeted at an "All Computers" Action Group, this is a finding.</t>
    </r>
  </si>
  <si>
    <t>V-253810</t>
  </si>
  <si>
    <r>
      <rPr>
        <sz val="11"/>
        <rFont val="Calibri"/>
      </rPr>
      <t>The ability to uninstall the Tanium Client service must be disabled on all managed clients.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</si>
  <si>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"Interact". </t>
    </r>
    <r>
      <rPr>
        <sz val="11"/>
        <color rgb="FF000000"/>
        <rFont val="Calibri"/>
      </rPr>
      <t xml:space="preserve">
</t>
    </r>
    <r>
      <rPr>
        <sz val="11"/>
        <color rgb="FF000000"/>
        <rFont val="Calibri"/>
      </rPr>
      <t>4. In "Categories" section, select box for "Client Service Hardening".</t>
    </r>
    <r>
      <rPr>
        <sz val="11"/>
        <color rgb="FF000000"/>
        <rFont val="Calibri"/>
      </rPr>
      <t xml:space="preserve">
</t>
    </r>
    <r>
      <rPr>
        <sz val="11"/>
        <color rgb="FF000000"/>
        <rFont val="Calibri"/>
      </rPr>
      <t>5. In "Dashboard" section, select "Hide From Add-Remove Program".</t>
    </r>
    <r>
      <rPr>
        <sz val="11"/>
        <color rgb="FF000000"/>
        <rFont val="Calibri"/>
      </rPr>
      <t xml:space="preserve">
</t>
    </r>
    <r>
      <rPr>
        <sz val="11"/>
        <color rgb="FF000000"/>
        <rFont val="Calibri"/>
      </rPr>
      <t>6. The results will show a "Count" of clients matching the "Tanium Client Visible in Add-Remove Programs" query.</t>
    </r>
    <r>
      <rPr>
        <sz val="11"/>
        <color rgb="FF000000"/>
        <rFont val="Calibri"/>
      </rPr>
      <t xml:space="preserve">
</t>
    </r>
    <r>
      <rPr>
        <sz val="11"/>
        <color rgb="FF000000"/>
        <rFont val="Calibri"/>
      </rPr>
      <t>7. Select the result line.</t>
    </r>
    <r>
      <rPr>
        <sz val="11"/>
        <color rgb="FF000000"/>
        <rFont val="Calibri"/>
      </rPr>
      <t xml:space="preserve">
</t>
    </r>
    <r>
      <rPr>
        <sz val="11"/>
        <color rgb="FF000000"/>
        <rFont val="Calibri"/>
      </rPr>
      <t>8. Choose "Deploy Action".</t>
    </r>
    <r>
      <rPr>
        <sz val="11"/>
        <color rgb="FF000000"/>
        <rFont val="Calibri"/>
      </rPr>
      <t xml:space="preserve">
</t>
    </r>
    <r>
      <rPr>
        <sz val="11"/>
        <color rgb="FF000000"/>
        <rFont val="Calibri"/>
      </rPr>
      <t>9. The "Deploy Action" dialog box will display "Client Service Hardening - Hide Client from Add-Remove Programs" as the package. The computer names comprising the "Count" of noncompliant systems will be displayed in the bottom.</t>
    </r>
    <r>
      <rPr>
        <sz val="11"/>
        <color rgb="FF000000"/>
        <rFont val="Calibri"/>
      </rPr>
      <t xml:space="preserve">
</t>
    </r>
    <r>
      <rPr>
        <sz val="11"/>
        <color rgb="FF000000"/>
        <rFont val="Calibri"/>
      </rPr>
      <t>10. From the Deployment Package drop-down, select "Client Service Hardening - Hide Client from Add-Remove Programs".</t>
    </r>
    <r>
      <rPr>
        <sz val="11"/>
        <color rgb="FF000000"/>
        <rFont val="Calibri"/>
      </rPr>
      <t xml:space="preserve">
</t>
    </r>
    <r>
      <rPr>
        <sz val="11"/>
        <color rgb="FF000000"/>
        <rFont val="Calibri"/>
      </rPr>
      <t>11. Configure the schedule to repeat at least every 12 hours for the requested action.</t>
    </r>
    <r>
      <rPr>
        <sz val="11"/>
        <color rgb="FF000000"/>
        <rFont val="Calibri"/>
      </rPr>
      <t xml:space="preserve">
</t>
    </r>
    <r>
      <rPr>
        <sz val="11"/>
        <color rgb="FF000000"/>
        <rFont val="Calibri"/>
      </rPr>
      <t>12. Under "Targeting Criteria", in the Action Group, select "All Computers" from the drop-down menu.</t>
    </r>
    <r>
      <rPr>
        <sz val="11"/>
        <color rgb="FF000000"/>
        <rFont val="Calibri"/>
      </rPr>
      <t xml:space="preserve">
</t>
    </r>
    <r>
      <rPr>
        <sz val="11"/>
        <color rgb="FF000000"/>
        <rFont val="Calibri"/>
      </rPr>
      <t>13. Click "Show preview to continue". Noncompliant systems will be displayed in the bottom.</t>
    </r>
    <r>
      <rPr>
        <sz val="11"/>
        <color rgb="FF000000"/>
        <rFont val="Calibri"/>
      </rPr>
      <t xml:space="preserve">
</t>
    </r>
    <r>
      <rPr>
        <sz val="11"/>
        <color rgb="FF000000"/>
        <rFont val="Calibri"/>
      </rPr>
      <t>14. Click "Deploy Action".</t>
    </r>
    <r>
      <rPr>
        <sz val="11"/>
        <color rgb="FF000000"/>
        <rFont val="Calibri"/>
      </rPr>
      <t xml:space="preserve">
</t>
    </r>
    <r>
      <rPr>
        <sz val="11"/>
        <color rgb="FF000000"/>
        <rFont val="Calibri"/>
      </rPr>
      <t>15. Verify settings.</t>
    </r>
    <r>
      <rPr>
        <sz val="11"/>
        <color rgb="FF000000"/>
        <rFont val="Calibri"/>
      </rPr>
      <t xml:space="preserve">
</t>
    </r>
    <r>
      <rPr>
        <sz val="11"/>
        <color rgb="FF000000"/>
        <rFont val="Calibri"/>
      </rPr>
      <t>16. Click "Show Client Status Details".</t>
    </r>
  </si>
  <si>
    <r>
      <rPr>
        <sz val="11"/>
        <color rgb="FF000000"/>
        <rFont val="Calibri"/>
      </rPr>
      <t>By default, end users have the ability to uninstall software on their clients. In the event the Tanium Client software is uninstalled, the Tanium Server is unable to manage the client and must redeploy to the client. Preventing the software from being displayed in the client's Add/Remove Programs will lessen the risk of the software being uninstalled by non-Tanium system administrators.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</si>
  <si>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"Actions", select "Scheduled Actions".</t>
    </r>
    <r>
      <rPr>
        <sz val="11"/>
        <color rgb="FF000000"/>
        <rFont val="Calibri"/>
      </rPr>
      <t xml:space="preserve">
</t>
    </r>
    <r>
      <rPr>
        <sz val="11"/>
        <color rgb="FF000000"/>
        <rFont val="Calibri"/>
      </rPr>
      <t>4. Look for a scheduled action titled "Client Service Hardening - Hide Client from Add-Remove Programs".</t>
    </r>
    <r>
      <rPr>
        <sz val="11"/>
        <color rgb="FF000000"/>
        <rFont val="Calibri"/>
      </rPr>
      <t xml:space="preserve">
</t>
    </r>
    <r>
      <rPr>
        <sz val="11"/>
        <color rgb="FF000000"/>
        <rFont val="Calibri"/>
      </rPr>
      <t>5. If a scheduled action titled "Client Service Hardening - Hide Client from Add-Remove Programs" does not exist, this is a finding.</t>
    </r>
    <r>
      <rPr>
        <sz val="11"/>
        <color rgb="FF000000"/>
        <rFont val="Calibri"/>
      </rPr>
      <t xml:space="preserve">
</t>
    </r>
    <r>
      <rPr>
        <sz val="11"/>
        <color rgb="FF000000"/>
        <rFont val="Calibri"/>
      </rPr>
      <t>If the scheduled action exists, select it. If it is not approved (the "Approve" button at the top of the section will be displayed if not approved), this is a finding.</t>
    </r>
    <r>
      <rPr>
        <sz val="11"/>
        <color rgb="FF000000"/>
        <rFont val="Calibri"/>
      </rPr>
      <t xml:space="preserve">
</t>
    </r>
    <r>
      <rPr>
        <sz val="11"/>
        <color rgb="FF000000"/>
        <rFont val="Calibri"/>
      </rPr>
      <t>If the scheduled action exists and has been approved but does not disable the visibility of the client in Add-Remove Programs, this is a finding.</t>
    </r>
    <r>
      <rPr>
        <sz val="11"/>
        <color rgb="FF000000"/>
        <rFont val="Calibri"/>
      </rPr>
      <t xml:space="preserve">
</t>
    </r>
    <r>
      <rPr>
        <sz val="11"/>
        <color rgb="FF000000"/>
        <rFont val="Calibri"/>
      </rPr>
      <t>If the action is not configured to repeat at least every 12 hours, this is a finding.</t>
    </r>
    <r>
      <rPr>
        <sz val="11"/>
        <color rgb="FF000000"/>
        <rFont val="Calibri"/>
      </rPr>
      <t xml:space="preserve">
</t>
    </r>
    <r>
      <rPr>
        <sz val="11"/>
        <color rgb="FF000000"/>
        <rFont val="Calibri"/>
      </rPr>
      <t>If the scheduled action is not targeted at an "All Computers" Action Group, this is a finding.</t>
    </r>
  </si>
  <si>
    <t>V-253811</t>
  </si>
  <si>
    <r>
      <rPr>
        <sz val="11"/>
        <rFont val="Calibri"/>
      </rPr>
      <t>The permissions on the Tanium Client directory must be restricted to only the SYSTEM account on all managed clients.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</si>
  <si>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"Interact". </t>
    </r>
    <r>
      <rPr>
        <sz val="11"/>
        <color rgb="FF000000"/>
        <rFont val="Calibri"/>
      </rPr>
      <t xml:space="preserve">
</t>
    </r>
    <r>
      <rPr>
        <sz val="11"/>
        <color rgb="FF000000"/>
        <rFont val="Calibri"/>
      </rPr>
      <t>4. In "Categories" section, select box for "Client Service Hardening".</t>
    </r>
    <r>
      <rPr>
        <sz val="11"/>
        <color rgb="FF000000"/>
        <rFont val="Calibri"/>
      </rPr>
      <t xml:space="preserve">
</t>
    </r>
    <r>
      <rPr>
        <sz val="11"/>
        <color rgb="FF000000"/>
        <rFont val="Calibri"/>
      </rPr>
      <t>5. In "Dashboard" section, select "Set Client Directory Permissions".</t>
    </r>
    <r>
      <rPr>
        <sz val="11"/>
        <color rgb="FF000000"/>
        <rFont val="Calibri"/>
      </rPr>
      <t xml:space="preserve">
</t>
    </r>
    <r>
      <rPr>
        <sz val="11"/>
        <color rgb="FF000000"/>
        <rFont val="Calibri"/>
      </rPr>
      <t>- The results will show a "Count" of clients' compliant and noncompliant hardening for the "Tanium Client Directory Permissions".</t>
    </r>
    <r>
      <rPr>
        <sz val="11"/>
        <color rgb="FF000000"/>
        <rFont val="Calibri"/>
      </rPr>
      <t xml:space="preserve">
</t>
    </r>
    <r>
      <rPr>
        <sz val="11"/>
        <color rgb="FF000000"/>
        <rFont val="Calibri"/>
      </rPr>
      <t>- Noncompliant clients will have a count other than "0" for "Not Restricted" or "Error: No Permissions".</t>
    </r>
    <r>
      <rPr>
        <sz val="11"/>
        <color rgb="FF000000"/>
        <rFont val="Calibri"/>
      </rPr>
      <t xml:space="preserve">
</t>
    </r>
    <r>
      <rPr>
        <sz val="11"/>
        <color rgb="FF000000"/>
        <rFont val="Calibri"/>
      </rPr>
      <t>6. Select each of the "Not Restricted" or "Error: No Permissions" statuses.</t>
    </r>
    <r>
      <rPr>
        <sz val="11"/>
        <color rgb="FF000000"/>
        <rFont val="Calibri"/>
      </rPr>
      <t xml:space="preserve">
</t>
    </r>
    <r>
      <rPr>
        <sz val="11"/>
        <color rgb="FF000000"/>
        <rFont val="Calibri"/>
      </rPr>
      <t>7. Select "Deploy Action".</t>
    </r>
    <r>
      <rPr>
        <sz val="11"/>
        <color rgb="FF000000"/>
        <rFont val="Calibri"/>
      </rPr>
      <t xml:space="preserve">
</t>
    </r>
    <r>
      <rPr>
        <sz val="11"/>
        <color rgb="FF000000"/>
        <rFont val="Calibri"/>
      </rPr>
      <t>8. In the "Deploy Action" dialog box, change the package to "Client Service Hardening - Set SYSTEM only permissions on the Tanium Client directory" as the package.</t>
    </r>
    <r>
      <rPr>
        <sz val="11"/>
        <color rgb="FF000000"/>
        <rFont val="Calibri"/>
      </rPr>
      <t xml:space="preserve">
</t>
    </r>
    <r>
      <rPr>
        <sz val="11"/>
        <color rgb="FF000000"/>
        <rFont val="Calibri"/>
      </rPr>
      <t>9. Configure the schedule to repeat at least every 12 hours for the requested action.</t>
    </r>
    <r>
      <rPr>
        <sz val="11"/>
        <color rgb="FF000000"/>
        <rFont val="Calibri"/>
      </rPr>
      <t xml:space="preserve">
</t>
    </r>
    <r>
      <rPr>
        <sz val="11"/>
        <color rgb="FF000000"/>
        <rFont val="Calibri"/>
      </rPr>
      <t>10. Under "Targeting Criteria", in the Action Group, select "All Computers" from the drop-down menu.</t>
    </r>
    <r>
      <rPr>
        <sz val="11"/>
        <color rgb="FF000000"/>
        <rFont val="Calibri"/>
      </rPr>
      <t xml:space="preserve">
</t>
    </r>
    <r>
      <rPr>
        <sz val="11"/>
        <color rgb="FF000000"/>
        <rFont val="Calibri"/>
      </rPr>
      <t>11. Click "Show preview to continue". Noncompliant systems will be displayed in the bottom.</t>
    </r>
    <r>
      <rPr>
        <sz val="11"/>
        <color rgb="FF000000"/>
        <rFont val="Calibri"/>
      </rPr>
      <t xml:space="preserve">
</t>
    </r>
    <r>
      <rPr>
        <sz val="11"/>
        <color rgb="FF000000"/>
        <rFont val="Calibri"/>
      </rPr>
      <t>12. Click "Deploy Action".</t>
    </r>
    <r>
      <rPr>
        <sz val="11"/>
        <color rgb="FF000000"/>
        <rFont val="Calibri"/>
      </rPr>
      <t xml:space="preserve">
</t>
    </r>
    <r>
      <rPr>
        <sz val="11"/>
        <color rgb="FF000000"/>
        <rFont val="Calibri"/>
      </rPr>
      <t>13. Verify settings.</t>
    </r>
    <r>
      <rPr>
        <sz val="11"/>
        <color rgb="FF000000"/>
        <rFont val="Calibri"/>
      </rPr>
      <t xml:space="preserve">
</t>
    </r>
    <r>
      <rPr>
        <sz val="11"/>
        <color rgb="FF000000"/>
        <rFont val="Calibri"/>
      </rPr>
      <t>14. Click "Show Client Status Details".</t>
    </r>
  </si>
  <si>
    <r>
      <rPr>
        <sz val="11"/>
        <color rgb="FF000000"/>
        <rFont val="Calibri"/>
      </rPr>
      <t>By restricting access to the Tanium Client directory on managed clients, the Tanium client's ability to operate and function as designed will be protected from malicious attack and unintentional modifications by end users.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</si>
  <si>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"Actions", select "Scheduled Actions".</t>
    </r>
    <r>
      <rPr>
        <sz val="11"/>
        <color rgb="FF000000"/>
        <rFont val="Calibri"/>
      </rPr>
      <t xml:space="preserve">
</t>
    </r>
    <r>
      <rPr>
        <sz val="11"/>
        <color rgb="FF000000"/>
        <rFont val="Calibri"/>
      </rPr>
      <t>4. Look for a scheduled action titled "Client Service Hardening - Set SYSTEM only permissions on the Tanium Client directory".</t>
    </r>
    <r>
      <rPr>
        <sz val="11"/>
        <color rgb="FF000000"/>
        <rFont val="Calibri"/>
      </rPr>
      <t xml:space="preserve">
</t>
    </r>
    <r>
      <rPr>
        <sz val="11"/>
        <color rgb="FF000000"/>
        <rFont val="Calibri"/>
      </rPr>
      <t>If a scheduled action titled "Client Service Hardening - Set SYSTEM only permissions on the Tanium Client directory" does not exist, this is a finding.</t>
    </r>
    <r>
      <rPr>
        <sz val="11"/>
        <color rgb="FF000000"/>
        <rFont val="Calibri"/>
      </rPr>
      <t xml:space="preserve">
</t>
    </r>
    <r>
      <rPr>
        <sz val="11"/>
        <color rgb="FF000000"/>
        <rFont val="Calibri"/>
      </rPr>
      <t>If the scheduled action exists, select it. If it is not approved (the "Approve" button at the top of the section will be displayed if not approved), this is a finding.</t>
    </r>
    <r>
      <rPr>
        <sz val="11"/>
        <color rgb="FF000000"/>
        <rFont val="Calibri"/>
      </rPr>
      <t xml:space="preserve">
</t>
    </r>
    <r>
      <rPr>
        <sz val="11"/>
        <color rgb="FF000000"/>
        <rFont val="Calibri"/>
      </rPr>
      <t>If the scheduled action exists and has been approved but does not disable the visibility of the client in Add-Remove Programs, this is a finding.</t>
    </r>
    <r>
      <rPr>
        <sz val="11"/>
        <color rgb="FF000000"/>
        <rFont val="Calibri"/>
      </rPr>
      <t xml:space="preserve">
</t>
    </r>
    <r>
      <rPr>
        <sz val="11"/>
        <color rgb="FF000000"/>
        <rFont val="Calibri"/>
      </rPr>
      <t>If the action is not configured to repeat at least every 12 hours, this is a finding.</t>
    </r>
    <r>
      <rPr>
        <sz val="11"/>
        <color rgb="FF000000"/>
        <rFont val="Calibri"/>
      </rPr>
      <t xml:space="preserve">
</t>
    </r>
    <r>
      <rPr>
        <sz val="11"/>
        <color rgb="FF000000"/>
        <rFont val="Calibri"/>
      </rPr>
      <t>If the scheduled action is not targeted at an "All Computers" Action Group, this is a finding.</t>
    </r>
  </si>
  <si>
    <t>V-253812</t>
  </si>
  <si>
    <r>
      <rPr>
        <sz val="11"/>
        <rFont val="Calibri"/>
      </rPr>
      <t>Tanium Client directory and subsequent files must be excluded from On-Access scan.</t>
    </r>
  </si>
  <si>
    <r>
      <rPr>
        <sz val="11"/>
        <color rgb="FF000000"/>
        <rFont val="Calibri"/>
      </rPr>
      <t>Implement exclusion policies within the antivirus software solution to exclude the On-Access scanning of Tanium Client directory and subsequent file interactions.</t>
    </r>
  </si>
  <si>
    <r>
      <rPr>
        <sz val="11"/>
        <color rgb="FF000000"/>
        <rFont val="Calibri"/>
      </rPr>
      <t>Review the settings of the antivirus software.</t>
    </r>
    <r>
      <rPr>
        <sz val="11"/>
        <color rgb="FF000000"/>
        <rFont val="Calibri"/>
      </rPr>
      <t xml:space="preserve">
</t>
    </r>
    <r>
      <rPr>
        <sz val="11"/>
        <color rgb="FF000000"/>
        <rFont val="Calibri"/>
      </rPr>
      <t xml:space="preserve">Validate exclusions exist that exclude the Tanium Client directory and subsequent file interactions from On-Access scans. </t>
    </r>
    <r>
      <rPr>
        <sz val="11"/>
        <color rgb="FF000000"/>
        <rFont val="Calibri"/>
      </rPr>
      <t xml:space="preserve">
</t>
    </r>
    <r>
      <rPr>
        <sz val="11"/>
        <color rgb="FF000000"/>
        <rFont val="Calibri"/>
      </rPr>
      <t>If exclusions do not exist, this is a finding.</t>
    </r>
  </si>
  <si>
    <t>V-253813</t>
  </si>
  <si>
    <r>
      <rPr>
        <sz val="11"/>
        <rFont val="Calibri"/>
      </rPr>
      <t>Tanium endpoint files must be excluded from host-based intrusion prevention system (HIPS) intervention.</t>
    </r>
  </si>
  <si>
    <r>
      <rPr>
        <sz val="11"/>
        <color rgb="FF000000"/>
        <rFont val="Calibri"/>
      </rPr>
      <t>Implement exclusion policies within the HIPS software solution to exclude the Tanium client program files from HIPS intervention.</t>
    </r>
  </si>
  <si>
    <r>
      <rPr>
        <sz val="11"/>
        <color rgb="FF000000"/>
        <rFont val="Calibri"/>
      </rPr>
      <t>Similar to any other host-based applications, the Tanium Client is subject to the restrictions other system-level software may place on an operating environment. Antivirus, intrusion prevention system (IPS), encryption, or other security and management stack software may disallow the Tanium Server from working as expected.</t>
    </r>
  </si>
  <si>
    <r>
      <rPr>
        <sz val="11"/>
        <color rgb="FF000000"/>
        <rFont val="Calibri"/>
      </rPr>
      <t>Consult with the Tanium system administrator to determine the HIPS software used on the Tanium Clients.</t>
    </r>
    <r>
      <rPr>
        <sz val="11"/>
        <color rgb="FF000000"/>
        <rFont val="Calibri"/>
      </rPr>
      <t xml:space="preserve">
</t>
    </r>
    <r>
      <rPr>
        <sz val="11"/>
        <color rgb="FF000000"/>
        <rFont val="Calibri"/>
      </rPr>
      <t>Review the settings of the HIPS software.</t>
    </r>
    <r>
      <rPr>
        <sz val="11"/>
        <color rgb="FF000000"/>
        <rFont val="Calibri"/>
      </rPr>
      <t xml:space="preserve">
</t>
    </r>
    <r>
      <rPr>
        <sz val="11"/>
        <color rgb="FF000000"/>
        <rFont val="Calibri"/>
      </rPr>
      <t>Validate exclusions exist that exclude the Tanium program files from being restricted by HIPS.</t>
    </r>
    <r>
      <rPr>
        <sz val="11"/>
        <color rgb="FF000000"/>
        <rFont val="Calibri"/>
      </rPr>
      <t xml:space="preserve">
</t>
    </r>
    <r>
      <rPr>
        <sz val="11"/>
        <color rgb="FF000000"/>
        <rFont val="Calibri"/>
      </rPr>
      <t>If exclusions do not exist, this is a finding.</t>
    </r>
  </si>
  <si>
    <t>V-253814</t>
  </si>
  <si>
    <r>
      <rPr>
        <sz val="11"/>
        <rFont val="Calibri"/>
      </rPr>
      <t>The Tanium application must retain the session lock until the user reestablishes access using established identification and authentication procedures.</t>
    </r>
  </si>
  <si>
    <r>
      <rPr>
        <sz val="11"/>
        <color rgb="FF000000"/>
        <rFont val="Calibri"/>
      </rPr>
      <t xml:space="preserve">Use the vendor documentation titled "Smart card authentication" to implement correct configuration settings for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7. Configure the following keys: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</si>
  <si>
    <r>
      <rPr>
        <sz val="11"/>
        <color rgb="FF000000"/>
        <rFont val="Calibri"/>
      </rPr>
      <t>Unattended systems are susceptible to unauthorized use and should be locked when unattended. This protects critical and sensitive data from exposure to unauthorized personnel with physical access to the system.</t>
    </r>
  </si>
  <si>
    <r>
      <rPr>
        <sz val="11"/>
        <color rgb="FF000000"/>
        <rFont val="Calibri"/>
      </rPr>
      <t>1. Access the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7. 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 xml:space="preserve">Note: This regex may vary.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</si>
  <si>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V-253815</t>
  </si>
  <si>
    <r>
      <rPr>
        <sz val="11"/>
        <rFont val="Calibri"/>
      </rPr>
      <t>The Tanium Application Server must be configured with a connector to sync to Microsoft Active Directory for account management functions.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</si>
  <si>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"LDAP/AD Sync Configurations".</t>
    </r>
    <r>
      <rPr>
        <sz val="11"/>
        <color rgb="FF000000"/>
        <rFont val="Calibri"/>
      </rPr>
      <t xml:space="preserve">
</t>
    </r>
    <r>
      <rPr>
        <sz val="11"/>
        <color rgb="FF000000"/>
        <rFont val="Calibri"/>
      </rPr>
      <t>4. Click "Add Server".</t>
    </r>
    <r>
      <rPr>
        <sz val="11"/>
        <color rgb="FF000000"/>
        <rFont val="Calibri"/>
      </rPr>
      <t xml:space="preserve">
</t>
    </r>
    <r>
      <rPr>
        <sz val="11"/>
        <color rgb="FF000000"/>
        <rFont val="Calibri"/>
      </rPr>
      <t>5. Complete the settings using vendor documentation guidance.</t>
    </r>
    <r>
      <rPr>
        <sz val="11"/>
        <color rgb="FF000000"/>
        <rFont val="Calibri"/>
      </rPr>
      <t xml:space="preserve">
</t>
    </r>
    <r>
      <rPr>
        <sz val="11"/>
        <color rgb="FF000000"/>
        <rFont val="Calibri"/>
      </rPr>
      <t>6. Click "Show Preview to Continue".</t>
    </r>
    <r>
      <rPr>
        <sz val="11"/>
        <color rgb="FF000000"/>
        <rFont val="Calibri"/>
      </rPr>
      <t xml:space="preserve">
</t>
    </r>
    <r>
      <rPr>
        <sz val="11"/>
        <color rgb="FF000000"/>
        <rFont val="Calibri"/>
      </rPr>
      <t>7. Review the users and groups to be imported.</t>
    </r>
    <r>
      <rPr>
        <sz val="11"/>
        <color rgb="FF000000"/>
        <rFont val="Calibri"/>
      </rPr>
      <t xml:space="preserve">
</t>
    </r>
    <r>
      <rPr>
        <sz val="11"/>
        <color rgb="FF000000"/>
        <rFont val="Calibri"/>
      </rPr>
      <t>8. Click "Save".</t>
    </r>
  </si>
  <si>
    <r>
      <rPr>
        <sz val="11"/>
        <color rgb="FF000000"/>
        <rFont val="Calibri"/>
      </rPr>
      <t>By restricting access to the Tanium Server to only Microsoft Active Directory, user accounts and related permissions can be strictly monitored. Account management will be under the operational responsibility of the system administrator for the Windows Operating System Active Directory.</t>
    </r>
    <r>
      <rPr>
        <sz val="11"/>
        <color rgb="FF000000"/>
        <rFont val="Calibri"/>
      </rPr>
      <t xml:space="preserve">
</t>
    </r>
    <r>
      <rPr>
        <sz val="11"/>
        <color rgb="FF000000"/>
        <rFont val="Calibri"/>
      </rPr>
      <t>Satisfies: SRG-APP-000317</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</si>
  <si>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 xml:space="preserve">3. Under "Configuration", select "LDAP/AD Sync Configurations". </t>
    </r>
    <r>
      <rPr>
        <sz val="11"/>
        <color rgb="FF000000"/>
        <rFont val="Calibri"/>
      </rPr>
      <t xml:space="preserve">
</t>
    </r>
    <r>
      <rPr>
        <sz val="11"/>
        <color rgb="FF000000"/>
        <rFont val="Calibri"/>
      </rPr>
      <t>4. Verify a sync exists under "Enabled Servers".</t>
    </r>
    <r>
      <rPr>
        <sz val="11"/>
        <color rgb="FF000000"/>
        <rFont val="Calibri"/>
      </rPr>
      <t xml:space="preserve">
</t>
    </r>
    <r>
      <rPr>
        <sz val="11"/>
        <color rgb="FF000000"/>
        <rFont val="Calibri"/>
      </rPr>
      <t>If no sync exists, this is a finding.</t>
    </r>
    <r>
      <rPr>
        <sz val="11"/>
        <color rgb="FF000000"/>
        <rFont val="Calibri"/>
      </rPr>
      <t xml:space="preserve">
</t>
    </r>
    <r>
      <rPr>
        <sz val="11"/>
        <color rgb="FF000000"/>
        <rFont val="Calibri"/>
      </rPr>
      <t>If sync exists under "Disabled Servers" and there are no Enabled Servers, this is a finding.</t>
    </r>
  </si>
  <si>
    <t>V-253816</t>
  </si>
  <si>
    <r>
      <rPr>
        <sz val="11"/>
        <rFont val="Calibri"/>
      </rPr>
      <t>The Tanium Application Server must be configured to only use LDAP for account management functions.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</si>
  <si>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 xml:space="preserve">3. Under "Configuration", select "LDAP/AD Sync Configurations". </t>
    </r>
    <r>
      <rPr>
        <sz val="11"/>
        <color rgb="FF000000"/>
        <rFont val="Calibri"/>
      </rPr>
      <t xml:space="preserve">
</t>
    </r>
    <r>
      <rPr>
        <sz val="11"/>
        <color rgb="FF000000"/>
        <rFont val="Calibri"/>
      </rPr>
      <t>4. Follow the vendor documentation titled "Integrating with LDAP Servers" to implement correct configuration settings for this requirement.</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</si>
  <si>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reduce risk, the Tanium application must be configured to allow for LDAP to provide account management functions that immediately enforce the organization's current account policy.</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</si>
  <si>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"Configuration", select "LDAP/AD Sync Configurations".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Ensure LDAP sync is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LDAP is not enabled, this is a finding.</t>
    </r>
  </si>
  <si>
    <t>V-253817</t>
  </si>
  <si>
    <r>
      <rPr>
        <sz val="11"/>
        <rFont val="Calibri"/>
      </rPr>
      <t>Tanium Computer Groups must be used to restrict console users from effecting changes to unauthorized computers.</t>
    </r>
  </si>
  <si>
    <r>
      <rPr>
        <sz val="11"/>
        <color rgb="FF000000"/>
        <rFont val="Calibri"/>
      </rPr>
      <t>1. Using a web browser on a system that has connectivity to the Tanium Server, access the Tanium Server web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Select the "Computer Groups"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Configure specific Computer Groups to facilitate the management of computers by authorized individuals for those computers.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Tanium offers two ways to define computer groups. Refer to the vendor documentation for explanation.</t>
    </r>
  </si>
  <si>
    <r>
      <rPr>
        <sz val="11"/>
        <color rgb="FF000000"/>
        <rFont val="Calibri"/>
      </rPr>
      <t>Computer Groups allow a site running Tanium to assign responsibility of specific Computer Groups to specific Tanium console users. By doing so, a desktop administrator, for example, will not have the ability to enforce an action against a high-visibility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large sites, it is crucial to have the Computer Groups. While a smaller site might not seem to require Computer Groups, creating them provides for a cleaner implementation. All sites will be required to have some kind of Computer Groups configured other than the default "All Computers".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</si>
  <si>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Select the "Computer Groups"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4. Under the "Name" column, verify organization-specific computer groups match organization-defined list in the system security plan (SSP).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site- or organization-specific computer groups do not match or exist, this is a finding.</t>
    </r>
  </si>
  <si>
    <t>V-253818</t>
  </si>
  <si>
    <r>
      <rPr>
        <sz val="11"/>
        <rFont val="Calibri"/>
      </rPr>
      <t>Documentation identifying Tanium console users, their respective User Groups, Computer Groups, and Roles must be maintained.</t>
    </r>
  </si>
  <si>
    <r>
      <rPr>
        <sz val="11"/>
        <color rgb="FF000000"/>
        <rFont val="Calibri"/>
      </rPr>
      <t>System access should be reviewed periodically to verify that all Tanium users are assigned the appropriate functional role, with the least privileged access possible to perform assigned tasks being the recommended best practice to avoid unauthorized access.</t>
    </r>
  </si>
  <si>
    <t>V-253819</t>
  </si>
  <si>
    <r>
      <rPr>
        <sz val="11"/>
        <rFont val="Calibri"/>
      </rPr>
      <t>The Tanium application must be configured to use Tanium User Groups in a manner consistent with the model outlined in the environment</t>
    </r>
    <r>
      <rPr>
        <sz val="11"/>
        <color rgb="FF000000"/>
        <rFont val="Calibri"/>
      </rPr>
      <t>'</t>
    </r>
    <r>
      <rPr>
        <sz val="11"/>
        <color rgb="FF000000"/>
        <rFont val="Calibri"/>
      </rPr>
      <t>s system documentation.</t>
    </r>
  </si>
  <si>
    <r>
      <rPr>
        <sz val="11"/>
        <color rgb="FF000000"/>
        <rFont val="Calibri"/>
      </rPr>
      <t>Consult the documentation identifying the Tanium User Groups and their respective 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"Permissions", select "User Groups".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Click each User Group and add any missing 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For any missing User Groups, make the appropriate adjustments in LDAP.</t>
    </r>
  </si>
  <si>
    <r>
      <rPr>
        <sz val="11"/>
        <color rgb="FF000000"/>
        <rFont val="Calibri"/>
      </rPr>
      <t>It is important for information system owners to document authorized User Groups for the Tanium application to avoid unauthorized access to systems. Misaligned implementation of User Groups grants excessive access and results in potential compromise of "need-to-know" for information access.</t>
    </r>
  </si>
  <si>
    <r>
      <rPr>
        <sz val="11"/>
        <color rgb="FF000000"/>
        <rFont val="Calibri"/>
      </rPr>
      <t xml:space="preserve">1. Consult with the Tanium system administrator to review the documented list of Tanium User Groups.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Under "Permissions", select "User Groups".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Click each User Group and compare both the User Group name and the assigned Role(s) to the system documentation.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users have access to Tanium and their User Group is not on the list of documented User Groups with the appropriate Role(s), this is a finding.</t>
    </r>
  </si>
  <si>
    <t>V-253820</t>
  </si>
  <si>
    <r>
      <rPr>
        <sz val="11"/>
        <rFont val="Calibri"/>
      </rPr>
      <t>Documentation identifying Tanium console users and their respective Computer Group rights must be maintained.</t>
    </r>
  </si>
  <si>
    <r>
      <rPr>
        <sz val="11"/>
        <color rgb="FF000000"/>
        <rFont val="Calibri"/>
      </rPr>
      <t>Prepare and maintain documentation identifying the Tanium console users and their respective Computer Group rights.</t>
    </r>
  </si>
  <si>
    <r>
      <rPr>
        <sz val="11"/>
        <color rgb="FF000000"/>
        <rFont val="Calibri"/>
      </rPr>
      <t>System access should be reviewed periodically to verify all Tanium users are assigned the appropriate computer groups, with the least privileged access possible to perform assigned tasks. Users who have been removed from the documentation should no longer be configured as a Tanium Console User.</t>
    </r>
  </si>
  <si>
    <r>
      <rPr>
        <sz val="11"/>
        <color rgb="FF000000"/>
        <rFont val="Calibri"/>
      </rPr>
      <t>Consult with the Tanium system administrator to review the documented list of Tanium users and their respective, approved Computer Group rights.</t>
    </r>
    <r>
      <rPr>
        <sz val="11"/>
        <color rgb="FF000000"/>
        <rFont val="Calibri"/>
      </rPr>
      <t xml:space="preserve">
</t>
    </r>
    <r>
      <rPr>
        <sz val="11"/>
        <color rgb="FF000000"/>
        <rFont val="Calibri"/>
      </rPr>
      <t>If the documented list does not have the Tanium users and their respective, approved Computer Group rights documented, this is a finding.</t>
    </r>
  </si>
  <si>
    <t>V-253821</t>
  </si>
  <si>
    <r>
      <rPr>
        <sz val="11"/>
        <rFont val="Calibri"/>
      </rPr>
      <t>Multifactor authentication must be enabled on the Tanium Server for network access with privileged accounts.</t>
    </r>
  </si>
  <si>
    <t>CAT I (High)</t>
  </si>
  <si>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Configure the following keys:</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Note: This regex may vary.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Server\cac.pem</t>
    </r>
    <r>
      <rPr>
        <sz val="11"/>
        <color rgb="FF000000"/>
        <rFont val="Calibri"/>
      </rPr>
      <t xml:space="preserve">
</t>
    </r>
    <r>
      <rPr>
        <sz val="11"/>
        <color rgb="FF000000"/>
        <rFont val="Calibri"/>
      </rPr>
      <t>REG_SZ "TrustedHostList"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Append 127.0.0.1 (for IPv4) and [::1] (for IPv6)</t>
    </r>
  </si>
  <si>
    <r>
      <rPr>
        <sz val="11"/>
        <color rgb="FF000000"/>
        <rFont val="Calibri"/>
      </rPr>
      <t xml:space="preserve">The Tanium application must be configured to use multifactor authentication. 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or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Satisfies: SRG-APP-000151</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</si>
  <si>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Note: This regex may vary.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Server\cac.pem</t>
    </r>
    <r>
      <rPr>
        <sz val="11"/>
        <color rgb="FF000000"/>
        <rFont val="Calibri"/>
      </rPr>
      <t xml:space="preserve">
</t>
    </r>
    <r>
      <rPr>
        <sz val="11"/>
        <color rgb="FF000000"/>
        <rFont val="Calibri"/>
      </rPr>
      <t>REG_SZ "TrustedHostList"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127.0.0.1 (for IPv4) and [::1] (for IPv6)</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</si>
  <si>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V-253822</t>
  </si>
  <si>
    <r>
      <rPr>
        <sz val="11"/>
        <rFont val="Calibri"/>
      </rPr>
      <t>Firewall rules must be configured on the Tanium Server for Console-to-Server communications.</t>
    </r>
  </si>
  <si>
    <r>
      <rPr>
        <sz val="11"/>
        <color rgb="FF000000"/>
        <rFont val="Calibri"/>
      </rPr>
      <t>1. Configure host-based firewall rules on the Tanium Server to include the following required traffic:</t>
    </r>
    <r>
      <rPr>
        <sz val="11"/>
        <color rgb="FF000000"/>
        <rFont val="Calibri"/>
      </rPr>
      <t xml:space="preserve">
</t>
    </r>
    <r>
      <rPr>
        <sz val="11"/>
        <color rgb="FF000000"/>
        <rFont val="Calibri"/>
      </rPr>
      <t>Allow TCP traffic on port 433 to the Tanium Server from designated Tanium console user clients.</t>
    </r>
    <r>
      <rPr>
        <sz val="11"/>
        <color rgb="FF000000"/>
        <rFont val="Calibri"/>
      </rPr>
      <t xml:space="preserve">
</t>
    </r>
    <r>
      <rPr>
        <sz val="11"/>
        <color rgb="FF000000"/>
        <rFont val="Calibri"/>
      </rPr>
      <t>Configure the network firewall to allow the above traffic.</t>
    </r>
  </si>
  <si>
    <r>
      <rPr>
        <sz val="11"/>
        <color rgb="FF000000"/>
        <rFont val="Calibri"/>
      </rPr>
      <t>An HTML5-based application, the Tanium Console runs from any device with a browser that supports HTML5. For security, the HTTP and SOAP communication to the Tanium Server is SSL encrypted, so the Tanium Server installer configures the server to listen for HTTP and SOAP requests on port 443. Without a proper connection to the Tanium Server, access to the system capabilities could be denied.</t>
    </r>
    <r>
      <rPr>
        <sz val="11"/>
        <color rgb="FF000000"/>
        <rFont val="Calibri"/>
      </rPr>
      <t xml:space="preserve">
</t>
    </r>
    <r>
      <rPr>
        <sz val="11"/>
        <color rgb="FF000000"/>
        <rFont val="Calibri"/>
      </rPr>
      <t>Port Needed: To Tanium Server over TCP port 443.</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HTTP traffic on TCP port 443 from any computer on the internal network to the Tanium Server device.</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</si>
  <si>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 xml:space="preserve">2. Log on to the server with an account that has administrative privileges. </t>
    </r>
    <r>
      <rPr>
        <sz val="11"/>
        <color rgb="FF000000"/>
        <rFont val="Calibri"/>
      </rPr>
      <t xml:space="preserve">
</t>
    </r>
    <r>
      <rPr>
        <sz val="11"/>
        <color rgb="FF000000"/>
        <rFont val="Calibri"/>
      </rPr>
      <t>3. Access the host-based firewall configuration on the Tanium Server.</t>
    </r>
    <r>
      <rPr>
        <sz val="11"/>
        <color rgb="FF000000"/>
        <rFont val="Calibri"/>
      </rPr>
      <t xml:space="preserve">
</t>
    </r>
    <r>
      <rPr>
        <sz val="11"/>
        <color rgb="FF000000"/>
        <rFont val="Calibri"/>
      </rPr>
      <t>4. Validate a rule exists for the following:</t>
    </r>
    <r>
      <rPr>
        <sz val="11"/>
        <color rgb="FF000000"/>
        <rFont val="Calibri"/>
      </rPr>
      <t xml:space="preserve">
</t>
    </r>
    <r>
      <rPr>
        <sz val="11"/>
        <color rgb="FF000000"/>
        <rFont val="Calibri"/>
      </rPr>
      <t>Port Needed: From only designated Tanium console user clients to Tanium Server over TCP port 443.</t>
    </r>
    <r>
      <rPr>
        <sz val="11"/>
        <color rgb="FF000000"/>
        <rFont val="Calibri"/>
      </rPr>
      <t xml:space="preserve">
</t>
    </r>
    <r>
      <rPr>
        <sz val="11"/>
        <color rgb="FF000000"/>
        <rFont val="Calibri"/>
      </rPr>
      <t>If a host-based firewall rule does not exist to allow only designated Tanium console user clients to Tanium Server over TCP port 443,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from only designated Tanium console user clients to Tanium Server over TCP ports 443.</t>
    </r>
    <r>
      <rPr>
        <sz val="11"/>
        <color rgb="FF000000"/>
        <rFont val="Calibri"/>
      </rPr>
      <t xml:space="preserve">
</t>
    </r>
    <r>
      <rPr>
        <sz val="11"/>
        <color rgb="FF000000"/>
        <rFont val="Calibri"/>
      </rPr>
      <t>If a network firewall rule does not exist to allow traffic from only designated Tanium console user clients to Tanium Server over TCP port 443, this is a finding.</t>
    </r>
  </si>
  <si>
    <t>V-253823</t>
  </si>
  <si>
    <r>
      <rPr>
        <sz val="11"/>
        <rFont val="Calibri"/>
      </rPr>
      <t>The publicly accessible Tanium application must display the Standard Mandatory DoD Notice and Consent Banner before granting access to the application.</t>
    </r>
  </si>
  <si>
    <r>
      <rPr>
        <sz val="11"/>
        <color rgb="FF000000"/>
        <rFont val="Calibri"/>
      </rPr>
      <t xml:space="preserve">1. Create a .html file composed of the DoD-authorized warning banner verbiage: </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2. Name the file "warning_banner.html".</t>
    </r>
    <r>
      <rPr>
        <sz val="11"/>
        <color rgb="FF000000"/>
        <rFont val="Calibri"/>
      </rPr>
      <t xml:space="preserve">
</t>
    </r>
    <r>
      <rPr>
        <sz val="11"/>
        <color rgb="FF000000"/>
        <rFont val="Calibri"/>
      </rPr>
      <t>3. Copy the .html file to the Tanium Server's http folder "&lt;drive&gt;:\Program Files\Tanium\Tanium Server\http\".</t>
    </r>
    <r>
      <rPr>
        <sz val="11"/>
        <color rgb="FF000000"/>
        <rFont val="Calibri"/>
      </rPr>
      <t xml:space="preserve">
</t>
    </r>
    <r>
      <rPr>
        <sz val="11"/>
        <color rgb="FF000000"/>
        <rFont val="Calibri"/>
      </rPr>
      <t xml:space="preserve">4.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5. Click "Administration" on the top navigation banner.</t>
    </r>
    <r>
      <rPr>
        <sz val="11"/>
        <color rgb="FF000000"/>
        <rFont val="Calibri"/>
      </rPr>
      <t xml:space="preserve">
</t>
    </r>
    <r>
      <rPr>
        <sz val="11"/>
        <color rgb="FF000000"/>
        <rFont val="Calibri"/>
      </rPr>
      <t>6. Under "Configuration", select "Platform Settings".</t>
    </r>
    <r>
      <rPr>
        <sz val="11"/>
        <color rgb="FF000000"/>
        <rFont val="Calibri"/>
      </rPr>
      <t xml:space="preserve">
</t>
    </r>
    <r>
      <rPr>
        <sz val="11"/>
        <color rgb="FF000000"/>
        <rFont val="Calibri"/>
      </rPr>
      <t>7. Click "Create Setting".</t>
    </r>
    <r>
      <rPr>
        <sz val="11"/>
        <color rgb="FF000000"/>
        <rFont val="Calibri"/>
      </rPr>
      <t xml:space="preserve">
</t>
    </r>
    <r>
      <rPr>
        <sz val="11"/>
        <color rgb="FF000000"/>
        <rFont val="Calibri"/>
      </rPr>
      <t>8. Select "Server" box from "Setting Type".</t>
    </r>
    <r>
      <rPr>
        <sz val="11"/>
        <color rgb="FF000000"/>
        <rFont val="Calibri"/>
      </rPr>
      <t xml:space="preserve">
</t>
    </r>
    <r>
      <rPr>
        <sz val="11"/>
        <color rgb="FF000000"/>
        <rFont val="Calibri"/>
      </rPr>
      <t xml:space="preserve">9. In "Create Platform Setting" dialog box, enter "console_PreLoginBannerHTML" for "Name". </t>
    </r>
    <r>
      <rPr>
        <sz val="11"/>
        <color rgb="FF000000"/>
        <rFont val="Calibri"/>
      </rPr>
      <t xml:space="preserve">
</t>
    </r>
    <r>
      <rPr>
        <sz val="11"/>
        <color rgb="FF000000"/>
        <rFont val="Calibri"/>
      </rPr>
      <t>10. Select "Text" radio button from "Value Type".</t>
    </r>
    <r>
      <rPr>
        <sz val="11"/>
        <color rgb="FF000000"/>
        <rFont val="Calibri"/>
      </rPr>
      <t xml:space="preserve">
</t>
    </r>
    <r>
      <rPr>
        <sz val="11"/>
        <color rgb="FF000000"/>
        <rFont val="Calibri"/>
      </rPr>
      <t xml:space="preserve">11. Enter "warning_banner.html" for "Value:". </t>
    </r>
    <r>
      <rPr>
        <sz val="11"/>
        <color rgb="FF000000"/>
        <rFont val="Calibri"/>
      </rPr>
      <t xml:space="preserve">
</t>
    </r>
    <r>
      <rPr>
        <sz val="11"/>
        <color rgb="FF000000"/>
        <rFont val="Calibri"/>
      </rPr>
      <t>12. Click "Save".</t>
    </r>
  </si>
  <si>
    <r>
      <rPr>
        <sz val="11"/>
        <color rgb="FF000000"/>
        <rFont val="Calibri"/>
      </rPr>
      <t>Display of a standardized and approved use notification before granting access to the publicly accessible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desktops, laptops, and other devices accommodating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SRG-APP-000069; SRG-APP-000070</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</si>
  <si>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Verify the DoD use notification displays prior to login: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a DoD-approved use notification banner does not display prior to logon or cannot be acknowledged before granting access, this is a finding.</t>
    </r>
  </si>
  <si>
    <t>V-253824</t>
  </si>
  <si>
    <r>
      <rPr>
        <sz val="11"/>
        <rFont val="Calibri"/>
      </rPr>
      <t>The Tanium application must alert the information system security officer and system administrator (at a minimum) in the event of an audit processing failure.</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</si>
  <si>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Expand the left menu.</t>
    </r>
    <r>
      <rPr>
        <sz val="11"/>
        <color rgb="FF000000"/>
        <rFont val="Calibri"/>
      </rPr>
      <t xml:space="preserve">
</t>
    </r>
    <r>
      <rPr>
        <sz val="11"/>
        <color rgb="FF000000"/>
        <rFont val="Calibri"/>
      </rPr>
      <t>5. Click "Connections".</t>
    </r>
    <r>
      <rPr>
        <sz val="11"/>
        <color rgb="FF000000"/>
        <rFont val="Calibri"/>
      </rPr>
      <t xml:space="preserve">
</t>
    </r>
    <r>
      <rPr>
        <sz val="11"/>
        <color rgb="FF000000"/>
        <rFont val="Calibri"/>
      </rPr>
      <t>6. Configure a Connection for the "Tanium Audit Source" source from the Tanium Application to a SIEM tool.</t>
    </r>
    <r>
      <rPr>
        <sz val="11"/>
        <color rgb="FF000000"/>
        <rFont val="Calibri"/>
      </rPr>
      <t xml:space="preserve">
</t>
    </r>
    <r>
      <rPr>
        <sz val="11"/>
        <color rgb="FF000000"/>
        <rFont val="Calibri"/>
      </rPr>
      <t>Work with the SIEM administrator to configure an alert when no audit data is received from Tanium based on the defined schedule of connections.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</si>
  <si>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</si>
  <si>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Review the configured Connections under "Connections" section.</t>
    </r>
    <r>
      <rPr>
        <sz val="11"/>
        <color rgb="FF000000"/>
        <rFont val="Calibri"/>
      </rPr>
      <t xml:space="preserve">
</t>
    </r>
    <r>
      <rPr>
        <sz val="11"/>
        <color rgb="FF000000"/>
        <rFont val="Calibri"/>
      </rPr>
      <t>Work with the security information and event management (SIEM) administrator to determine if an alert is configured when audit data is no longer received as expected.</t>
    </r>
    <r>
      <rPr>
        <sz val="11"/>
        <color rgb="FF000000"/>
        <rFont val="Calibri"/>
      </rPr>
      <t xml:space="preserve">
</t>
    </r>
    <r>
      <rPr>
        <sz val="11"/>
        <color rgb="FF000000"/>
        <rFont val="Calibri"/>
      </rPr>
      <t>If no alert is configured, this is a finding.</t>
    </r>
  </si>
  <si>
    <t>V-253825</t>
  </si>
  <si>
    <r>
      <rPr>
        <sz val="11"/>
        <rFont val="Calibri"/>
      </rPr>
      <t>Tanium must notify system administrator and information system security officer (ISSO) when accounts are created.</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</si>
  <si>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Click "Create Connection" in the "Connections" section.</t>
    </r>
    <r>
      <rPr>
        <sz val="11"/>
        <color rgb="FF000000"/>
        <rFont val="Calibri"/>
      </rPr>
      <t xml:space="preserve">
</t>
    </r>
    <r>
      <rPr>
        <sz val="11"/>
        <color rgb="FF000000"/>
        <rFont val="Calibri"/>
      </rPr>
      <t>5. Configure sources to send audit logs from the Tanium SQL Server to a SIEM tool or email destination.</t>
    </r>
    <r>
      <rPr>
        <sz val="11"/>
        <color rgb="FF000000"/>
        <rFont val="Calibri"/>
      </rPr>
      <t xml:space="preserve">
</t>
    </r>
    <r>
      <rPr>
        <sz val="11"/>
        <color rgb="FF000000"/>
        <rFont val="Calibri"/>
      </rPr>
      <t>6. Work with the email administrator to configure an email destination.</t>
    </r>
    <r>
      <rPr>
        <sz val="11"/>
        <color rgb="FF000000"/>
        <rFont val="Calibri"/>
      </rPr>
      <t xml:space="preserve">
</t>
    </r>
    <r>
      <rPr>
        <sz val="11"/>
        <color rgb="FF000000"/>
        <rFont val="Calibri"/>
      </rPr>
      <t>7. Work with the SIEM administrator to configure an alert when accounts are created.</t>
    </r>
  </si>
  <si>
    <r>
      <rPr>
        <sz val="11"/>
        <color rgb="FF000000"/>
        <rFont val="Calibri"/>
      </rPr>
      <t>Once an attacker establishes initial access to a system, the attacker often attempts to create a persistent method of reestablishing access. One way to accomplish this is for the attacker to create a new account. Notification of account creation is one method for mitigating this risk. A comprehensive account management process will ensure an audit trail, which documents the creation of application user accounts and notifies administrators and ISSOs.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</si>
  <si>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Review the configured connections.</t>
    </r>
    <r>
      <rPr>
        <sz val="11"/>
        <color rgb="FF000000"/>
        <rFont val="Calibri"/>
      </rPr>
      <t xml:space="preserve">
</t>
    </r>
    <r>
      <rPr>
        <sz val="11"/>
        <color rgb="FF000000"/>
        <rFont val="Calibri"/>
      </rPr>
      <t>If no sources exist to send audit logs from Tanium to a security information and event management (SIEM) tool or email destination, this is a finding.</t>
    </r>
    <r>
      <rPr>
        <sz val="11"/>
        <color rgb="FF000000"/>
        <rFont val="Calibri"/>
      </rPr>
      <t xml:space="preserve">
</t>
    </r>
    <r>
      <rPr>
        <sz val="11"/>
        <color rgb="FF000000"/>
        <rFont val="Calibri"/>
      </rPr>
      <t>Work with the SIEM administrator to determine if an alert is configured when accounts are created.</t>
    </r>
    <r>
      <rPr>
        <sz val="11"/>
        <color rgb="FF000000"/>
        <rFont val="Calibri"/>
      </rPr>
      <t xml:space="preserve">
</t>
    </r>
    <r>
      <rPr>
        <sz val="11"/>
        <color rgb="FF000000"/>
        <rFont val="Calibri"/>
      </rPr>
      <t>If no alert is configured, this is a finding.</t>
    </r>
  </si>
  <si>
    <t>V-253826</t>
  </si>
  <si>
    <r>
      <rPr>
        <sz val="11"/>
        <rFont val="Calibri"/>
      </rPr>
      <t>Tanium must notify system administrators and the information system security officer (ISSO) when accounts are modified.</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</si>
  <si>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Click "Create Connection" in the "Connections" section.</t>
    </r>
    <r>
      <rPr>
        <sz val="11"/>
        <color rgb="FF000000"/>
        <rFont val="Calibri"/>
      </rPr>
      <t xml:space="preserve">
</t>
    </r>
    <r>
      <rPr>
        <sz val="11"/>
        <color rgb="FF000000"/>
        <rFont val="Calibri"/>
      </rPr>
      <t>5. Configure sources to send audit logs from the Tanium SQL Server to a SIEM tool or email destination.</t>
    </r>
    <r>
      <rPr>
        <sz val="11"/>
        <color rgb="FF000000"/>
        <rFont val="Calibri"/>
      </rPr>
      <t xml:space="preserve">
</t>
    </r>
    <r>
      <rPr>
        <sz val="11"/>
        <color rgb="FF000000"/>
        <rFont val="Calibri"/>
      </rPr>
      <t>6. Work with the email administrator to configure an email destination.</t>
    </r>
    <r>
      <rPr>
        <sz val="11"/>
        <color rgb="FF000000"/>
        <rFont val="Calibri"/>
      </rPr>
      <t xml:space="preserve">
</t>
    </r>
    <r>
      <rPr>
        <sz val="11"/>
        <color rgb="FF000000"/>
        <rFont val="Calibri"/>
      </rPr>
      <t>7. Work with the SIEM administrator to configure an alert when accounts are modified.</t>
    </r>
  </si>
  <si>
    <r>
      <rPr>
        <sz val="11"/>
        <color rgb="FF000000"/>
        <rFont val="Calibri"/>
      </rPr>
      <t>When application accounts are modified, user accessibility is affected. Accounts are utilized for identifying individual users or for identifying the application processes. Sending notification of account modification events to the system administrator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</si>
  <si>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Review the configured connections.</t>
    </r>
    <r>
      <rPr>
        <sz val="11"/>
        <color rgb="FF000000"/>
        <rFont val="Calibri"/>
      </rPr>
      <t xml:space="preserve">
</t>
    </r>
    <r>
      <rPr>
        <sz val="11"/>
        <color rgb="FF000000"/>
        <rFont val="Calibri"/>
      </rPr>
      <t>If no sources exist to send audit logs from the Tanium Database to a security information and event management (SIEM) tool or email destination, this is a finding.</t>
    </r>
    <r>
      <rPr>
        <sz val="11"/>
        <color rgb="FF000000"/>
        <rFont val="Calibri"/>
      </rPr>
      <t xml:space="preserve">
</t>
    </r>
    <r>
      <rPr>
        <sz val="11"/>
        <color rgb="FF000000"/>
        <rFont val="Calibri"/>
      </rPr>
      <t>Work with the SIEM administrator to determine if an alert is configured when accounts are modified.</t>
    </r>
    <r>
      <rPr>
        <sz val="11"/>
        <color rgb="FF000000"/>
        <rFont val="Calibri"/>
      </rPr>
      <t xml:space="preserve">
</t>
    </r>
    <r>
      <rPr>
        <sz val="11"/>
        <color rgb="FF000000"/>
        <rFont val="Calibri"/>
      </rPr>
      <t>If no alert is configured, this is a finding.</t>
    </r>
  </si>
  <si>
    <t>V-253827</t>
  </si>
  <si>
    <r>
      <rPr>
        <sz val="11"/>
        <rFont val="Calibri"/>
      </rPr>
      <t>Tanium must notify the system administrator and information system security officer (ISSO) of account enabling actions.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</si>
  <si>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Configure sources to send audit logs from the Tanium SQL Server to a SIEM tool or email destination.</t>
    </r>
    <r>
      <rPr>
        <sz val="11"/>
        <color rgb="FF000000"/>
        <rFont val="Calibri"/>
      </rPr>
      <t xml:space="preserve">
</t>
    </r>
    <r>
      <rPr>
        <sz val="11"/>
        <color rgb="FF000000"/>
        <rFont val="Calibri"/>
      </rPr>
      <t>5. Work with the email administrator to configure an email destination.</t>
    </r>
    <r>
      <rPr>
        <sz val="11"/>
        <color rgb="FF000000"/>
        <rFont val="Calibri"/>
      </rPr>
      <t xml:space="preserve">
</t>
    </r>
    <r>
      <rPr>
        <sz val="11"/>
        <color rgb="FF000000"/>
        <rFont val="Calibri"/>
      </rPr>
      <t>6. Work with the SIEM administrator to configure an alert when account-enabling actions are performed.</t>
    </r>
  </si>
  <si>
    <r>
      <rPr>
        <sz val="11"/>
        <color rgb="FF000000"/>
        <rFont val="Calibri"/>
      </rPr>
      <t>Once an attacker establishes access to an application, the attacker often attempts to create a persistent method of reestablishing access. One way to accomplish this is for the attacker to enable a new or disabled account. Sending notification of account enabling events to the system administrator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detect and respond to events that affect user accessibility and application processing, applications must notify the appropriate individuals so they can investigate the event.</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</si>
  <si>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Review the configured sources.</t>
    </r>
    <r>
      <rPr>
        <sz val="11"/>
        <color rgb="FF000000"/>
        <rFont val="Calibri"/>
      </rPr>
      <t xml:space="preserve">
</t>
    </r>
    <r>
      <rPr>
        <sz val="11"/>
        <color rgb="FF000000"/>
        <rFont val="Calibri"/>
      </rPr>
      <t>If no sources exists to send audit logs from the Tanium SQL Server to a security information and event management (SIEM) tool or email destination, this is a finding.</t>
    </r>
    <r>
      <rPr>
        <sz val="11"/>
        <color rgb="FF000000"/>
        <rFont val="Calibri"/>
      </rPr>
      <t xml:space="preserve">
</t>
    </r>
    <r>
      <rPr>
        <sz val="11"/>
        <color rgb="FF000000"/>
        <rFont val="Calibri"/>
      </rPr>
      <t>Work with the SIEM administrator to determine if an alert is configured when account-enabling actions are performed.</t>
    </r>
    <r>
      <rPr>
        <sz val="11"/>
        <color rgb="FF000000"/>
        <rFont val="Calibri"/>
      </rPr>
      <t xml:space="preserve">
</t>
    </r>
    <r>
      <rPr>
        <sz val="11"/>
        <color rgb="FF000000"/>
        <rFont val="Calibri"/>
      </rPr>
      <t>If no alert is configured, this is a finding.</t>
    </r>
  </si>
  <si>
    <t>V-253828</t>
  </si>
  <si>
    <r>
      <rPr>
        <sz val="11"/>
        <rFont val="Calibri"/>
      </rPr>
      <t>Multifactor authentication must be enabled and enforced on the Tanium Server for all access and all accounts.</t>
    </r>
  </si>
  <si>
    <r>
      <rPr>
        <sz val="11"/>
        <color rgb="FF000000"/>
        <rFont val="Calibri"/>
      </rPr>
      <t>Use the vendor documentation titled "Smart card authentication" to implement correct configuration settings for this requirement.</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Configure the value for REG_DWORD "ForceSOAPSSLClientCert"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Configure the following keys:</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Note: This regex may vary.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E:\Program Files\Tanium\Tanium Server\cac.pem</t>
    </r>
    <r>
      <rPr>
        <sz val="11"/>
        <color rgb="FF000000"/>
        <rFont val="Calibri"/>
      </rPr>
      <t xml:space="preserve">
</t>
    </r>
    <r>
      <rPr>
        <sz val="11"/>
        <color rgb="FF000000"/>
        <rFont val="Calibri"/>
      </rPr>
      <t>REG_SZ "TrustedHostList"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Append 127.0.0.1 (for IPv4) and [::1] (for IPv6)</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</si>
  <si>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SRG-APP-000080; SRG-APP-000403; SRG-APP-000156; SRG-APP-000005; SRG-APP-000150; SRG-APP-000152</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</si>
  <si>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Validate the value for REG_DWORD "ForceSOAPSSLClientCert" is set to "1".</t>
    </r>
    <r>
      <rPr>
        <sz val="11"/>
        <color rgb="FF000000"/>
        <rFont val="Calibri"/>
      </rPr>
      <t xml:space="preserve">
</t>
    </r>
    <r>
      <rPr>
        <sz val="11"/>
        <color rgb="FF000000"/>
        <rFont val="Calibri"/>
      </rPr>
      <t>6. Navigate to HKEY_LOCAL_MACHINE &gt;&gt; SOFTWARE &gt;&gt; WOW6432Node &gt;&gt; Tanium &gt;&gt; Tanium Server.</t>
    </r>
    <r>
      <rPr>
        <sz val="11"/>
        <color rgb="FF000000"/>
        <rFont val="Calibri"/>
      </rPr>
      <t xml:space="preserve">
</t>
    </r>
    <r>
      <rPr>
        <sz val="11"/>
        <color rgb="FF000000"/>
        <rFont val="Calibri"/>
      </rPr>
      <t>7. 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For example-DoD:</t>
    </r>
    <r>
      <rPr>
        <sz val="11"/>
        <color rgb="FF000000"/>
        <rFont val="Calibri"/>
      </rPr>
      <t xml:space="preserve">
</t>
    </r>
    <r>
      <rPr>
        <sz val="11"/>
        <color rgb="FF000000"/>
        <rFont val="Calibri"/>
      </rPr>
      <t>.+?Name:\s*?(\S+@[._a-zA-Z0-9]+).*</t>
    </r>
    <r>
      <rPr>
        <sz val="11"/>
        <color rgb="FF000000"/>
        <rFont val="Calibri"/>
      </rPr>
      <t xml:space="preserve">
</t>
    </r>
    <r>
      <rPr>
        <sz val="11"/>
        <color rgb="FF000000"/>
        <rFont val="Calibri"/>
      </rPr>
      <t>Note: This regex may vary.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E:\Program Files\Tanium\Tanium Server\cac.pem</t>
    </r>
    <r>
      <rPr>
        <sz val="11"/>
        <color rgb="FF000000"/>
        <rFont val="Calibri"/>
      </rPr>
      <t xml:space="preserve">
</t>
    </r>
    <r>
      <rPr>
        <sz val="11"/>
        <color rgb="FF000000"/>
        <rFont val="Calibri"/>
      </rPr>
      <t>REG_SZ "TrustedHostList"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127.0.0.1 (for IPv4) and [::1] (for IPv6)</t>
    </r>
    <r>
      <rPr>
        <sz val="11"/>
        <color rgb="FF000000"/>
        <rFont val="Calibri"/>
      </rPr>
      <t xml:space="preserve">
</t>
    </r>
    <r>
      <rPr>
        <sz val="11"/>
        <color rgb="FF000000"/>
        <rFont val="Calibri"/>
      </rPr>
      <t>If the value for REG_DWORD "ForceSOAPSSLClientCert" is not set to "1" and the remaining required registry values are not configured, this is a finding.</t>
    </r>
  </si>
  <si>
    <t>V-253829</t>
  </si>
  <si>
    <r>
      <rPr>
        <sz val="11"/>
        <rFont val="Calibri"/>
      </rPr>
      <t>Tanium must notify system administrators and the information system security officer (ISSO) for account disabling actions.</t>
    </r>
  </si>
  <si>
    <r>
      <rPr>
        <sz val="11"/>
        <color rgb="FF000000"/>
        <rFont val="Calibri"/>
      </rPr>
      <t>When application accounts are disabled, user accessibility is affected. Accounts are utilized for identifying individual users or for identifying the application processes. Sending notification of account disabling events to the system administrator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</si>
  <si>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Review the configured connections.</t>
    </r>
    <r>
      <rPr>
        <sz val="11"/>
        <color rgb="FF000000"/>
        <rFont val="Calibri"/>
      </rPr>
      <t xml:space="preserve">
</t>
    </r>
    <r>
      <rPr>
        <sz val="11"/>
        <color rgb="FF000000"/>
        <rFont val="Calibri"/>
      </rPr>
      <t>If no sources exist to send audit logs from the Tanium SQL Server to a security information and event management (SIEM) tool or email destination, this is a finding.</t>
    </r>
    <r>
      <rPr>
        <sz val="11"/>
        <color rgb="FF000000"/>
        <rFont val="Calibri"/>
      </rPr>
      <t xml:space="preserve">
</t>
    </r>
    <r>
      <rPr>
        <sz val="11"/>
        <color rgb="FF000000"/>
        <rFont val="Calibri"/>
      </rPr>
      <t>Work with the SIEM administrator to determine if an alert is configured when accounts are disabled.</t>
    </r>
    <r>
      <rPr>
        <sz val="11"/>
        <color rgb="FF000000"/>
        <rFont val="Calibri"/>
      </rPr>
      <t xml:space="preserve">
</t>
    </r>
    <r>
      <rPr>
        <sz val="11"/>
        <color rgb="FF000000"/>
        <rFont val="Calibri"/>
      </rPr>
      <t>If no alert is configured, this is a finding.</t>
    </r>
  </si>
  <si>
    <t>V-253830</t>
  </si>
  <si>
    <r>
      <rPr>
        <sz val="11"/>
        <rFont val="Calibri"/>
      </rPr>
      <t>Tanium must notify system administrators and the information system security officer (ISSO) for account removal actions.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</si>
  <si>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Configure sources to send audit logs from the Tanium SQL Server to a SIEM tool or email destination.</t>
    </r>
    <r>
      <rPr>
        <sz val="11"/>
        <color rgb="FF000000"/>
        <rFont val="Calibri"/>
      </rPr>
      <t xml:space="preserve">
</t>
    </r>
    <r>
      <rPr>
        <sz val="11"/>
        <color rgb="FF000000"/>
        <rFont val="Calibri"/>
      </rPr>
      <t>5. Work with the email administrator to configure an email destination.</t>
    </r>
    <r>
      <rPr>
        <sz val="11"/>
        <color rgb="FF000000"/>
        <rFont val="Calibri"/>
      </rPr>
      <t xml:space="preserve">
</t>
    </r>
    <r>
      <rPr>
        <sz val="11"/>
        <color rgb="FF000000"/>
        <rFont val="Calibri"/>
      </rPr>
      <t>6. Work with the SIEM administrator to configure an alert when accounts are deleted.</t>
    </r>
  </si>
  <si>
    <r>
      <rPr>
        <sz val="11"/>
        <color rgb="FF000000"/>
        <rFont val="Calibri"/>
      </rPr>
      <t>When application accounts are removed, user accessibility is affected. Accounts are utilized for identifying users or for identifying the application processes. Sending notification of account removal events to the system administrator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</si>
  <si>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 xml:space="preserve">3. Click "Connect". </t>
    </r>
    <r>
      <rPr>
        <sz val="11"/>
        <color rgb="FF000000"/>
        <rFont val="Calibri"/>
      </rPr>
      <t xml:space="preserve">
</t>
    </r>
    <r>
      <rPr>
        <sz val="11"/>
        <color rgb="FF000000"/>
        <rFont val="Calibri"/>
      </rPr>
      <t>4. Review the configured connections.</t>
    </r>
    <r>
      <rPr>
        <sz val="11"/>
        <color rgb="FF000000"/>
        <rFont val="Calibri"/>
      </rPr>
      <t xml:space="preserve">
</t>
    </r>
    <r>
      <rPr>
        <sz val="11"/>
        <color rgb="FF000000"/>
        <rFont val="Calibri"/>
      </rPr>
      <t>If no sources exist to send audit logs from the Tanium SQL Server to a security information and event management (SIEM) tool or email destination, this is a finding.</t>
    </r>
    <r>
      <rPr>
        <sz val="11"/>
        <color rgb="FF000000"/>
        <rFont val="Calibri"/>
      </rPr>
      <t xml:space="preserve">
</t>
    </r>
    <r>
      <rPr>
        <sz val="11"/>
        <color rgb="FF000000"/>
        <rFont val="Calibri"/>
      </rPr>
      <t>Work with the SIEM administrator to determine if an alert is configured when accounts are deleted.</t>
    </r>
    <r>
      <rPr>
        <sz val="11"/>
        <color rgb="FF000000"/>
        <rFont val="Calibri"/>
      </rPr>
      <t xml:space="preserve">
</t>
    </r>
    <r>
      <rPr>
        <sz val="11"/>
        <color rgb="FF000000"/>
        <rFont val="Calibri"/>
      </rPr>
      <t>If no alert is configured, this is a finding.</t>
    </r>
  </si>
  <si>
    <t>V-253831</t>
  </si>
  <si>
    <r>
      <rPr>
        <sz val="11"/>
        <rFont val="Calibri"/>
      </rPr>
      <t>The Tanium application must prohibit user installation, modification, or deletion of software without explicit privileged status.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</si>
  <si>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"Permissions", select "Users".</t>
    </r>
    <r>
      <rPr>
        <sz val="11"/>
        <color rgb="FF000000"/>
        <rFont val="Calibri"/>
      </rPr>
      <t xml:space="preserve">
</t>
    </r>
    <r>
      <rPr>
        <sz val="11"/>
        <color rgb="FF000000"/>
        <rFont val="Calibri"/>
      </rPr>
      <t xml:space="preserve">4. Analyze the users configured in the Tanium interface. </t>
    </r>
    <r>
      <rPr>
        <sz val="11"/>
        <color rgb="FF000000"/>
        <rFont val="Calibri"/>
      </rPr>
      <t xml:space="preserve">
</t>
    </r>
    <r>
      <rPr>
        <sz val="11"/>
        <color rgb="FF000000"/>
        <rFont val="Calibri"/>
      </rPr>
      <t xml:space="preserve">5. Determine least privileged access required for each user to perform their respective duties. </t>
    </r>
    <r>
      <rPr>
        <sz val="11"/>
        <color rgb="FF000000"/>
        <rFont val="Calibri"/>
      </rPr>
      <t xml:space="preserve">
</t>
    </r>
    <r>
      <rPr>
        <sz val="11"/>
        <color rgb="FF000000"/>
        <rFont val="Calibri"/>
      </rPr>
      <t xml:space="preserve">6. Move users to the appropriate LDAP security group to ensure the user is synced to the appropriate Tanium User Role. </t>
    </r>
    <r>
      <rPr>
        <sz val="11"/>
        <color rgb="FF000000"/>
        <rFont val="Calibri"/>
      </rPr>
      <t xml:space="preserve">
</t>
    </r>
    <r>
      <rPr>
        <sz val="11"/>
        <color rgb="FF000000"/>
        <rFont val="Calibri"/>
      </rPr>
      <t xml:space="preserve">7. If the appropriate LDAP security groups are not already configured, create the groups and add the appropriate users. </t>
    </r>
    <r>
      <rPr>
        <sz val="11"/>
        <color rgb="FF000000"/>
        <rFont val="Calibri"/>
      </rPr>
      <t xml:space="preserve">
</t>
    </r>
    <r>
      <rPr>
        <sz val="11"/>
        <color rgb="FF000000"/>
        <rFont val="Calibri"/>
      </rPr>
      <t>8. Ensure LDAP sync repopulates the Tanium Users' associated Roles accordingly.</t>
    </r>
  </si>
  <si>
    <r>
      <rPr>
        <sz val="11"/>
        <color rgb="FF000000"/>
        <rFont val="Calibri"/>
      </rPr>
      <t>Allowing regular users to install, modify, or delete software, without explicit privileges, creates the risk that the application performs in a manner inconsistent with its design.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Application functionality will vary, and while users are not permitted to install unapproved applications,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application must enforce software installation by users based 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Satisfies: SRG-APP-000122; SRG-APP-000123</t>
    </r>
  </si>
  <si>
    <r>
      <rPr>
        <sz val="11"/>
        <color rgb="FF000000"/>
        <rFont val="Calibri"/>
      </rPr>
      <t>1. Consult with the Tanium system administrator to review the documented list of Tanium users.</t>
    </r>
    <r>
      <rPr>
        <sz val="11"/>
        <color rgb="FF000000"/>
        <rFont val="Calibri"/>
      </rPr>
      <t xml:space="preserve">
</t>
    </r>
    <r>
      <rPr>
        <sz val="11"/>
        <color rgb="FF000000"/>
        <rFont val="Calibri"/>
      </rPr>
      <t xml:space="preserve">2.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Under "Permissions", select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Review the users' respective approved roles, as well as the correlated LDAP security group for the User Roles.</t>
    </r>
    <r>
      <rPr>
        <sz val="11"/>
        <color rgb="FF000000"/>
        <rFont val="Calibri"/>
      </rPr>
      <t xml:space="preserve">
</t>
    </r>
    <r>
      <rPr>
        <sz val="11"/>
        <color rgb="FF000000"/>
        <rFont val="Calibri"/>
      </rPr>
      <t>6. Validate LDAP security groups/Tanium roles are documented to assign least privileged access to the functions of the Tanium Server through the Tanium interface.</t>
    </r>
    <r>
      <rPr>
        <sz val="11"/>
        <color rgb="FF000000"/>
        <rFont val="Calibri"/>
      </rPr>
      <t xml:space="preserve">
</t>
    </r>
    <r>
      <rPr>
        <sz val="11"/>
        <color rgb="FF000000"/>
        <rFont val="Calibri"/>
      </rPr>
      <t>If the documentation does not reflect a granular, least privileged access approach to the LDAP Groups/Tanium Roles assignment, this is a finding.</t>
    </r>
  </si>
  <si>
    <t>V-253832</t>
  </si>
  <si>
    <r>
      <rPr>
        <sz val="11"/>
        <rFont val="Calibri"/>
      </rPr>
      <t>The Tanium database(s) must be installed on a separate system.</t>
    </r>
  </si>
  <si>
    <r>
      <rPr>
        <sz val="11"/>
        <color rgb="FF000000"/>
        <rFont val="Calibri"/>
      </rPr>
      <t>Move the Tanium database from the Tanium Server or Tanium Module Server to a separate server. Steps to move the Tanium database can be found in vendor documentation.</t>
    </r>
  </si>
  <si>
    <r>
      <rPr>
        <sz val="11"/>
        <color rgb="FF000000"/>
        <rFont val="Calibri"/>
      </rPr>
      <t>Failure to protect organizational information from data mining may result in a compromise of information.</t>
    </r>
    <r>
      <rPr>
        <sz val="11"/>
        <color rgb="FF000000"/>
        <rFont val="Calibri"/>
      </rPr>
      <t xml:space="preserve">
</t>
    </r>
    <r>
      <rPr>
        <sz val="11"/>
        <color rgb="FF000000"/>
        <rFont val="Calibri"/>
      </rPr>
      <t>Data storage objects include, for example, databases, database records, and database fields. Data mining prevention and detection techniques include, for example, limiting the types of responses provided to database queries; limiting the number/frequency of database queries to increase the work factor needed to determine the contents of such databases; and notifying organizational personnel when atypical database queries or accesses occur.</t>
    </r>
  </si>
  <si>
    <r>
      <rPr>
        <sz val="11"/>
        <color rgb="FF000000"/>
        <rFont val="Calibri"/>
      </rPr>
      <t>Note: If the customer is using a Tanium Appliance, this is not applicable.</t>
    </r>
    <r>
      <rPr>
        <sz val="11"/>
        <color rgb="FF000000"/>
        <rFont val="Calibri"/>
      </rPr>
      <t xml:space="preserve">
</t>
    </r>
    <r>
      <rPr>
        <sz val="11"/>
        <color rgb="FF000000"/>
        <rFont val="Calibri"/>
      </rPr>
      <t xml:space="preserve">Consult with the Tanium system administrator to determine the server to which the database has been installed and is configured. </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each Tanium Application Server with an account that has administrative privileges.</t>
    </r>
    <r>
      <rPr>
        <sz val="11"/>
        <color rgb="FF000000"/>
        <rFont val="Calibri"/>
      </rPr>
      <t xml:space="preserve">
</t>
    </r>
    <r>
      <rPr>
        <sz val="11"/>
        <color rgb="FF000000"/>
        <rFont val="Calibri"/>
      </rPr>
      <t xml:space="preserve">3. Verify Tanium Module Service is not running on both servers. </t>
    </r>
    <r>
      <rPr>
        <sz val="11"/>
        <color rgb="FF000000"/>
        <rFont val="Calibri"/>
      </rPr>
      <t xml:space="preserve">
</t>
    </r>
    <r>
      <rPr>
        <sz val="11"/>
        <color rgb="FF000000"/>
        <rFont val="Calibri"/>
      </rPr>
      <t xml:space="preserve">4. Verify SQL Server Services are not running on both servers. </t>
    </r>
    <r>
      <rPr>
        <sz val="11"/>
        <color rgb="FF000000"/>
        <rFont val="Calibri"/>
      </rPr>
      <t xml:space="preserve">
</t>
    </r>
    <r>
      <rPr>
        <sz val="11"/>
        <color rgb="FF000000"/>
        <rFont val="Calibri"/>
      </rPr>
      <t>If the Tanium Module Service is running on either server, this is a finding.</t>
    </r>
    <r>
      <rPr>
        <sz val="11"/>
        <color rgb="FF000000"/>
        <rFont val="Calibri"/>
      </rPr>
      <t xml:space="preserve">
</t>
    </r>
    <r>
      <rPr>
        <sz val="11"/>
        <color rgb="FF000000"/>
        <rFont val="Calibri"/>
      </rPr>
      <t xml:space="preserve">If SQL Server Services are running on either server, this is a finding. </t>
    </r>
    <r>
      <rPr>
        <sz val="11"/>
        <color rgb="FF000000"/>
        <rFont val="Calibri"/>
      </rPr>
      <t xml:space="preserve">
</t>
    </r>
    <r>
      <rPr>
        <sz val="11"/>
        <color rgb="FF000000"/>
        <rFont val="Calibri"/>
      </rPr>
      <t>If the database is installed on the same server as the Tanium Server or Tanium Module Server, this is a finding.</t>
    </r>
  </si>
  <si>
    <t>V-253833</t>
  </si>
  <si>
    <r>
      <rPr>
        <sz val="11"/>
        <rFont val="Calibri"/>
      </rPr>
      <t>The Tanium application database must be dedicated to only the Tanium application.</t>
    </r>
  </si>
  <si>
    <r>
      <rPr>
        <sz val="11"/>
        <color rgb="FF000000"/>
        <rFont val="Calibri"/>
      </rPr>
      <t>Move the Tanium database from the server hosting multiple databases for products other than Tanium or remove other product databases co-located with Tanium database(s).</t>
    </r>
  </si>
  <si>
    <r>
      <rPr>
        <sz val="11"/>
        <color rgb="FF000000"/>
        <rFont val="Calibri"/>
      </rPr>
      <t xml:space="preserve">With the Tanium system administrator's assistance, access the server on which the Tanium database(s) is installed. </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each Tanium Application Server with an account that has administrative privileges.</t>
    </r>
    <r>
      <rPr>
        <sz val="11"/>
        <color rgb="FF000000"/>
        <rFont val="Calibri"/>
      </rPr>
      <t xml:space="preserve">
</t>
    </r>
    <r>
      <rPr>
        <sz val="11"/>
        <color rgb="FF000000"/>
        <rFont val="Calibri"/>
      </rPr>
      <t xml:space="preserve">3. Verify SQL Server Services are not running on both servers. </t>
    </r>
    <r>
      <rPr>
        <sz val="11"/>
        <color rgb="FF000000"/>
        <rFont val="Calibri"/>
      </rPr>
      <t xml:space="preserve">
</t>
    </r>
    <r>
      <rPr>
        <sz val="11"/>
        <color rgb="FF000000"/>
        <rFont val="Calibri"/>
      </rPr>
      <t xml:space="preserve">If SQL Server Services are running on either server, this is a finding. </t>
    </r>
    <r>
      <rPr>
        <sz val="11"/>
        <color rgb="FF000000"/>
        <rFont val="Calibri"/>
      </rPr>
      <t xml:space="preserve">
</t>
    </r>
    <r>
      <rPr>
        <sz val="11"/>
        <color rgb="FF000000"/>
        <rFont val="Calibri"/>
      </rPr>
      <t>Review the Tanium database(s). If databases related to products other than Tanium exist in the Tanium database, this is a finding.</t>
    </r>
  </si>
  <si>
    <t>V-253834</t>
  </si>
  <si>
    <r>
      <rPr>
        <sz val="11"/>
        <rFont val="Calibri"/>
      </rPr>
      <t>The access to the Tanium SQL database must be restricted. Only the designated database administrator(s) can have elevated privileges to the Tanium SQL database.</t>
    </r>
  </si>
  <si>
    <r>
      <rPr>
        <sz val="11"/>
        <color rgb="FF000000"/>
        <rFont val="Calibri"/>
      </rPr>
      <t>1. Access the Tanium SQL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SQL Server Management Studio.</t>
    </r>
    <r>
      <rPr>
        <sz val="11"/>
        <color rgb="FF000000"/>
        <rFont val="Calibri"/>
      </rPr>
      <t xml:space="preserve">
</t>
    </r>
    <r>
      <rPr>
        <sz val="11"/>
        <color rgb="FF000000"/>
        <rFont val="Calibri"/>
      </rPr>
      <t>4. Connect to a Tanium instance of SQL Server.</t>
    </r>
    <r>
      <rPr>
        <sz val="11"/>
        <color rgb="FF000000"/>
        <rFont val="Calibri"/>
      </rPr>
      <t xml:space="preserve">
</t>
    </r>
    <r>
      <rPr>
        <sz val="11"/>
        <color rgb="FF000000"/>
        <rFont val="Calibri"/>
      </rPr>
      <t xml:space="preserve">5. In the left pane, click "Databases". </t>
    </r>
    <r>
      <rPr>
        <sz val="11"/>
        <color rgb="FF000000"/>
        <rFont val="Calibri"/>
      </rPr>
      <t xml:space="preserve">
</t>
    </r>
    <r>
      <rPr>
        <sz val="11"/>
        <color rgb="FF000000"/>
        <rFont val="Calibri"/>
      </rPr>
      <t xml:space="preserve">6. Select the Tanium database. </t>
    </r>
    <r>
      <rPr>
        <sz val="11"/>
        <color rgb="FF000000"/>
        <rFont val="Calibri"/>
      </rPr>
      <t xml:space="preserve">
</t>
    </r>
    <r>
      <rPr>
        <sz val="11"/>
        <color rgb="FF000000"/>
        <rFont val="Calibri"/>
      </rPr>
      <t xml:space="preserve">7. Click "Security". </t>
    </r>
    <r>
      <rPr>
        <sz val="11"/>
        <color rgb="FF000000"/>
        <rFont val="Calibri"/>
      </rPr>
      <t xml:space="preserve">
</t>
    </r>
    <r>
      <rPr>
        <sz val="11"/>
        <color rgb="FF000000"/>
        <rFont val="Calibri"/>
      </rPr>
      <t>8. Click "Users".</t>
    </r>
    <r>
      <rPr>
        <sz val="11"/>
        <color rgb="FF000000"/>
        <rFont val="Calibri"/>
      </rPr>
      <t xml:space="preserve">
</t>
    </r>
    <r>
      <rPr>
        <sz val="11"/>
        <color rgb="FF000000"/>
        <rFont val="Calibri"/>
      </rPr>
      <t>9. In the "Users" pane, review the roles assigned to the user accounts. (Note: This does not apply to service accounts.)</t>
    </r>
    <r>
      <rPr>
        <sz val="11"/>
        <color rgb="FF000000"/>
        <rFont val="Calibri"/>
      </rPr>
      <t xml:space="preserve">
</t>
    </r>
    <r>
      <rPr>
        <sz val="11"/>
        <color rgb="FF000000"/>
        <rFont val="Calibri"/>
      </rPr>
      <t xml:space="preserve">10. Select the Tanium_archive database. </t>
    </r>
    <r>
      <rPr>
        <sz val="11"/>
        <color rgb="FF000000"/>
        <rFont val="Calibri"/>
      </rPr>
      <t xml:space="preserve">
</t>
    </r>
    <r>
      <rPr>
        <sz val="11"/>
        <color rgb="FF000000"/>
        <rFont val="Calibri"/>
      </rPr>
      <t xml:space="preserve">11. Click "Security". </t>
    </r>
    <r>
      <rPr>
        <sz val="11"/>
        <color rgb="FF000000"/>
        <rFont val="Calibri"/>
      </rPr>
      <t xml:space="preserve">
</t>
    </r>
    <r>
      <rPr>
        <sz val="11"/>
        <color rgb="FF000000"/>
        <rFont val="Calibri"/>
      </rPr>
      <t>12. Click "Users".</t>
    </r>
    <r>
      <rPr>
        <sz val="11"/>
        <color rgb="FF000000"/>
        <rFont val="Calibri"/>
      </rPr>
      <t xml:space="preserve">
</t>
    </r>
    <r>
      <rPr>
        <sz val="11"/>
        <color rgb="FF000000"/>
        <rFont val="Calibri"/>
      </rPr>
      <t>13. Adjust user roles as necessary. (Note: This does not apply to service accounts.)</t>
    </r>
  </si>
  <si>
    <r>
      <rPr>
        <sz val="11"/>
        <color rgb="FF000000"/>
        <rFont val="Calibri"/>
      </rPr>
      <t>After the Tanium Server has been installed and the Tanium databases created, only the Tanium Server needs to access the SQL Server database.</t>
    </r>
  </si>
  <si>
    <r>
      <rPr>
        <sz val="11"/>
        <color rgb="FF000000"/>
        <rFont val="Calibri"/>
      </rPr>
      <t>1. Access the Tanium SQL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SQL Server Management Studio.</t>
    </r>
    <r>
      <rPr>
        <sz val="11"/>
        <color rgb="FF000000"/>
        <rFont val="Calibri"/>
      </rPr>
      <t xml:space="preserve">
</t>
    </r>
    <r>
      <rPr>
        <sz val="11"/>
        <color rgb="FF000000"/>
        <rFont val="Calibri"/>
      </rPr>
      <t>4. Connect to a Tanium instance of SQL Server.</t>
    </r>
    <r>
      <rPr>
        <sz val="11"/>
        <color rgb="FF000000"/>
        <rFont val="Calibri"/>
      </rPr>
      <t xml:space="preserve">
</t>
    </r>
    <r>
      <rPr>
        <sz val="11"/>
        <color rgb="FF000000"/>
        <rFont val="Calibri"/>
      </rPr>
      <t xml:space="preserve">5. In the left pane, click "Databases". </t>
    </r>
    <r>
      <rPr>
        <sz val="11"/>
        <color rgb="FF000000"/>
        <rFont val="Calibri"/>
      </rPr>
      <t xml:space="preserve">
</t>
    </r>
    <r>
      <rPr>
        <sz val="11"/>
        <color rgb="FF000000"/>
        <rFont val="Calibri"/>
      </rPr>
      <t xml:space="preserve">6. Select the Tanium database. </t>
    </r>
    <r>
      <rPr>
        <sz val="11"/>
        <color rgb="FF000000"/>
        <rFont val="Calibri"/>
      </rPr>
      <t xml:space="preserve">
</t>
    </r>
    <r>
      <rPr>
        <sz val="11"/>
        <color rgb="FF000000"/>
        <rFont val="Calibri"/>
      </rPr>
      <t xml:space="preserve">7. Click "Security". </t>
    </r>
    <r>
      <rPr>
        <sz val="11"/>
        <color rgb="FF000000"/>
        <rFont val="Calibri"/>
      </rPr>
      <t xml:space="preserve">
</t>
    </r>
    <r>
      <rPr>
        <sz val="11"/>
        <color rgb="FF000000"/>
        <rFont val="Calibri"/>
      </rPr>
      <t>8. Click "Users".</t>
    </r>
    <r>
      <rPr>
        <sz val="11"/>
        <color rgb="FF000000"/>
        <rFont val="Calibri"/>
      </rPr>
      <t xml:space="preserve">
</t>
    </r>
    <r>
      <rPr>
        <sz val="11"/>
        <color rgb="FF000000"/>
        <rFont val="Calibri"/>
      </rPr>
      <t>9. In the "Users" pane, review the roles assigned to the user accounts. (Note: This does not apply to service accounts.)</t>
    </r>
    <r>
      <rPr>
        <sz val="11"/>
        <color rgb="FF000000"/>
        <rFont val="Calibri"/>
      </rPr>
      <t xml:space="preserve">
</t>
    </r>
    <r>
      <rPr>
        <sz val="11"/>
        <color rgb="FF000000"/>
        <rFont val="Calibri"/>
      </rPr>
      <t xml:space="preserve">10. Select the Tanium_archive database. </t>
    </r>
    <r>
      <rPr>
        <sz val="11"/>
        <color rgb="FF000000"/>
        <rFont val="Calibri"/>
      </rPr>
      <t xml:space="preserve">
</t>
    </r>
    <r>
      <rPr>
        <sz val="11"/>
        <color rgb="FF000000"/>
        <rFont val="Calibri"/>
      </rPr>
      <t xml:space="preserve">11. Click "Security". </t>
    </r>
    <r>
      <rPr>
        <sz val="11"/>
        <color rgb="FF000000"/>
        <rFont val="Calibri"/>
      </rPr>
      <t xml:space="preserve">
</t>
    </r>
    <r>
      <rPr>
        <sz val="11"/>
        <color rgb="FF000000"/>
        <rFont val="Calibri"/>
      </rPr>
      <t>12. Click "Users".</t>
    </r>
    <r>
      <rPr>
        <sz val="11"/>
        <color rgb="FF000000"/>
        <rFont val="Calibri"/>
      </rPr>
      <t xml:space="preserve">
</t>
    </r>
    <r>
      <rPr>
        <sz val="11"/>
        <color rgb="FF000000"/>
        <rFont val="Calibri"/>
      </rPr>
      <t>13. In the "Users" pane, review the roles assigned to the user accounts. (Note: This does not apply to service accounts.)</t>
    </r>
    <r>
      <rPr>
        <sz val="11"/>
        <color rgb="FF000000"/>
        <rFont val="Calibri"/>
      </rPr>
      <t xml:space="preserve">
</t>
    </r>
    <r>
      <rPr>
        <sz val="11"/>
        <color rgb="FF000000"/>
        <rFont val="Calibri"/>
      </rPr>
      <t>If any user account has an elevated privilege role other than the assigned database administrators, this is a finding.</t>
    </r>
  </si>
  <si>
    <t>V-253835</t>
  </si>
  <si>
    <r>
      <rPr>
        <sz val="11"/>
        <rFont val="Calibri"/>
      </rPr>
      <t>The Tanium Server installer</t>
    </r>
    <r>
      <rPr>
        <sz val="11"/>
        <color rgb="FF000000"/>
        <rFont val="Calibri"/>
      </rPr>
      <t>'</t>
    </r>
    <r>
      <rPr>
        <sz val="11"/>
        <color rgb="FF000000"/>
        <rFont val="Calibri"/>
      </rPr>
      <t>s account database permissions must be reduced to an appropriate level.</t>
    </r>
  </si>
  <si>
    <r>
      <rPr>
        <sz val="11"/>
        <color rgb="FF000000"/>
        <rFont val="Calibri"/>
      </rPr>
      <t>1. Access the Tanium SQL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SQL Server Management Studio.</t>
    </r>
    <r>
      <rPr>
        <sz val="11"/>
        <color rgb="FF000000"/>
        <rFont val="Calibri"/>
      </rPr>
      <t xml:space="preserve">
</t>
    </r>
    <r>
      <rPr>
        <sz val="11"/>
        <color rgb="FF000000"/>
        <rFont val="Calibri"/>
      </rPr>
      <t>4. Connect to Tanium instance of SQL Server.</t>
    </r>
    <r>
      <rPr>
        <sz val="11"/>
        <color rgb="FF000000"/>
        <rFont val="Calibri"/>
      </rPr>
      <t xml:space="preserve">
</t>
    </r>
    <r>
      <rPr>
        <sz val="11"/>
        <color rgb="FF000000"/>
        <rFont val="Calibri"/>
      </rPr>
      <t xml:space="preserve">5. In the left pane, click "Databases". </t>
    </r>
    <r>
      <rPr>
        <sz val="11"/>
        <color rgb="FF000000"/>
        <rFont val="Calibri"/>
      </rPr>
      <t xml:space="preserve">
</t>
    </r>
    <r>
      <rPr>
        <sz val="11"/>
        <color rgb="FF000000"/>
        <rFont val="Calibri"/>
      </rPr>
      <t xml:space="preserve">6. Select the Tanium database. </t>
    </r>
    <r>
      <rPr>
        <sz val="11"/>
        <color rgb="FF000000"/>
        <rFont val="Calibri"/>
      </rPr>
      <t xml:space="preserve">
</t>
    </r>
    <r>
      <rPr>
        <sz val="11"/>
        <color rgb="FF000000"/>
        <rFont val="Calibri"/>
      </rPr>
      <t xml:space="preserve">7. Click "Security". </t>
    </r>
    <r>
      <rPr>
        <sz val="11"/>
        <color rgb="FF000000"/>
        <rFont val="Calibri"/>
      </rPr>
      <t xml:space="preserve">
</t>
    </r>
    <r>
      <rPr>
        <sz val="11"/>
        <color rgb="FF000000"/>
        <rFont val="Calibri"/>
      </rPr>
      <t xml:space="preserve">8. Click "Users". </t>
    </r>
    <r>
      <rPr>
        <sz val="11"/>
        <color rgb="FF000000"/>
        <rFont val="Calibri"/>
      </rPr>
      <t xml:space="preserve">
</t>
    </r>
    <r>
      <rPr>
        <sz val="11"/>
        <color rgb="FF000000"/>
        <rFont val="Calibri"/>
      </rPr>
      <t>9. In the "Users" pane, right-click the Tanium Server service user account.</t>
    </r>
    <r>
      <rPr>
        <sz val="11"/>
        <color rgb="FF000000"/>
        <rFont val="Calibri"/>
      </rPr>
      <t xml:space="preserve">
</t>
    </r>
    <r>
      <rPr>
        <sz val="11"/>
        <color rgb="FF000000"/>
        <rFont val="Calibri"/>
      </rPr>
      <t>10. On the shortcut menu, click "Properties".</t>
    </r>
    <r>
      <rPr>
        <sz val="11"/>
        <color rgb="FF000000"/>
        <rFont val="Calibri"/>
      </rPr>
      <t xml:space="preserve">
</t>
    </r>
    <r>
      <rPr>
        <sz val="11"/>
        <color rgb="FF000000"/>
        <rFont val="Calibri"/>
      </rPr>
      <t>11. Under Database role membership, change role from "sysadmin" to "db_owner".</t>
    </r>
    <r>
      <rPr>
        <sz val="11"/>
        <color rgb="FF000000"/>
        <rFont val="Calibri"/>
      </rPr>
      <t xml:space="preserve">
</t>
    </r>
    <r>
      <rPr>
        <sz val="11"/>
        <color rgb="FF000000"/>
        <rFont val="Calibri"/>
      </rPr>
      <t>12. Click "OK".</t>
    </r>
    <r>
      <rPr>
        <sz val="11"/>
        <color rgb="FF000000"/>
        <rFont val="Calibri"/>
      </rPr>
      <t xml:space="preserve">
</t>
    </r>
    <r>
      <rPr>
        <sz val="11"/>
        <color rgb="FF000000"/>
        <rFont val="Calibri"/>
      </rPr>
      <t xml:space="preserve">13. In the left pane, click "Databases". </t>
    </r>
    <r>
      <rPr>
        <sz val="11"/>
        <color rgb="FF000000"/>
        <rFont val="Calibri"/>
      </rPr>
      <t xml:space="preserve">
</t>
    </r>
    <r>
      <rPr>
        <sz val="11"/>
        <color rgb="FF000000"/>
        <rFont val="Calibri"/>
      </rPr>
      <t xml:space="preserve">14. Select the Tanium_archive database. </t>
    </r>
    <r>
      <rPr>
        <sz val="11"/>
        <color rgb="FF000000"/>
        <rFont val="Calibri"/>
      </rPr>
      <t xml:space="preserve">
</t>
    </r>
    <r>
      <rPr>
        <sz val="11"/>
        <color rgb="FF000000"/>
        <rFont val="Calibri"/>
      </rPr>
      <t xml:space="preserve">15. Click "Security". </t>
    </r>
    <r>
      <rPr>
        <sz val="11"/>
        <color rgb="FF000000"/>
        <rFont val="Calibri"/>
      </rPr>
      <t xml:space="preserve">
</t>
    </r>
    <r>
      <rPr>
        <sz val="11"/>
        <color rgb="FF000000"/>
        <rFont val="Calibri"/>
      </rPr>
      <t xml:space="preserve">16. Click "Users". </t>
    </r>
    <r>
      <rPr>
        <sz val="11"/>
        <color rgb="FF000000"/>
        <rFont val="Calibri"/>
      </rPr>
      <t xml:space="preserve">
</t>
    </r>
    <r>
      <rPr>
        <sz val="11"/>
        <color rgb="FF000000"/>
        <rFont val="Calibri"/>
      </rPr>
      <t>17. In the "Users" pane, right-click the Tanium Server service user account.</t>
    </r>
    <r>
      <rPr>
        <sz val="11"/>
        <color rgb="FF000000"/>
        <rFont val="Calibri"/>
      </rPr>
      <t xml:space="preserve">
</t>
    </r>
    <r>
      <rPr>
        <sz val="11"/>
        <color rgb="FF000000"/>
        <rFont val="Calibri"/>
      </rPr>
      <t>18. On the shortcut menu, click "Properties".</t>
    </r>
    <r>
      <rPr>
        <sz val="11"/>
        <color rgb="FF000000"/>
        <rFont val="Calibri"/>
      </rPr>
      <t xml:space="preserve">
</t>
    </r>
    <r>
      <rPr>
        <sz val="11"/>
        <color rgb="FF000000"/>
        <rFont val="Calibri"/>
      </rPr>
      <t>19. Under Database role membership, change role from "sysadmin" to "db_owner".</t>
    </r>
    <r>
      <rPr>
        <sz val="11"/>
        <color rgb="FF000000"/>
        <rFont val="Calibri"/>
      </rPr>
      <t xml:space="preserve">
</t>
    </r>
    <r>
      <rPr>
        <sz val="11"/>
        <color rgb="FF000000"/>
        <rFont val="Calibri"/>
      </rPr>
      <t>20. Click "OK"</t>
    </r>
    <r>
      <rPr>
        <sz val="11"/>
        <color rgb="FF000000"/>
        <rFont val="Calibri"/>
      </rPr>
      <t xml:space="preserve">
</t>
    </r>
    <r>
      <rPr>
        <sz val="11"/>
        <color rgb="FF000000"/>
        <rFont val="Calibri"/>
      </rPr>
      <t>21. If using Postgres:</t>
    </r>
    <r>
      <rPr>
        <sz val="11"/>
        <color rgb="FF000000"/>
        <rFont val="Calibri"/>
      </rPr>
      <t xml:space="preserve">
</t>
    </r>
    <r>
      <rPr>
        <sz val="11"/>
        <color rgb="FF000000"/>
        <rFont val="Calibri"/>
      </rPr>
      <t>Configure PostgreSQL to enforce access restrictions associated with changes to the configuration of PostgreSQL or database(s).</t>
    </r>
    <r>
      <rPr>
        <sz val="11"/>
        <color rgb="FF000000"/>
        <rFont val="Calibri"/>
      </rPr>
      <t xml:space="preserve">
</t>
    </r>
    <r>
      <rPr>
        <sz val="11"/>
        <color rgb="FF000000"/>
        <rFont val="Calibri"/>
      </rPr>
      <t>Use ALTER ROLE to remove accesses from roles:</t>
    </r>
    <r>
      <rPr>
        <sz val="11"/>
        <color rgb="FF000000"/>
        <rFont val="Calibri"/>
      </rPr>
      <t xml:space="preserve">
</t>
    </r>
    <r>
      <rPr>
        <sz val="11"/>
        <color rgb="FF000000"/>
        <rFont val="Calibri"/>
      </rPr>
      <t>$ psql -c "ALTER ROLE &lt;role_name&gt; NOSUPERUSER"</t>
    </r>
  </si>
  <si>
    <r>
      <rPr>
        <sz val="11"/>
        <color rgb="FF000000"/>
        <rFont val="Calibri"/>
      </rPr>
      <t>Creating the "tanium" and "tanium_archive" databases through the Tanium Server installer program or using the database to create SQL scripts requires Sysadmin-level permissions. Once the databases have been created, the Tanium Server services must be configured to execute under an account that holds at least the Database Owner (dbo) role on both databases.</t>
    </r>
    <r>
      <rPr>
        <sz val="11"/>
        <color rgb="FF000000"/>
        <rFont val="Calibri"/>
      </rPr>
      <t xml:space="preserve">
</t>
    </r>
    <r>
      <rPr>
        <sz val="11"/>
        <color rgb="FF000000"/>
        <rFont val="Calibri"/>
      </rPr>
      <t>Post-installation, if the account used to configure the Tanium Server services to access the remote SQL database server holds only the Database Owner role, rather than the sysadmin role, grant this account the View Server State permission on the SQL Server. This dynamic management view enables the Tanium Server to access data faster than the dbo role alone.</t>
    </r>
  </si>
  <si>
    <r>
      <rPr>
        <sz val="11"/>
        <color rgb="FF000000"/>
        <rFont val="Calibri"/>
      </rPr>
      <t>1. Access the Tanium SQL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SQL Server Management Studio.</t>
    </r>
    <r>
      <rPr>
        <sz val="11"/>
        <color rgb="FF000000"/>
        <rFont val="Calibri"/>
      </rPr>
      <t xml:space="preserve">
</t>
    </r>
    <r>
      <rPr>
        <sz val="11"/>
        <color rgb="FF000000"/>
        <rFont val="Calibri"/>
      </rPr>
      <t>4. Connect to Tanium instance of SQL Server.</t>
    </r>
    <r>
      <rPr>
        <sz val="11"/>
        <color rgb="FF000000"/>
        <rFont val="Calibri"/>
      </rPr>
      <t xml:space="preserve">
</t>
    </r>
    <r>
      <rPr>
        <sz val="11"/>
        <color rgb="FF000000"/>
        <rFont val="Calibri"/>
      </rPr>
      <t xml:space="preserve">5. In the left pane, click "Databases". </t>
    </r>
    <r>
      <rPr>
        <sz val="11"/>
        <color rgb="FF000000"/>
        <rFont val="Calibri"/>
      </rPr>
      <t xml:space="preserve">
</t>
    </r>
    <r>
      <rPr>
        <sz val="11"/>
        <color rgb="FF000000"/>
        <rFont val="Calibri"/>
      </rPr>
      <t xml:space="preserve">6. Select the Tanium database. </t>
    </r>
    <r>
      <rPr>
        <sz val="11"/>
        <color rgb="FF000000"/>
        <rFont val="Calibri"/>
      </rPr>
      <t xml:space="preserve">
</t>
    </r>
    <r>
      <rPr>
        <sz val="11"/>
        <color rgb="FF000000"/>
        <rFont val="Calibri"/>
      </rPr>
      <t xml:space="preserve">7. Click "Security". </t>
    </r>
    <r>
      <rPr>
        <sz val="11"/>
        <color rgb="FF000000"/>
        <rFont val="Calibri"/>
      </rPr>
      <t xml:space="preserve">
</t>
    </r>
    <r>
      <rPr>
        <sz val="11"/>
        <color rgb="FF000000"/>
        <rFont val="Calibri"/>
      </rPr>
      <t>8. Click "Users".</t>
    </r>
    <r>
      <rPr>
        <sz val="11"/>
        <color rgb="FF000000"/>
        <rFont val="Calibri"/>
      </rPr>
      <t xml:space="preserve">
</t>
    </r>
    <r>
      <rPr>
        <sz val="11"/>
        <color rgb="FF000000"/>
        <rFont val="Calibri"/>
      </rPr>
      <t>9. In the "Users" pane, review the role assigned to the Tanium Server service user account.</t>
    </r>
    <r>
      <rPr>
        <sz val="11"/>
        <color rgb="FF000000"/>
        <rFont val="Calibri"/>
      </rPr>
      <t xml:space="preserve">
</t>
    </r>
    <r>
      <rPr>
        <sz val="11"/>
        <color rgb="FF000000"/>
        <rFont val="Calibri"/>
      </rPr>
      <t xml:space="preserve">10. In the left pane, click "Databases". </t>
    </r>
    <r>
      <rPr>
        <sz val="11"/>
        <color rgb="FF000000"/>
        <rFont val="Calibri"/>
      </rPr>
      <t xml:space="preserve">
</t>
    </r>
    <r>
      <rPr>
        <sz val="11"/>
        <color rgb="FF000000"/>
        <rFont val="Calibri"/>
      </rPr>
      <t xml:space="preserve">11. Select the Tanium_archive database. </t>
    </r>
    <r>
      <rPr>
        <sz val="11"/>
        <color rgb="FF000000"/>
        <rFont val="Calibri"/>
      </rPr>
      <t xml:space="preserve">
</t>
    </r>
    <r>
      <rPr>
        <sz val="11"/>
        <color rgb="FF000000"/>
        <rFont val="Calibri"/>
      </rPr>
      <t xml:space="preserve">12. Click "Security". </t>
    </r>
    <r>
      <rPr>
        <sz val="11"/>
        <color rgb="FF000000"/>
        <rFont val="Calibri"/>
      </rPr>
      <t xml:space="preserve">
</t>
    </r>
    <r>
      <rPr>
        <sz val="11"/>
        <color rgb="FF000000"/>
        <rFont val="Calibri"/>
      </rPr>
      <t>13. Click "Users".</t>
    </r>
    <r>
      <rPr>
        <sz val="11"/>
        <color rgb="FF000000"/>
        <rFont val="Calibri"/>
      </rPr>
      <t xml:space="preserve">
</t>
    </r>
    <r>
      <rPr>
        <sz val="11"/>
        <color rgb="FF000000"/>
        <rFont val="Calibri"/>
      </rPr>
      <t>14. In the "Users" pane, review the role assigned to the Tanium Server service user account.</t>
    </r>
    <r>
      <rPr>
        <sz val="11"/>
        <color rgb="FF000000"/>
        <rFont val="Calibri"/>
      </rPr>
      <t xml:space="preserve">
</t>
    </r>
    <r>
      <rPr>
        <sz val="11"/>
        <color rgb="FF000000"/>
        <rFont val="Calibri"/>
      </rPr>
      <t>15. If the role assigned to the Tanium Server service account is not "db_owner", this is a finding.</t>
    </r>
    <r>
      <rPr>
        <sz val="11"/>
        <color rgb="FF000000"/>
        <rFont val="Calibri"/>
      </rPr>
      <t xml:space="preserve">
</t>
    </r>
    <r>
      <rPr>
        <sz val="11"/>
        <color rgb="FF000000"/>
        <rFont val="Calibri"/>
      </rPr>
      <t>16. If using Postgres:</t>
    </r>
    <r>
      <rPr>
        <sz val="11"/>
        <color rgb="FF000000"/>
        <rFont val="Calibri"/>
      </rPr>
      <t xml:space="preserve">
</t>
    </r>
    <r>
      <rPr>
        <sz val="11"/>
        <color rgb="FF000000"/>
        <rFont val="Calibri"/>
      </rPr>
      <t>Only owners of objects can change them. To view all functions, triggers, and trigger procedures, and their ownership and source, as the database administrator (shown here as "postgres"), run the following SQL:</t>
    </r>
    <r>
      <rPr>
        <sz val="11"/>
        <color rgb="FF000000"/>
        <rFont val="Calibri"/>
      </rPr>
      <t xml:space="preserve">
</t>
    </r>
    <r>
      <rPr>
        <sz val="11"/>
        <color rgb="FF000000"/>
        <rFont val="Calibri"/>
      </rPr>
      <t>$ sudo su - postgres</t>
    </r>
    <r>
      <rPr>
        <sz val="11"/>
        <color rgb="FF000000"/>
        <rFont val="Calibri"/>
      </rPr>
      <t xml:space="preserve">
</t>
    </r>
    <r>
      <rPr>
        <sz val="11"/>
        <color rgb="FF000000"/>
        <rFont val="Calibri"/>
      </rPr>
      <t>$ psql -x -c "\df+"</t>
    </r>
  </si>
  <si>
    <t>V-253836</t>
  </si>
  <si>
    <r>
      <rPr>
        <sz val="11"/>
        <rFont val="Calibri"/>
      </rPr>
      <t>Firewall rules must be configured on the Tanium Server for server-to-database communications.</t>
    </r>
  </si>
  <si>
    <r>
      <rPr>
        <sz val="11"/>
        <color rgb="FF000000"/>
        <rFont val="Calibri"/>
      </rPr>
      <t>1. Configure host-based firewall rules on the Tanium Server to include the following required traffic:</t>
    </r>
    <r>
      <rPr>
        <sz val="11"/>
        <color rgb="FF000000"/>
        <rFont val="Calibri"/>
      </rPr>
      <t xml:space="preserve">
</t>
    </r>
    <r>
      <rPr>
        <sz val="11"/>
        <color rgb="FF000000"/>
        <rFont val="Calibri"/>
      </rPr>
      <t>Allow TCP traffic on port 1433 from the Tanium Server to the Remote SQL Server.</t>
    </r>
    <r>
      <rPr>
        <sz val="11"/>
        <color rgb="FF000000"/>
        <rFont val="Calibri"/>
      </rPr>
      <t xml:space="preserve">
</t>
    </r>
    <r>
      <rPr>
        <sz val="11"/>
        <color rgb="FF000000"/>
        <rFont val="Calibri"/>
      </rPr>
      <t>2. Configure the network firewall to allow the above traffic.</t>
    </r>
  </si>
  <si>
    <r>
      <rPr>
        <sz val="11"/>
        <color rgb="FF000000"/>
        <rFont val="Calibri"/>
      </rPr>
      <t>The Tanium Server can use either a SQL Server relational database management system (RDBMS) installed locally to the same device as the Tanium Server application or a remote dedicated or shared SQL Server instance. Using a local SQL Server database typically requires no changes to network firewall rules since all communication remains on the Tanium application server device. To access database resources installed to a remote device, however, the Tanium Server service communicates over the port reserved for SQL, by default port 1433, to the database.</t>
    </r>
    <r>
      <rPr>
        <sz val="11"/>
        <color rgb="FF000000"/>
        <rFont val="Calibri"/>
      </rPr>
      <t xml:space="preserve">
</t>
    </r>
    <r>
      <rPr>
        <sz val="11"/>
        <color rgb="FF000000"/>
        <rFont val="Calibri"/>
      </rPr>
      <t>Port Needed: Tanium Server to Remote SQL Server over TCP port 1433.</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1433 from the Tanium Server device to the remote device hosting the SQL Server RDBMS.</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</si>
  <si>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 xml:space="preserve">2. Log on to the server with an account that has administrative privileges. </t>
    </r>
    <r>
      <rPr>
        <sz val="11"/>
        <color rgb="FF000000"/>
        <rFont val="Calibri"/>
      </rPr>
      <t xml:space="preserve">
</t>
    </r>
    <r>
      <rPr>
        <sz val="11"/>
        <color rgb="FF000000"/>
        <rFont val="Calibri"/>
      </rPr>
      <t>3. Access the host-based firewall configuration on the Tanium Server.</t>
    </r>
    <r>
      <rPr>
        <sz val="11"/>
        <color rgb="FF000000"/>
        <rFont val="Calibri"/>
      </rPr>
      <t xml:space="preserve">
</t>
    </r>
    <r>
      <rPr>
        <sz val="11"/>
        <color rgb="FF000000"/>
        <rFont val="Calibri"/>
      </rPr>
      <t>4. Validate a rule exists for the following:</t>
    </r>
    <r>
      <rPr>
        <sz val="11"/>
        <color rgb="FF000000"/>
        <rFont val="Calibri"/>
      </rPr>
      <t xml:space="preserve">
</t>
    </r>
    <r>
      <rPr>
        <sz val="11"/>
        <color rgb="FF000000"/>
        <rFont val="Calibri"/>
      </rPr>
      <t>Port Needed: Tanium Server to Remote SQL Server over TCP port 1433.</t>
    </r>
    <r>
      <rPr>
        <sz val="11"/>
        <color rgb="FF000000"/>
        <rFont val="Calibri"/>
      </rPr>
      <t xml:space="preserve">
</t>
    </r>
    <r>
      <rPr>
        <sz val="11"/>
        <color rgb="FF000000"/>
        <rFont val="Calibri"/>
      </rPr>
      <t>If a host-based firewall rule does not exist to allow Tanium Server to Remote SQL Server over TCP port 1433,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traffic from Tanium Server to Remote SQL Server over TCP port 1433.</t>
    </r>
    <r>
      <rPr>
        <sz val="11"/>
        <color rgb="FF000000"/>
        <rFont val="Calibri"/>
      </rPr>
      <t xml:space="preserve">
</t>
    </r>
    <r>
      <rPr>
        <sz val="11"/>
        <color rgb="FF000000"/>
        <rFont val="Calibri"/>
      </rPr>
      <t>If a network firewall rule does not exist to allow traffic from Tanium Server to Remote SQL Server over TCP port 1433, this is a finding.</t>
    </r>
  </si>
  <si>
    <t>V-253837</t>
  </si>
  <si>
    <r>
      <rPr>
        <sz val="11"/>
        <rFont val="Calibri"/>
      </rPr>
      <t>The Tanium Application Server console must be configured to initiate a session lock after a 15-minute period of inactivity.</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</si>
  <si>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 xml:space="preserve">5. Click "Create Setting". </t>
    </r>
    <r>
      <rPr>
        <sz val="11"/>
        <color rgb="FF000000"/>
        <rFont val="Calibri"/>
      </rPr>
      <t xml:space="preserve">
</t>
    </r>
    <r>
      <rPr>
        <sz val="11"/>
        <color rgb="FF000000"/>
        <rFont val="Calibri"/>
      </rPr>
      <t>6. Select "Server" box for "Setting Type".</t>
    </r>
    <r>
      <rPr>
        <sz val="11"/>
        <color rgb="FF000000"/>
        <rFont val="Calibri"/>
      </rPr>
      <t xml:space="preserve">
</t>
    </r>
    <r>
      <rPr>
        <sz val="11"/>
        <color rgb="FF000000"/>
        <rFont val="Calibri"/>
      </rPr>
      <t>7. In " Create Platform Setting" dialog box enter "max_console_idle_seconds" for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8. Select "Numeric" radio button from "Value Type".</t>
    </r>
    <r>
      <rPr>
        <sz val="11"/>
        <color rgb="FF000000"/>
        <rFont val="Calibri"/>
      </rPr>
      <t xml:space="preserve">
</t>
    </r>
    <r>
      <rPr>
        <sz val="11"/>
        <color rgb="FF000000"/>
        <rFont val="Calibri"/>
      </rPr>
      <t xml:space="preserve">9. Select "Value" and enter a value between the range of "1 - 900". </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Add this setting to the system documentation for validation.</t>
    </r>
  </si>
  <si>
    <r>
      <rPr>
        <sz val="11"/>
        <color rgb="FF000000"/>
        <rFont val="Calibri"/>
      </rPr>
      <t>When multifactor authentication is enabled, the Tanium Console will initiate a session lock based on the ActivClient or other smartcard software.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initiating the session lock, the console will be locked and not allow unauthorized access by anyone other than the original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Although this setting does not apply when multifactor authentication is enabled, it should be explicitly disabled in the event multifactor authentication is ever broken or removed.</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</si>
  <si>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In the "Filter items" search box, type "max_console_idle_seconds".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for "max_console_idle_seconds", but the value is not between the range of "1 - 900", this is a finding.</t>
    </r>
  </si>
  <si>
    <t>V-253838</t>
  </si>
  <si>
    <r>
      <rPr>
        <sz val="11"/>
        <rFont val="Calibri"/>
      </rPr>
      <t>Tanium Trusted Content providers must be documented.</t>
    </r>
  </si>
  <si>
    <r>
      <rPr>
        <sz val="11"/>
        <color rgb="FF000000"/>
        <rFont val="Calibri"/>
      </rPr>
      <t>Prepare and maintain documentation identifying the Tanium trusted content providers along with the SHA-256 hash from their respective public keys.</t>
    </r>
  </si>
  <si>
    <r>
      <rPr>
        <sz val="11"/>
        <color rgb="FF000000"/>
        <rFont val="Calibri"/>
      </rPr>
      <t>A Tanium Sensor, also called content, enables an organization to gather real-time inventory, configuration, and compliance data elements from managed computers. Sensors gather specific information from the local device and then write the results to the computer's standard output channel. The Tanium Client captures that output and forwards the results through the platform's unique "ring" architecture for display in the Tanium Console.</t>
    </r>
    <r>
      <rPr>
        <sz val="11"/>
        <color rgb="FF000000"/>
        <rFont val="Calibri"/>
      </rPr>
      <t xml:space="preserve">
</t>
    </r>
    <r>
      <rPr>
        <sz val="11"/>
        <color rgb="FF000000"/>
        <rFont val="Calibri"/>
      </rPr>
      <t>The language used for Sensor development is based on the scripting engine available on the largest number of devices under management as well as the scripting experience and background of the people who will be responsible for creating new Sensors. VBScript and PowerShell are examples of common scripting languages used for developing sensors.</t>
    </r>
    <r>
      <rPr>
        <sz val="11"/>
        <color rgb="FF000000"/>
        <rFont val="Calibri"/>
      </rPr>
      <t xml:space="preserve">
</t>
    </r>
    <r>
      <rPr>
        <sz val="11"/>
        <color rgb="FF000000"/>
        <rFont val="Calibri"/>
      </rPr>
      <t>Because errors in scripting can and will provide errant feedback at best and will impact functionality of the endpoint to which the content is directed, it is imperative to ensure content is accepted only from trusted sources.</t>
    </r>
  </si>
  <si>
    <r>
      <rPr>
        <sz val="11"/>
        <color rgb="FF000000"/>
        <rFont val="Calibri"/>
      </rPr>
      <t>Note: If only using Tanium-provided content and not accepting content from any other content providers, this is not applicable.</t>
    </r>
    <r>
      <rPr>
        <sz val="11"/>
        <color rgb="FF000000"/>
        <rFont val="Calibri"/>
      </rPr>
      <t xml:space="preserve">
</t>
    </r>
    <r>
      <rPr>
        <sz val="11"/>
        <color rgb="FF000000"/>
        <rFont val="Calibri"/>
      </rPr>
      <t>Consult with the Tanium system administrator to review the documented list of trusted content providers along with the hash for their respective public keys.</t>
    </r>
    <r>
      <rPr>
        <sz val="11"/>
        <color rgb="FF000000"/>
        <rFont val="Calibri"/>
      </rPr>
      <t xml:space="preserve">
</t>
    </r>
    <r>
      <rPr>
        <sz val="11"/>
        <color rgb="FF000000"/>
        <rFont val="Calibri"/>
      </rPr>
      <t>If the site does not have the Tanium trusted content providers documented along with the SHA-256 hash for their respective public keys, this is a finding.</t>
    </r>
  </si>
  <si>
    <t>V-253839</t>
  </si>
  <si>
    <r>
      <rPr>
        <sz val="11"/>
        <rFont val="Calibri"/>
      </rPr>
      <t>Content providers must provide their public key to the Tanium administrator to import for validating signed content.</t>
    </r>
  </si>
  <si>
    <r>
      <rPr>
        <sz val="11"/>
        <color rgb="FF000000"/>
        <rFont val="Calibri"/>
      </rPr>
      <t>Obtain the public key from the content providers and validate the keys are present in the Tanium folders.</t>
    </r>
    <r>
      <rPr>
        <sz val="11"/>
        <color rgb="FF000000"/>
        <rFont val="Calibri"/>
      </rPr>
      <t xml:space="preserve">
</t>
    </r>
    <r>
      <rPr>
        <sz val="11"/>
        <color rgb="FF000000"/>
        <rFont val="Calibri"/>
      </rPr>
      <t>If the public keys are found for nontrusted content providers, remove the associated signing key and remove any content imported by that provider.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the following folder: Program Files &gt;&gt; Tanium &gt;&gt; Tanium Server &gt;&gt; content_public_keys &gt;&gt; content folder.</t>
    </r>
    <r>
      <rPr>
        <sz val="11"/>
        <color rgb="FF000000"/>
        <rFont val="Calibri"/>
      </rPr>
      <t xml:space="preserve">
</t>
    </r>
    <r>
      <rPr>
        <sz val="11"/>
        <color rgb="FF000000"/>
        <rFont val="Calibri"/>
      </rPr>
      <t>5. Copy any trusted source's .pub keys into the folder and document them.</t>
    </r>
    <r>
      <rPr>
        <sz val="11"/>
        <color rgb="FF000000"/>
        <rFont val="Calibri"/>
      </rPr>
      <t xml:space="preserve">
</t>
    </r>
    <r>
      <rPr>
        <sz val="11"/>
        <color rgb="FF000000"/>
        <rFont val="Calibri"/>
      </rPr>
      <t>6. Remove any nontrusted source's .pub keys from the folder.</t>
    </r>
  </si>
  <si>
    <r>
      <rPr>
        <sz val="11"/>
        <color rgb="FF000000"/>
        <rFont val="Calibri"/>
      </rPr>
      <t>A Tanium Sensor, also called content, enables an organization to gather real-time inventory, configuration, and compliance data elements from managed computers. Sensors gather specific information from the local device and then write the results to the computer's standard output channel. The Tanium Client captures that output and forwards the results through the platform's unique "ring" architecture for display in the Tanium Console.</t>
    </r>
    <r>
      <rPr>
        <sz val="11"/>
        <color rgb="FF000000"/>
        <rFont val="Calibri"/>
      </rPr>
      <t xml:space="preserve">
</t>
    </r>
    <r>
      <rPr>
        <sz val="11"/>
        <color rgb="FF000000"/>
        <rFont val="Calibri"/>
      </rPr>
      <t>The language used for Sensor development is based on the scripting engine available on the largest number of devices under management as well as the scripting experience and background of the people who will be responsible for creating new Sensors. VBScript and PowerShell are examples of common scripting languages used for developing sensors.</t>
    </r>
    <r>
      <rPr>
        <sz val="11"/>
        <color rgb="FF000000"/>
        <rFont val="Calibri"/>
      </rPr>
      <t xml:space="preserve">
</t>
    </r>
    <r>
      <rPr>
        <sz val="11"/>
        <color rgb="FF000000"/>
        <rFont val="Calibri"/>
      </rPr>
      <t>Because errors in scripting can and will provide errant feedback at best and will impact functionality of the endpoint to which the content is directed, it is imperative to ensure content is only accepted from trusted sources.</t>
    </r>
  </si>
  <si>
    <r>
      <rPr>
        <sz val="11"/>
        <color rgb="FF000000"/>
        <rFont val="Calibri"/>
      </rPr>
      <t>Note: If only using Tanium-provided content and not accepting content from any other content providers, this is not applicable.</t>
    </r>
    <r>
      <rPr>
        <sz val="11"/>
        <color rgb="FF000000"/>
        <rFont val="Calibri"/>
      </rPr>
      <t xml:space="preserve">
</t>
    </r>
    <r>
      <rPr>
        <sz val="11"/>
        <color rgb="FF000000"/>
        <rFont val="Calibri"/>
      </rPr>
      <t>Obtain documentation that contains the public key validation data from the Tanium system administrator.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the following folder: Program Files &gt;&gt; Tanium &gt;&gt; Tanium Server &gt;&gt; content_public_keys &gt;&gt; content folder.</t>
    </r>
    <r>
      <rPr>
        <sz val="11"/>
        <color rgb="FF000000"/>
        <rFont val="Calibri"/>
      </rPr>
      <t xml:space="preserve">
</t>
    </r>
    <r>
      <rPr>
        <sz val="11"/>
        <color rgb="FF000000"/>
        <rFont val="Calibri"/>
      </rPr>
      <t>If the Tanium default content-release.pub key is the only key in the folder, this is not a finding.</t>
    </r>
    <r>
      <rPr>
        <sz val="11"/>
        <color rgb="FF000000"/>
        <rFont val="Calibri"/>
      </rPr>
      <t xml:space="preserve">
</t>
    </r>
    <r>
      <rPr>
        <sz val="11"/>
        <color rgb="FF000000"/>
        <rFont val="Calibri"/>
      </rPr>
      <t>If documented content provider keys are in the content folder, this is not a finding.</t>
    </r>
    <r>
      <rPr>
        <sz val="11"/>
        <color rgb="FF000000"/>
        <rFont val="Calibri"/>
      </rPr>
      <t xml:space="preserve">
</t>
    </r>
    <r>
      <rPr>
        <sz val="11"/>
        <color rgb="FF000000"/>
        <rFont val="Calibri"/>
      </rPr>
      <t>If nondocumented content provider keys are in the content folder, this is a finding.</t>
    </r>
  </si>
  <si>
    <t>V-253840</t>
  </si>
  <si>
    <r>
      <rPr>
        <sz val="11"/>
        <rFont val="Calibri"/>
      </rPr>
      <t>Tanium public keys of content providers must be validated against documented trusted content providers.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</si>
  <si>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the following folder: Program Files &gt;&gt; Tanium &gt;&gt; Tanium Server &gt;&gt; content_public_keys &gt;&gt; content folder.</t>
    </r>
    <r>
      <rPr>
        <sz val="11"/>
        <color rgb="FF000000"/>
        <rFont val="Calibri"/>
      </rPr>
      <t xml:space="preserve">
</t>
    </r>
    <r>
      <rPr>
        <sz val="11"/>
        <color rgb="FF000000"/>
        <rFont val="Calibri"/>
      </rPr>
      <t>5. If a public key, other than the default Tanium public key, resides in the content folder, use a hashing utility (e.g., TaniumFileInfo.exe) to determine the hash of the public key.</t>
    </r>
    <r>
      <rPr>
        <sz val="11"/>
        <color rgb="FF000000"/>
        <rFont val="Calibri"/>
      </rPr>
      <t xml:space="preserve">
</t>
    </r>
    <r>
      <rPr>
        <sz val="11"/>
        <color rgb="FF000000"/>
        <rFont val="Calibri"/>
      </rPr>
      <t>6. Document the owner, the name of the key, and the associated hash of the public key.</t>
    </r>
  </si>
  <si>
    <r>
      <rPr>
        <sz val="11"/>
        <color rgb="FF000000"/>
        <rFont val="Calibri"/>
      </rPr>
      <t>Note: If only using Tanium-provided content and not accepting content from any other content providers, this is not applicable.</t>
    </r>
    <r>
      <rPr>
        <sz val="11"/>
        <color rgb="FF000000"/>
        <rFont val="Calibri"/>
      </rPr>
      <t xml:space="preserve">
</t>
    </r>
    <r>
      <rPr>
        <sz val="11"/>
        <color rgb="FF000000"/>
        <rFont val="Calibri"/>
      </rPr>
      <t>Obtain documentation from the Tanium system administrator that contains the public key validation data.</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the following folder: Program Files &gt;&gt; Tanium &gt;&gt; Tanium Server &gt;&gt; content_public_keys &gt;&gt; content folder.</t>
    </r>
    <r>
      <rPr>
        <sz val="11"/>
        <color rgb="FF000000"/>
        <rFont val="Calibri"/>
      </rPr>
      <t xml:space="preserve">
</t>
    </r>
    <r>
      <rPr>
        <sz val="11"/>
        <color rgb="FF000000"/>
        <rFont val="Calibri"/>
      </rPr>
      <t>5. Verify the public keys listed in the content folder are documented.</t>
    </r>
    <r>
      <rPr>
        <sz val="11"/>
        <color rgb="FF000000"/>
        <rFont val="Calibri"/>
      </rPr>
      <t xml:space="preserve">
</t>
    </r>
    <r>
      <rPr>
        <sz val="11"/>
        <color rgb="FF000000"/>
        <rFont val="Calibri"/>
      </rPr>
      <t>If a public key, other than the default Tanium public key, is in the content folder and is not documented, this is a finding.</t>
    </r>
  </si>
  <si>
    <t>V-253841</t>
  </si>
  <si>
    <r>
      <rPr>
        <sz val="11"/>
        <rFont val="Calibri"/>
      </rPr>
      <t>The Tanium Action Approval feature must be enabled for two-person integrity when deploying actions to endpoints.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</si>
  <si>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 xml:space="preserve">5. If "require_action_approval" does not exist, click "Create Setting". </t>
    </r>
    <r>
      <rPr>
        <sz val="11"/>
        <color rgb="FF000000"/>
        <rFont val="Calibri"/>
      </rPr>
      <t xml:space="preserve">
</t>
    </r>
    <r>
      <rPr>
        <sz val="11"/>
        <color rgb="FF000000"/>
        <rFont val="Calibri"/>
      </rPr>
      <t>6. Select "Server" box for "Setting Type".</t>
    </r>
    <r>
      <rPr>
        <sz val="11"/>
        <color rgb="FF000000"/>
        <rFont val="Calibri"/>
      </rPr>
      <t xml:space="preserve">
</t>
    </r>
    <r>
      <rPr>
        <sz val="11"/>
        <color rgb="FF000000"/>
        <rFont val="Calibri"/>
      </rPr>
      <t xml:space="preserve">7. In "Create Platform Setting" dialog box, enter "require_action_approval" for "Name". </t>
    </r>
    <r>
      <rPr>
        <sz val="11"/>
        <color rgb="FF000000"/>
        <rFont val="Calibri"/>
      </rPr>
      <t xml:space="preserve">
</t>
    </r>
    <r>
      <rPr>
        <sz val="11"/>
        <color rgb="FF000000"/>
        <rFont val="Calibri"/>
      </rPr>
      <t>8. Select "Numeric" radio button from "Value Type".</t>
    </r>
    <r>
      <rPr>
        <sz val="11"/>
        <color rgb="FF000000"/>
        <rFont val="Calibri"/>
      </rPr>
      <t xml:space="preserve">
</t>
    </r>
    <r>
      <rPr>
        <sz val="11"/>
        <color rgb="FF000000"/>
        <rFont val="Calibri"/>
      </rPr>
      <t xml:space="preserve">9. Select "Value" and enter "1". </t>
    </r>
    <r>
      <rPr>
        <sz val="11"/>
        <color rgb="FF000000"/>
        <rFont val="Calibri"/>
      </rPr>
      <t xml:space="preserve">
</t>
    </r>
    <r>
      <rPr>
        <sz val="11"/>
        <color rgb="FF000000"/>
        <rFont val="Calibri"/>
      </rPr>
      <t>10. Click "Save".</t>
    </r>
  </si>
  <si>
    <r>
      <rPr>
        <sz val="11"/>
        <color rgb="FF000000"/>
        <rFont val="Calibri"/>
      </rPr>
      <t>The Tanium Action Approval feature provides a two-person integrity control mechanism designed to achieve a high level of security and reduce the possibility of error for critical operations.</t>
    </r>
    <r>
      <rPr>
        <sz val="11"/>
        <color rgb="FF000000"/>
        <rFont val="Calibri"/>
      </rPr>
      <t xml:space="preserve">
</t>
    </r>
    <r>
      <rPr>
        <sz val="11"/>
        <color rgb="FF000000"/>
        <rFont val="Calibri"/>
      </rPr>
      <t>When this feature is enabled, an action configured by one Tanium console user will require a second Tanium console user with a role of Action Approver (or higher) to approve the action before it is deployed to targeted computers.</t>
    </r>
    <r>
      <rPr>
        <sz val="11"/>
        <color rgb="FF000000"/>
        <rFont val="Calibri"/>
      </rPr>
      <t xml:space="preserve">
</t>
    </r>
    <r>
      <rPr>
        <sz val="11"/>
        <color rgb="FF000000"/>
        <rFont val="Calibri"/>
      </rPr>
      <t>While this system slows workflow, the reliability of actions deployed will be greater on the Packaging and Targeting.</t>
    </r>
    <r>
      <rPr>
        <sz val="11"/>
        <color rgb="FF000000"/>
        <rFont val="Calibri"/>
      </rPr>
      <t xml:space="preserve">
</t>
    </r>
    <r>
      <rPr>
        <sz val="11"/>
        <color rgb="FF000000"/>
        <rFont val="Calibri"/>
      </rPr>
      <t>Satisfies: SRG-APP-000488</t>
    </r>
  </si>
  <si>
    <t>V-253842</t>
  </si>
  <si>
    <r>
      <rPr>
        <sz val="11"/>
        <rFont val="Calibri"/>
      </rPr>
      <t>The Tanium documentation identifying recognized and trusted indicator of compromise (IOC) streams must be maintained.</t>
    </r>
  </si>
  <si>
    <r>
      <rPr>
        <sz val="11"/>
        <color rgb="FF000000"/>
        <rFont val="Calibri"/>
      </rPr>
      <t>Prepare and maintain documentation identifying the Threat Response trusted stream sources.</t>
    </r>
  </si>
  <si>
    <r>
      <rPr>
        <sz val="11"/>
        <color rgb="FF000000"/>
        <rFont val="Calibri"/>
      </rPr>
      <t>Using trusted and recognized IOC sources may detect compromise and prevent systems from becoming compromised. An IOC stream is a series or stream of IOCs that are imported from a vendor based on a subscription service. An IOC stream can be downloaded manually or on a scheduled basis. The items in an IOC stream can be manipulated separately after they are imported.</t>
    </r>
  </si>
  <si>
    <r>
      <rPr>
        <sz val="11"/>
        <color rgb="FF000000"/>
        <rFont val="Calibri"/>
      </rPr>
      <t>Consult with the Tanium system administrator to determine if the Threat Response module is being used. If it is not, this is not applicable.</t>
    </r>
    <r>
      <rPr>
        <sz val="11"/>
        <color rgb="FF000000"/>
        <rFont val="Calibri"/>
      </rPr>
      <t xml:space="preserve">
</t>
    </r>
    <r>
      <rPr>
        <sz val="11"/>
        <color rgb="FF000000"/>
        <rFont val="Calibri"/>
      </rPr>
      <t>Review the documented list of IOC trusted stream sources.</t>
    </r>
    <r>
      <rPr>
        <sz val="11"/>
        <color rgb="FF000000"/>
        <rFont val="Calibri"/>
      </rPr>
      <t xml:space="preserve">
</t>
    </r>
    <r>
      <rPr>
        <sz val="11"/>
        <color rgb="FF000000"/>
        <rFont val="Calibri"/>
      </rPr>
      <t>If the site uses an external source for IOCs and the IOC trusted stream source is not documented, this is a finding.</t>
    </r>
  </si>
  <si>
    <t>V-253843</t>
  </si>
  <si>
    <r>
      <rPr>
        <sz val="11"/>
        <rFont val="Calibri"/>
      </rPr>
      <t>Tanium Threat Response must be configured to receive IOC streams only from trusted sources.</t>
    </r>
  </si>
  <si>
    <r>
      <rPr>
        <sz val="11"/>
        <color rgb="FF000000"/>
        <rFont val="Calibri"/>
      </rPr>
      <t xml:space="preserve">Consult the documentation on trusted intel subscription feeds. </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"Threat Response".</t>
    </r>
    <r>
      <rPr>
        <sz val="11"/>
        <color rgb="FF000000"/>
        <rFont val="Calibri"/>
      </rPr>
      <t xml:space="preserve">
</t>
    </r>
    <r>
      <rPr>
        <sz val="11"/>
        <color rgb="FF000000"/>
        <rFont val="Calibri"/>
      </rPr>
      <t>4. Expand the left menu.</t>
    </r>
    <r>
      <rPr>
        <sz val="11"/>
        <color rgb="FF000000"/>
        <rFont val="Calibri"/>
      </rPr>
      <t xml:space="preserve">
</t>
    </r>
    <r>
      <rPr>
        <sz val="11"/>
        <color rgb="FF000000"/>
        <rFont val="Calibri"/>
      </rPr>
      <t>5. Click "Intel".</t>
    </r>
    <r>
      <rPr>
        <sz val="11"/>
        <color rgb="FF000000"/>
        <rFont val="Calibri"/>
      </rPr>
      <t xml:space="preserve">
</t>
    </r>
    <r>
      <rPr>
        <sz val="11"/>
        <color rgb="FF000000"/>
        <rFont val="Calibri"/>
      </rPr>
      <t>6. Select "Sources".</t>
    </r>
    <r>
      <rPr>
        <sz val="11"/>
        <color rgb="FF000000"/>
        <rFont val="Calibri"/>
      </rPr>
      <t xml:space="preserve">
</t>
    </r>
    <r>
      <rPr>
        <sz val="11"/>
        <color rgb="FF000000"/>
        <rFont val="Calibri"/>
      </rPr>
      <t>7. Click "New Source".</t>
    </r>
    <r>
      <rPr>
        <sz val="11"/>
        <color rgb="FF000000"/>
        <rFont val="Calibri"/>
      </rPr>
      <t xml:space="preserve">
</t>
    </r>
    <r>
      <rPr>
        <sz val="11"/>
        <color rgb="FF000000"/>
        <rFont val="Calibri"/>
      </rPr>
      <t>8. Select the specified Source from the list.</t>
    </r>
    <r>
      <rPr>
        <sz val="11"/>
        <color rgb="FF000000"/>
        <rFont val="Calibri"/>
      </rPr>
      <t xml:space="preserve">
</t>
    </r>
    <r>
      <rPr>
        <sz val="11"/>
        <color rgb="FF000000"/>
        <rFont val="Calibri"/>
      </rPr>
      <t xml:space="preserve">9. Fill out the specified information based on the documented trusted intel feeds. </t>
    </r>
    <r>
      <rPr>
        <sz val="11"/>
        <color rgb="FF000000"/>
        <rFont val="Calibri"/>
      </rPr>
      <t xml:space="preserve">
</t>
    </r>
    <r>
      <rPr>
        <sz val="11"/>
        <color rgb="FF000000"/>
        <rFont val="Calibri"/>
      </rPr>
      <t>10. Select "Create".</t>
    </r>
  </si>
  <si>
    <r>
      <rPr>
        <sz val="11"/>
        <color rgb="FF000000"/>
        <rFont val="Calibri"/>
      </rPr>
      <t>Using trusted and recognized IOC sources may detect compromise and prevent systems from becoming compromised. An IOC stream is a series or stream of intel that is imported from a vendor based on a subscription service or manually downloaded and placed in a folder. Threat Response can be configured to retrieve the IOC content on a regularly scheduled basis. The items in an IOC stream can be manipulated separately after they are imported.</t>
    </r>
  </si>
  <si>
    <r>
      <rPr>
        <sz val="11"/>
        <color rgb="FF000000"/>
        <rFont val="Calibri"/>
      </rPr>
      <t>Consult with the Tanium system administrator to determine if the Threat Response module is being used. If it is not, this is not applicable.</t>
    </r>
    <r>
      <rPr>
        <sz val="11"/>
        <color rgb="FF000000"/>
        <rFont val="Calibri"/>
      </rPr>
      <t xml:space="preserve">
</t>
    </r>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"Threat Response".</t>
    </r>
    <r>
      <rPr>
        <sz val="11"/>
        <color rgb="FF000000"/>
        <rFont val="Calibri"/>
      </rPr>
      <t xml:space="preserve">
</t>
    </r>
    <r>
      <rPr>
        <sz val="11"/>
        <color rgb="FF000000"/>
        <rFont val="Calibri"/>
      </rPr>
      <t>4. Expand the left menu.</t>
    </r>
    <r>
      <rPr>
        <sz val="11"/>
        <color rgb="FF000000"/>
        <rFont val="Calibri"/>
      </rPr>
      <t xml:space="preserve">
</t>
    </r>
    <r>
      <rPr>
        <sz val="11"/>
        <color rgb="FF000000"/>
        <rFont val="Calibri"/>
      </rPr>
      <t>5. Click "Intel".</t>
    </r>
    <r>
      <rPr>
        <sz val="11"/>
        <color rgb="FF000000"/>
        <rFont val="Calibri"/>
      </rPr>
      <t xml:space="preserve">
</t>
    </r>
    <r>
      <rPr>
        <sz val="11"/>
        <color rgb="FF000000"/>
        <rFont val="Calibri"/>
      </rPr>
      <t>6. Select "Sources".</t>
    </r>
    <r>
      <rPr>
        <sz val="11"/>
        <color rgb="FF000000"/>
        <rFont val="Calibri"/>
      </rPr>
      <t xml:space="preserve">
</t>
    </r>
    <r>
      <rPr>
        <sz val="11"/>
        <color rgb="FF000000"/>
        <rFont val="Calibri"/>
      </rPr>
      <t>7. Verify all configured Threat Response Streams are configured to a documented trusted source.</t>
    </r>
    <r>
      <rPr>
        <sz val="11"/>
        <color rgb="FF000000"/>
        <rFont val="Calibri"/>
      </rPr>
      <t xml:space="preserve">
</t>
    </r>
    <r>
      <rPr>
        <sz val="11"/>
        <color rgb="FF000000"/>
        <rFont val="Calibri"/>
      </rPr>
      <t>If Threat Response is configured to a stream that has not been documented as trusted, this is a finding.</t>
    </r>
  </si>
  <si>
    <t>V-253844</t>
  </si>
  <si>
    <r>
      <rPr>
        <sz val="11"/>
        <rFont val="Calibri"/>
      </rPr>
      <t>The Tanium applications must be configured to filter audit records for events of interest based on organization-defined criteria.</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</si>
  <si>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 xml:space="preserve">4. Expand the left menu. </t>
    </r>
    <r>
      <rPr>
        <sz val="11"/>
        <color rgb="FF000000"/>
        <rFont val="Calibri"/>
      </rPr>
      <t xml:space="preserve">
</t>
    </r>
    <r>
      <rPr>
        <sz val="11"/>
        <color rgb="FF000000"/>
        <rFont val="Calibri"/>
      </rPr>
      <t xml:space="preserve">5. Click "Connections". </t>
    </r>
    <r>
      <rPr>
        <sz val="11"/>
        <color rgb="FF000000"/>
        <rFont val="Calibri"/>
      </rPr>
      <t xml:space="preserve">
</t>
    </r>
    <r>
      <rPr>
        <sz val="11"/>
        <color rgb="FF000000"/>
        <rFont val="Calibri"/>
      </rPr>
      <t>6. Click "Create Connection" or if importing, click "Import".</t>
    </r>
    <r>
      <rPr>
        <sz val="11"/>
        <color rgb="FF000000"/>
        <rFont val="Calibri"/>
      </rPr>
      <t xml:space="preserve">
</t>
    </r>
    <r>
      <rPr>
        <sz val="11"/>
        <color rgb="FF000000"/>
        <rFont val="Calibri"/>
      </rPr>
      <t>7. Give the "Connection" a name and description.</t>
    </r>
    <r>
      <rPr>
        <sz val="11"/>
        <color rgb="FF000000"/>
        <rFont val="Calibri"/>
      </rPr>
      <t xml:space="preserve">
</t>
    </r>
    <r>
      <rPr>
        <sz val="11"/>
        <color rgb="FF000000"/>
        <rFont val="Calibri"/>
      </rPr>
      <t>8. In the "Configuration" section, select "Event" as the source.</t>
    </r>
    <r>
      <rPr>
        <sz val="11"/>
        <color rgb="FF000000"/>
        <rFont val="Calibri"/>
      </rPr>
      <t xml:space="preserve">
</t>
    </r>
    <r>
      <rPr>
        <sz val="11"/>
        <color rgb="FF000000"/>
        <rFont val="Calibri"/>
      </rPr>
      <t>9. Select appropriate source under "Event Group" - any source to generate interest-based events (Discover, Asset, IM, THR, etc).</t>
    </r>
    <r>
      <rPr>
        <sz val="11"/>
        <color rgb="FF000000"/>
        <rFont val="Calibri"/>
      </rPr>
      <t xml:space="preserve">
</t>
    </r>
    <r>
      <rPr>
        <sz val="11"/>
        <color rgb="FF000000"/>
        <rFont val="Calibri"/>
      </rPr>
      <t>10. Select the appropriate events to send.</t>
    </r>
    <r>
      <rPr>
        <sz val="11"/>
        <color rgb="FF000000"/>
        <rFont val="Calibri"/>
      </rPr>
      <t xml:space="preserve">
</t>
    </r>
    <r>
      <rPr>
        <sz val="11"/>
        <color rgb="FF000000"/>
        <rFont val="Calibri"/>
      </rPr>
      <t>Note: Consult with the Tanium system administrator for the Destination.</t>
    </r>
    <r>
      <rPr>
        <sz val="11"/>
        <color rgb="FF000000"/>
        <rFont val="Calibri"/>
      </rPr>
      <t xml:space="preserve">
</t>
    </r>
    <r>
      <rPr>
        <sz val="11"/>
        <color rgb="FF000000"/>
        <rFont val="Calibri"/>
      </rPr>
      <t>11. Select "Listen for this Event".</t>
    </r>
    <r>
      <rPr>
        <sz val="11"/>
        <color rgb="FF000000"/>
        <rFont val="Calibri"/>
      </rPr>
      <t xml:space="preserve">
</t>
    </r>
    <r>
      <rPr>
        <sz val="11"/>
        <color rgb="FF000000"/>
        <rFont val="Calibri"/>
      </rPr>
      <t>12. Click "Save".</t>
    </r>
  </si>
  <si>
    <r>
      <rPr>
        <sz val="11"/>
        <color rgb="FF000000"/>
        <rFont val="Calibri"/>
      </rPr>
      <t xml:space="preserve">The ability to specify the event criteria that are of interest enables those reviewing the logs to quickly isolate and identify these events without having to review entries that are of little or no consequence to the investigation. Without this capability, forensic investigations are impeded. </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may define audit event criteria to any degree of granularity required, for example, locations selectable by general networking location (e.g., by network or subnetwork) or by specific information system component. This requires applications to provide the capability to customize audit record reports based on organization-defined criteria.</t>
    </r>
  </si>
  <si>
    <r>
      <rPr>
        <sz val="11"/>
        <color rgb="FF000000"/>
        <rFont val="Calibri"/>
      </rPr>
      <t xml:space="preserve">1. Using a web browser on a system that has connectivity to the Tanium application, access the Tanium application web user interface (UI) and log on with multifactor authentication. </t>
    </r>
    <r>
      <rPr>
        <sz val="11"/>
        <color rgb="FF000000"/>
        <rFont val="Calibri"/>
      </rPr>
      <t xml:space="preserve">
</t>
    </r>
    <r>
      <rPr>
        <sz val="11"/>
        <color rgb="FF000000"/>
        <rFont val="Calibri"/>
      </rPr>
      <t xml:space="preserve">2. Click "Modules" on the top navigation banner. </t>
    </r>
    <r>
      <rPr>
        <sz val="11"/>
        <color rgb="FF000000"/>
        <rFont val="Calibri"/>
      </rPr>
      <t xml:space="preserve">
</t>
    </r>
    <r>
      <rPr>
        <sz val="11"/>
        <color rgb="FF000000"/>
        <rFont val="Calibri"/>
      </rPr>
      <t>3. Click "Connect".</t>
    </r>
    <r>
      <rPr>
        <sz val="11"/>
        <color rgb="FF000000"/>
        <rFont val="Calibri"/>
      </rPr>
      <t xml:space="preserve">
</t>
    </r>
    <r>
      <rPr>
        <sz val="11"/>
        <color rgb="FF000000"/>
        <rFont val="Calibri"/>
      </rPr>
      <t>4. Click "Connections" under "Connections" section.</t>
    </r>
    <r>
      <rPr>
        <sz val="11"/>
        <color rgb="FF000000"/>
        <rFont val="Calibri"/>
      </rPr>
      <t xml:space="preserve">
</t>
    </r>
    <r>
      <rPr>
        <sz val="11"/>
        <color rgb="FF000000"/>
        <rFont val="Calibri"/>
      </rPr>
      <t xml:space="preserve">5. Filter by source and review event-based sources. </t>
    </r>
    <r>
      <rPr>
        <sz val="11"/>
        <color rgb="FF000000"/>
        <rFont val="Calibri"/>
      </rPr>
      <t xml:space="preserve">
</t>
    </r>
    <r>
      <rPr>
        <sz val="11"/>
        <color rgb="FF000000"/>
        <rFont val="Calibri"/>
      </rPr>
      <t>If any event=based sources have a failed run for more than 72 hours, this is a finding.</t>
    </r>
  </si>
  <si>
    <t>V-253845</t>
  </si>
  <si>
    <r>
      <rPr>
        <sz val="11"/>
        <rFont val="Calibri"/>
      </rPr>
      <t>The Tanium cryptographic signing capabilities must be enabled on the Tanium Server.</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</si>
  <si>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Click "Create Setting".</t>
    </r>
    <r>
      <rPr>
        <sz val="11"/>
        <color rgb="FF000000"/>
        <rFont val="Calibri"/>
      </rPr>
      <t xml:space="preserve">
</t>
    </r>
    <r>
      <rPr>
        <sz val="11"/>
        <color rgb="FF000000"/>
        <rFont val="Calibri"/>
      </rPr>
      <t>6. Select "Server" box for "Setting Type."</t>
    </r>
    <r>
      <rPr>
        <sz val="11"/>
        <color rgb="FF000000"/>
        <rFont val="Calibri"/>
      </rPr>
      <t xml:space="preserve">
</t>
    </r>
    <r>
      <rPr>
        <sz val="11"/>
        <color rgb="FF000000"/>
        <rFont val="Calibri"/>
      </rPr>
      <t>7. In "Create Platform Setting" dialog box, enter "sign_all_questions_flag" for "Name".</t>
    </r>
    <r>
      <rPr>
        <sz val="11"/>
        <color rgb="FF000000"/>
        <rFont val="Calibri"/>
      </rPr>
      <t xml:space="preserve">
</t>
    </r>
    <r>
      <rPr>
        <sz val="11"/>
        <color rgb="FF000000"/>
        <rFont val="Calibri"/>
      </rPr>
      <t>8. Select "Numeric" radio button for "Value Type".</t>
    </r>
    <r>
      <rPr>
        <sz val="11"/>
        <color rgb="FF000000"/>
        <rFont val="Calibri"/>
      </rPr>
      <t xml:space="preserve">
</t>
    </r>
    <r>
      <rPr>
        <sz val="11"/>
        <color rgb="FF000000"/>
        <rFont val="Calibri"/>
      </rPr>
      <t>9. Enter "1" for "Value".</t>
    </r>
    <r>
      <rPr>
        <sz val="11"/>
        <color rgb="FF000000"/>
        <rFont val="Calibri"/>
      </rPr>
      <t xml:space="preserve">
</t>
    </r>
    <r>
      <rPr>
        <sz val="11"/>
        <color rgb="FF000000"/>
        <rFont val="Calibri"/>
      </rPr>
      <t>10. Click "Save".</t>
    </r>
  </si>
  <si>
    <r>
      <rPr>
        <sz val="11"/>
        <color rgb="FF000000"/>
        <rFont val="Calibri"/>
      </rPr>
      <t>All of Tanium's signing capabilities must be enabled upon install. Tanium supports the cryptographic signing and verification before execution of all Sensors, Questions, Actions, Sensor Libraries, File Shards, etc. Enabling signing does away with the ability of an attacker to conduct man-in-the-middle (MitM) attacks for remote code execution and precludes the modification of the aforementioned data elements in transit. Additionally, Tanium supports object level signing for content ingested into the Tanium platform. This allows for the detection and rejection of changes to objects (sensors, actions, etc.) by even a privileged user within Tanium.</t>
    </r>
    <r>
      <rPr>
        <sz val="11"/>
        <color rgb="FF000000"/>
        <rFont val="Calibri"/>
      </rPr>
      <t xml:space="preserve">
</t>
    </r>
    <r>
      <rPr>
        <sz val="11"/>
        <color rgb="FF000000"/>
        <rFont val="Calibri"/>
      </rPr>
      <t>Tanium has built-in signing capabilities enabled by default when installed. Cryptographic signing and verification of all Sensors, Questions, Actions, Sensor Libraries, File Shards, etc., before execution will be enforced by Tanium.</t>
    </r>
    <r>
      <rPr>
        <sz val="11"/>
        <color rgb="FF000000"/>
        <rFont val="Calibri"/>
      </rPr>
      <t xml:space="preserve">
</t>
    </r>
    <r>
      <rPr>
        <sz val="11"/>
        <color rgb="FF000000"/>
        <rFont val="Calibri"/>
      </rPr>
      <t>Signing will prevent MitM remote code execution attacks and will protect data elements in transit. Tanium also supports object-level signing for content within the Tanium platform.</t>
    </r>
    <r>
      <rPr>
        <sz val="11"/>
        <color rgb="FF000000"/>
        <rFont val="Calibri"/>
      </rPr>
      <t xml:space="preserve">
</t>
    </r>
    <r>
      <rPr>
        <sz val="11"/>
        <color rgb="FF000000"/>
        <rFont val="Calibri"/>
      </rPr>
      <t>Satisfies: SRG-APP-000233; SRG-APP-000317</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</si>
  <si>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5. In the "Filter Items" search box, type "sign_all_questions_flag".</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"sign_all_questions_flag" but the value is not "1", this is a finding.</t>
    </r>
  </si>
  <si>
    <t>V-253846</t>
  </si>
  <si>
    <r>
      <rPr>
        <sz val="11"/>
        <rFont val="Calibri"/>
      </rPr>
      <t>The Tanium Server must be configured to allow only signed content to be imported.</t>
    </r>
  </si>
  <si>
    <r>
      <rPr>
        <sz val="11"/>
        <color rgb="FF000000"/>
        <rFont val="Calibri"/>
      </rPr>
      <t>Contact Tanium for a corrected license file.</t>
    </r>
    <r>
      <rPr>
        <sz val="11"/>
        <color rgb="FF000000"/>
        <rFont val="Calibri"/>
      </rPr>
      <t xml:space="preserve">
</t>
    </r>
    <r>
      <rPr>
        <sz val="11"/>
        <color rgb="FF000000"/>
        <rFont val="Calibri"/>
      </rPr>
      <t xml:space="preserve">1. Double-click the new "tanium.license" file and select Notepad to open the file. </t>
    </r>
    <r>
      <rPr>
        <sz val="11"/>
        <color rgb="FF000000"/>
        <rFont val="Calibri"/>
      </rPr>
      <t xml:space="preserve">
</t>
    </r>
    <r>
      <rPr>
        <sz val="11"/>
        <color rgb="FF000000"/>
        <rFont val="Calibri"/>
      </rPr>
      <t>2. Select "Edit" and then select "Find" from the menu in Notepad.</t>
    </r>
    <r>
      <rPr>
        <sz val="11"/>
        <color rgb="FF000000"/>
        <rFont val="Calibri"/>
      </rPr>
      <t xml:space="preserve">
</t>
    </r>
    <r>
      <rPr>
        <sz val="11"/>
        <color rgb="FF000000"/>
        <rFont val="Calibri"/>
      </rPr>
      <t>3. Type "allow_unsigned_import" in the search box and select "Find Next".</t>
    </r>
    <r>
      <rPr>
        <sz val="11"/>
        <color rgb="FF000000"/>
        <rFont val="Calibri"/>
      </rPr>
      <t xml:space="preserve">
</t>
    </r>
    <r>
      <rPr>
        <sz val="11"/>
        <color rgb="FF000000"/>
        <rFont val="Calibri"/>
      </rPr>
      <t>4. Verify "allow_unsigned_import" is followed by ":false".</t>
    </r>
    <r>
      <rPr>
        <sz val="11"/>
        <color rgb="FF000000"/>
        <rFont val="Calibri"/>
      </rPr>
      <t xml:space="preserve">
</t>
    </r>
    <r>
      <rPr>
        <sz val="11"/>
        <color rgb="FF000000"/>
        <rFont val="Calibri"/>
      </rPr>
      <t>5. Upload the "tanium.license" file to the Tanium Server.</t>
    </r>
    <r>
      <rPr>
        <sz val="11"/>
        <color rgb="FF000000"/>
        <rFont val="Calibri"/>
      </rPr>
      <t xml:space="preserve">
</t>
    </r>
    <r>
      <rPr>
        <sz val="11"/>
        <color rgb="FF000000"/>
        <rFont val="Calibri"/>
      </rPr>
      <t>6. Apply the corrected license file.</t>
    </r>
  </si>
  <si>
    <r>
      <rPr>
        <sz val="11"/>
        <color rgb="FF000000"/>
        <rFont val="Calibri"/>
      </rPr>
      <t>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t>
    </r>
    <r>
      <rPr>
        <sz val="11"/>
        <color rgb="FF000000"/>
        <rFont val="Calibri"/>
      </rPr>
      <t xml:space="preserve">
</t>
    </r>
    <r>
      <rPr>
        <sz val="11"/>
        <color rgb="FF000000"/>
        <rFont val="Calibri"/>
      </rPr>
      <t>Patches, service packs, or application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is from an approved certificate authority (CA).</t>
    </r>
  </si>
  <si>
    <r>
      <rPr>
        <sz val="11"/>
        <color rgb="FF000000"/>
        <rFont val="Calibri"/>
      </rPr>
      <t>Note: This requirement applies only to Tanium implementations in production. If implementation being evaluated is in development, this requirement is not applicable.</t>
    </r>
    <r>
      <rPr>
        <sz val="11"/>
        <color rgb="FF000000"/>
        <rFont val="Calibri"/>
      </rPr>
      <t xml:space="preserve">
</t>
    </r>
    <r>
      <rPr>
        <sz val="11"/>
        <color rgb="FF000000"/>
        <rFont val="Calibri"/>
      </rPr>
      <t>1. Access the Tanium Server through interactive logon.</t>
    </r>
    <r>
      <rPr>
        <sz val="11"/>
        <color rgb="FF000000"/>
        <rFont val="Calibri"/>
      </rPr>
      <t xml:space="preserve">
</t>
    </r>
    <r>
      <rPr>
        <sz val="11"/>
        <color rgb="FF000000"/>
        <rFont val="Calibri"/>
      </rPr>
      <t>2. Open Windows Explorer and browse to the installation drive of the Tanium Server (e.g., E:\Program Files\Tanium\Tanium Server).</t>
    </r>
    <r>
      <rPr>
        <sz val="11"/>
        <color rgb="FF000000"/>
        <rFont val="Calibri"/>
      </rPr>
      <t xml:space="preserve">
</t>
    </r>
    <r>
      <rPr>
        <sz val="11"/>
        <color rgb="FF000000"/>
        <rFont val="Calibri"/>
      </rPr>
      <t>3. Locate the "tanium.license" file and double-click it.</t>
    </r>
    <r>
      <rPr>
        <sz val="11"/>
        <color rgb="FF000000"/>
        <rFont val="Calibri"/>
      </rPr>
      <t xml:space="preserve">
</t>
    </r>
    <r>
      <rPr>
        <sz val="11"/>
        <color rgb="FF000000"/>
        <rFont val="Calibri"/>
      </rPr>
      <t xml:space="preserve">4. Select "Notepad' to open the "tanium.license" file. </t>
    </r>
    <r>
      <rPr>
        <sz val="11"/>
        <color rgb="FF000000"/>
        <rFont val="Calibri"/>
      </rPr>
      <t xml:space="preserve">
</t>
    </r>
    <r>
      <rPr>
        <sz val="11"/>
        <color rgb="FF000000"/>
        <rFont val="Calibri"/>
      </rPr>
      <t>5. Select "Edit" and then select "Find" from the menu in Notepad.</t>
    </r>
    <r>
      <rPr>
        <sz val="11"/>
        <color rgb="FF000000"/>
        <rFont val="Calibri"/>
      </rPr>
      <t xml:space="preserve">
</t>
    </r>
    <r>
      <rPr>
        <sz val="11"/>
        <color rgb="FF000000"/>
        <rFont val="Calibri"/>
      </rPr>
      <t>6. Type "allow_unsigned_import" in the search box and select "Find Next."</t>
    </r>
    <r>
      <rPr>
        <sz val="11"/>
        <color rgb="FF000000"/>
        <rFont val="Calibri"/>
      </rPr>
      <t xml:space="preserve">
</t>
    </r>
    <r>
      <rPr>
        <sz val="11"/>
        <color rgb="FF000000"/>
        <rFont val="Calibri"/>
      </rPr>
      <t>If "allow_unsigned_import" is followed by ":true", this is a finding.</t>
    </r>
    <r>
      <rPr>
        <sz val="11"/>
        <color rgb="FF000000"/>
        <rFont val="Calibri"/>
      </rPr>
      <t xml:space="preserve">
</t>
    </r>
    <r>
      <rPr>
        <sz val="11"/>
        <color rgb="FF000000"/>
        <rFont val="Calibri"/>
      </rPr>
      <t>If "allow_unsigned_import" is followed by ":false", this is not a finding.</t>
    </r>
  </si>
  <si>
    <t>V-253847</t>
  </si>
  <si>
    <r>
      <rPr>
        <sz val="11"/>
        <rFont val="Calibri"/>
      </rPr>
      <t>All installation files originally downloaded to the Tanium Server must be configured to download to a location other than the Tanium Server directory.</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</si>
  <si>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Create a new folder outside of the Tanium Server directory (e.g., E:\Stage\Downloads).</t>
    </r>
    <r>
      <rPr>
        <sz val="11"/>
        <color rgb="FF000000"/>
        <rFont val="Calibri"/>
      </rPr>
      <t xml:space="preserve">
</t>
    </r>
    <r>
      <rPr>
        <sz val="11"/>
        <color rgb="FF000000"/>
        <rFont val="Calibri"/>
      </rPr>
      <t>4. Run regedit as Administrator.</t>
    </r>
    <r>
      <rPr>
        <sz val="11"/>
        <color rgb="FF000000"/>
        <rFont val="Calibri"/>
      </rPr>
      <t xml:space="preserve">
</t>
    </r>
    <r>
      <rPr>
        <sz val="11"/>
        <color rgb="FF000000"/>
        <rFont val="Calibri"/>
      </rPr>
      <t>5. Navigate to HKEY_LOCAL_MACHINE &gt;&gt; SOFTWARE &gt;&gt; WOW6432Node &gt;&gt; Tanium &gt;&gt; Tanium Server.</t>
    </r>
    <r>
      <rPr>
        <sz val="11"/>
        <color rgb="FF000000"/>
        <rFont val="Calibri"/>
      </rPr>
      <t xml:space="preserve">
</t>
    </r>
    <r>
      <rPr>
        <sz val="11"/>
        <color rgb="FF000000"/>
        <rFont val="Calibri"/>
      </rPr>
      <t>6. Add or change the value name "DownloadPath" with value type "REG_SZ" to point to the location of the relocated installation package files (e.g., E:\Stage\Downloads).</t>
    </r>
    <r>
      <rPr>
        <sz val="11"/>
        <color rgb="FF000000"/>
        <rFont val="Calibri"/>
      </rPr>
      <t xml:space="preserve">
</t>
    </r>
    <r>
      <rPr>
        <sz val="11"/>
        <color rgb="FF000000"/>
        <rFont val="Calibri"/>
      </rPr>
      <t>7. Move the files from the original directory (E:\Program Files\Tanium\Tanium Server\Downloads) to the location created for the installation package files.</t>
    </r>
    <r>
      <rPr>
        <sz val="11"/>
        <color rgb="FF000000"/>
        <rFont val="Calibri"/>
      </rPr>
      <t xml:space="preserve">
</t>
    </r>
    <r>
      <rPr>
        <sz val="11"/>
        <color rgb="FF000000"/>
        <rFont val="Calibri"/>
      </rPr>
      <t>8. Move the files from the original directory (E:\Program Files\Tanium\Tanium Server\Downloads) to the location created for the installation package files.</t>
    </r>
  </si>
  <si>
    <r>
      <rPr>
        <sz val="11"/>
        <color rgb="FF000000"/>
        <rFont val="Calibri"/>
      </rPr>
      <t>Typically, the Tanium Server stores the Package Source Files that it downloads from the internet and server shares or files uploaded through the Tanium Console in a subdirectory of the server's installation directory called "Downloads". To ensure package files are not accessible to nonauthorized functions, the files must be relocated to outside of the server's installation directory.</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</si>
  <si>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 xml:space="preserve">4. Navigate to HKEY_LOCAL_MACHINE &gt;&gt; SOFTWARE &gt;&gt; WOW6432Node &gt;&gt; Tanium &gt;&gt; Tanium Server. </t>
    </r>
    <r>
      <rPr>
        <sz val="11"/>
        <color rgb="FF000000"/>
        <rFont val="Calibri"/>
      </rPr>
      <t xml:space="preserve">
</t>
    </r>
    <r>
      <rPr>
        <sz val="11"/>
        <color rgb="FF000000"/>
        <rFont val="Calibri"/>
      </rPr>
      <t>5. Validate the value name "DownloadPath" with value type "REG_SZ" does not point to a location within the Tanium Server directory.</t>
    </r>
    <r>
      <rPr>
        <sz val="11"/>
        <color rgb="FF000000"/>
        <rFont val="Calibri"/>
      </rPr>
      <t xml:space="preserve">
</t>
    </r>
    <r>
      <rPr>
        <sz val="11"/>
        <color rgb="FF000000"/>
        <rFont val="Calibri"/>
      </rPr>
      <t>If the value name "DownloadPath" with value type "REG_SZ" does not exist or points to a location within the Tanium Server directory, this is a finding.</t>
    </r>
    <r>
      <rPr>
        <sz val="11"/>
        <color rgb="FF000000"/>
        <rFont val="Calibri"/>
      </rPr>
      <t xml:space="preserve">
</t>
    </r>
    <r>
      <rPr>
        <sz val="11"/>
        <color rgb="FF000000"/>
        <rFont val="Calibri"/>
      </rPr>
      <t>If the "DownloadPath REG_SZ" value points to a location within the Tanium Server directory, this is a finding.</t>
    </r>
  </si>
  <si>
    <t>V-253848</t>
  </si>
  <si>
    <r>
      <rPr>
        <sz val="11"/>
        <rFont val="Calibri"/>
      </rPr>
      <t>Firewall rules must be configured on the Tanium Server for client-to-server communications.</t>
    </r>
  </si>
  <si>
    <r>
      <rPr>
        <sz val="11"/>
        <color rgb="FF000000"/>
        <rFont val="Calibri"/>
      </rPr>
      <t>In addition to the client-to-server TCP communication that takes place over port 17472, Tanium Clients also communicate to other Tanium-managed computers over port 17472. Without proper firewall configurations, proper TCP communications may not take place as necessary for application functionality. The Tanium environment can perform hundreds or thousands of times faster than other security or systems management tools because the Tanium Clients communicate in secure, linearly controlled peer-to-peer rings. Because clients dynamically communicate with other nearby agents based on proximity and latency, rings tend to form automatically to match a customer's topology. For example, endpoints in California will form one ring while endpoints in Germany will form a separate ring.</t>
    </r>
  </si>
  <si>
    <t>V-253849</t>
  </si>
  <si>
    <r>
      <rPr>
        <sz val="11"/>
        <rFont val="Calibri"/>
      </rPr>
      <t>Firewall rules must be configured on the Tanium Zone Server for Client-to-Zone Server communications.</t>
    </r>
  </si>
  <si>
    <r>
      <rPr>
        <sz val="11"/>
        <color rgb="FF000000"/>
        <rFont val="Calibri"/>
      </rPr>
      <t>Consult with the personnel who maintain the Enterprise Security Suite to configure host-based and network firewall rules to allow the following:</t>
    </r>
    <r>
      <rPr>
        <sz val="11"/>
        <color rgb="FF000000"/>
        <rFont val="Calibri"/>
      </rPr>
      <t xml:space="preserve">
</t>
    </r>
    <r>
      <rPr>
        <sz val="11"/>
        <color rgb="FF000000"/>
        <rFont val="Calibri"/>
      </rPr>
      <t>Tanium Clients or Zone Clients over TCP port 17472, bidirectionally.</t>
    </r>
  </si>
  <si>
    <r>
      <rPr>
        <sz val="11"/>
        <color rgb="FF000000"/>
        <rFont val="Calibri"/>
      </rPr>
      <t>In customer environments using the Tanium Zone Server, a Tanium Client may be configured to point to a Zone Server instead of a Tanium Server. The communication requirements for these Clients are identical to the Server-to-Client requirements. Without proper firewall configurations, proper TCP communications may not take place as necessary for application functionality. Additionally, without proper configuration, organizations may lose complete visibility into endpoints that cannot connect directly to the Tanium Server.</t>
    </r>
  </si>
  <si>
    <r>
      <rPr>
        <sz val="11"/>
        <color rgb="FF000000"/>
        <rFont val="Calibri"/>
      </rPr>
      <t>Note: If a Zone Server is not being used, this is not applicable.</t>
    </r>
    <r>
      <rPr>
        <sz val="11"/>
        <color rgb="FF000000"/>
        <rFont val="Calibri"/>
      </rPr>
      <t xml:space="preserve">
</t>
    </r>
    <r>
      <rPr>
        <sz val="11"/>
        <color rgb="FF000000"/>
        <rFont val="Calibri"/>
      </rPr>
      <t>1. Consult with the Tanium system administrator to verify which firewall is being used as a host-based firewall on the Tanium Zone Server.</t>
    </r>
    <r>
      <rPr>
        <sz val="11"/>
        <color rgb="FF000000"/>
        <rFont val="Calibri"/>
      </rPr>
      <t xml:space="preserve">
</t>
    </r>
    <r>
      <rPr>
        <sz val="11"/>
        <color rgb="FF000000"/>
        <rFont val="Calibri"/>
      </rPr>
      <t>2. Access the host-based firewall configuration on the Tanium Zone Server.</t>
    </r>
    <r>
      <rPr>
        <sz val="11"/>
        <color rgb="FF000000"/>
        <rFont val="Calibri"/>
      </rPr>
      <t xml:space="preserve">
</t>
    </r>
    <r>
      <rPr>
        <sz val="11"/>
        <color rgb="FF000000"/>
        <rFont val="Calibri"/>
      </rPr>
      <t>3. Validate a rule exists for the following:</t>
    </r>
    <r>
      <rPr>
        <sz val="11"/>
        <color rgb="FF000000"/>
        <rFont val="Calibri"/>
      </rPr>
      <t xml:space="preserve">
</t>
    </r>
    <r>
      <rPr>
        <sz val="11"/>
        <color rgb="FF000000"/>
        <rFont val="Calibri"/>
      </rPr>
      <t>Port Needed: Tanium Clients to Zone Server over TCP port 17472, bidirectionally.</t>
    </r>
    <r>
      <rPr>
        <sz val="11"/>
        <color rgb="FF000000"/>
        <rFont val="Calibri"/>
      </rPr>
      <t xml:space="preserve">
</t>
    </r>
    <r>
      <rPr>
        <sz val="11"/>
        <color rgb="FF000000"/>
        <rFont val="Calibri"/>
      </rPr>
      <t>If a host-based firewall rule does not exist to allow TCP port 17472, bidirectionally, from Tanium Clients to the Tanium Zone Server, this is a finding.</t>
    </r>
  </si>
  <si>
    <t>V-253850</t>
  </si>
  <si>
    <r>
      <rPr>
        <sz val="11"/>
        <rFont val="Calibri"/>
      </rPr>
      <t>The Tanium Application Server must be configured to prohibit or restrict the use of organization-defined functions, ports, protocols, and/or services, as defined in the PPSM Category Assurance List (CAL) and vulnerability assessments.</t>
    </r>
  </si>
  <si>
    <r>
      <rPr>
        <sz val="11"/>
        <color rgb="FF000000"/>
        <rFont val="Calibri"/>
      </rPr>
      <t>Submit a formal request to have the Tanium communication ports evaluated and added to the PPSM CAL.</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</si>
  <si>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address authorized quality-of-life issues.</t>
    </r>
  </si>
  <si>
    <r>
      <rPr>
        <sz val="11"/>
        <color rgb="FF000000"/>
        <rFont val="Calibri"/>
      </rPr>
      <t>Review the PPSM CAL to verify Tanium has been registered with all of the TCP ports required for functionality to include (but not limited to) TCP 17472, 17477, 17440, 17441, 443, and 1433.</t>
    </r>
    <r>
      <rPr>
        <sz val="11"/>
        <color rgb="FF000000"/>
        <rFont val="Calibri"/>
      </rPr>
      <t xml:space="preserve">
</t>
    </r>
    <r>
      <rPr>
        <sz val="11"/>
        <color rgb="FF000000"/>
        <rFont val="Calibri"/>
      </rPr>
      <t>If any TCP ports are being used on the Tanium Server that have been deemed as restricted by the PPSM CAL, this is a finding.</t>
    </r>
  </si>
  <si>
    <t>V-253851</t>
  </si>
  <si>
    <r>
      <rPr>
        <sz val="11"/>
        <rFont val="Calibri"/>
      </rPr>
      <t>The Tanium Server certificates must have Extended Key Usage entries for the serverAuth object TLS Web Server Authentication and the clientAuth object TLS Web Client Authentication.</t>
    </r>
  </si>
  <si>
    <r>
      <rPr>
        <sz val="11"/>
        <color rgb="FF000000"/>
        <rFont val="Calibri"/>
      </rPr>
      <t>Request or regenerate the certificate being used to include both the "Server Authentication" and "Client Authentication" objects.</t>
    </r>
  </si>
  <si>
    <r>
      <rPr>
        <sz val="11"/>
        <color rgb="FF000000"/>
        <rFont val="Calibri"/>
      </rPr>
      <t>Restricting this setting limits the user's ability to change their password. Passwords must be changed at specific policy-based intervals; however, if the application allows the user to immediately and continually change their password, it could be changed repeatedly in a short period of time to defeat the organization's policy regarding password reuse.</t>
    </r>
  </si>
  <si>
    <r>
      <rPr>
        <sz val="11"/>
        <color rgb="FF000000"/>
        <rFont val="Calibri"/>
      </rPr>
      <t>1. Access the Tanium application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Navigate to Program Files &gt;&gt; Tanium &gt;&gt; Tanium Server.</t>
    </r>
    <r>
      <rPr>
        <sz val="11"/>
        <color rgb="FF000000"/>
        <rFont val="Calibri"/>
      </rPr>
      <t xml:space="preserve">
</t>
    </r>
    <r>
      <rPr>
        <sz val="11"/>
        <color rgb="FF000000"/>
        <rFont val="Calibri"/>
      </rPr>
      <t>4. Locate the "SOAPServer.crt" file.</t>
    </r>
    <r>
      <rPr>
        <sz val="11"/>
        <color rgb="FF000000"/>
        <rFont val="Calibri"/>
      </rPr>
      <t xml:space="preserve">
</t>
    </r>
    <r>
      <rPr>
        <sz val="11"/>
        <color rgb="FF000000"/>
        <rFont val="Calibri"/>
      </rPr>
      <t>5. Double-click the file to open the certificate.</t>
    </r>
    <r>
      <rPr>
        <sz val="11"/>
        <color rgb="FF000000"/>
        <rFont val="Calibri"/>
      </rPr>
      <t xml:space="preserve">
</t>
    </r>
    <r>
      <rPr>
        <sz val="11"/>
        <color rgb="FF000000"/>
        <rFont val="Calibri"/>
      </rPr>
      <t>6. Select the "Details" tab.</t>
    </r>
    <r>
      <rPr>
        <sz val="11"/>
        <color rgb="FF000000"/>
        <rFont val="Calibri"/>
      </rPr>
      <t xml:space="preserve">
</t>
    </r>
    <r>
      <rPr>
        <sz val="11"/>
        <color rgb="FF000000"/>
        <rFont val="Calibri"/>
      </rPr>
      <t>7. Scroll down through the details to find and select the "Enhanced Key Usage" field.</t>
    </r>
    <r>
      <rPr>
        <sz val="11"/>
        <color rgb="FF000000"/>
        <rFont val="Calibri"/>
      </rPr>
      <t xml:space="preserve">
</t>
    </r>
    <r>
      <rPr>
        <sz val="11"/>
        <color rgb="FF000000"/>
        <rFont val="Calibri"/>
      </rPr>
      <t>If there is no "Enhanced Key Usage" field, this is a finding.</t>
    </r>
    <r>
      <rPr>
        <sz val="11"/>
        <color rgb="FF000000"/>
        <rFont val="Calibri"/>
      </rPr>
      <t xml:space="preserve">
</t>
    </r>
    <r>
      <rPr>
        <sz val="11"/>
        <color rgb="FF000000"/>
        <rFont val="Calibri"/>
      </rPr>
      <t>In the bottom screen, verify "Server Authentication" and "Client Authentication" are both identified.</t>
    </r>
    <r>
      <rPr>
        <sz val="11"/>
        <color rgb="FF000000"/>
        <rFont val="Calibri"/>
      </rPr>
      <t xml:space="preserve">
</t>
    </r>
    <r>
      <rPr>
        <sz val="11"/>
        <color rgb="FF000000"/>
        <rFont val="Calibri"/>
      </rPr>
      <t>If "Server Authentication" and "Client Authentication" are not both identified, this is a finding.</t>
    </r>
  </si>
  <si>
    <t>V-253852</t>
  </si>
  <si>
    <r>
      <rPr>
        <sz val="11"/>
        <rFont val="Calibri"/>
      </rPr>
      <t>The Tanium Server directory must be restricted with appropriate permissions.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</si>
  <si>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t>
    </r>
    <r>
      <rPr>
        <sz val="11"/>
        <color rgb="FF000000"/>
        <rFont val="Calibri"/>
      </rPr>
      <t xml:space="preserve">
</t>
    </r>
    <r>
      <rPr>
        <sz val="11"/>
        <color rgb="FF000000"/>
        <rFont val="Calibri"/>
      </rPr>
      <t>5. Right-click the "Tanium Server"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9. Disable folder inheritance.</t>
    </r>
    <r>
      <rPr>
        <sz val="11"/>
        <color rgb="FF000000"/>
        <rFont val="Calibri"/>
      </rPr>
      <t xml:space="preserve">
</t>
    </r>
    <r>
      <rPr>
        <sz val="11"/>
        <color rgb="FF000000"/>
        <rFont val="Calibri"/>
      </rPr>
      <t>10. Change the owner of the directory to the service account [Tanium service account].</t>
    </r>
    <r>
      <rPr>
        <sz val="11"/>
        <color rgb="FF000000"/>
        <rFont val="Calibri"/>
      </rPr>
      <t xml:space="preserve">
</t>
    </r>
    <r>
      <rPr>
        <sz val="11"/>
        <color rgb="FF000000"/>
        <rFont val="Calibri"/>
      </rPr>
      <t>11. Remove User permissions.</t>
    </r>
    <r>
      <rPr>
        <sz val="11"/>
        <color rgb="FF000000"/>
        <rFont val="Calibri"/>
      </rPr>
      <t xml:space="preserve">
</t>
    </r>
    <r>
      <rPr>
        <sz val="11"/>
        <color rgb="FF000000"/>
        <rFont val="Calibri"/>
      </rPr>
      <t>12. Give [Tanium service account] full permissions.</t>
    </r>
    <r>
      <rPr>
        <sz val="11"/>
        <color rgb="FF000000"/>
        <rFont val="Calibri"/>
      </rPr>
      <t xml:space="preserve">
</t>
    </r>
    <r>
      <rPr>
        <sz val="11"/>
        <color rgb="FF000000"/>
        <rFont val="Calibri"/>
      </rPr>
      <t>13. Give [Tanium Admins] group full permissions.</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</si>
  <si>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 xml:space="preserve">When DAC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DAC require identity-based access control, that limitation is not required for this use of DAC.</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</si>
  <si>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t>
    </r>
    <r>
      <rPr>
        <sz val="11"/>
        <color rgb="FF000000"/>
        <rFont val="Calibri"/>
      </rPr>
      <t xml:space="preserve">
</t>
    </r>
    <r>
      <rPr>
        <sz val="11"/>
        <color rgb="FF000000"/>
        <rFont val="Calibri"/>
      </rPr>
      <t>5. Right-click the "Tanium Server"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 xml:space="preserve">8. Click the "Advanced" button. </t>
    </r>
    <r>
      <rPr>
        <sz val="11"/>
        <color rgb="FF000000"/>
        <rFont val="Calibri"/>
      </rPr>
      <t xml:space="preserve">
</t>
    </r>
    <r>
      <rPr>
        <sz val="11"/>
        <color rgb="FF000000"/>
        <rFont val="Calibri"/>
      </rPr>
      <t>- Validate the owner of the "Tanium Server" folder is the service account [Tanium service account].</t>
    </r>
    <r>
      <rPr>
        <sz val="11"/>
        <color rgb="FF000000"/>
        <rFont val="Calibri"/>
      </rPr>
      <t xml:space="preserve">
</t>
    </r>
    <r>
      <rPr>
        <sz val="11"/>
        <color rgb="FF000000"/>
        <rFont val="Calibri"/>
      </rPr>
      <t>- Validate the [Tanium service account] has full permissions to the "Tanium Server" folder.</t>
    </r>
    <r>
      <rPr>
        <sz val="11"/>
        <color rgb="FF000000"/>
        <rFont val="Calibri"/>
      </rPr>
      <t xml:space="preserve">
</t>
    </r>
    <r>
      <rPr>
        <sz val="11"/>
        <color rgb="FF000000"/>
        <rFont val="Calibri"/>
      </rPr>
      <t>- Validate the [Tanium Admins] group has full permissions to the "Tanium Server" folder.</t>
    </r>
    <r>
      <rPr>
        <sz val="11"/>
        <color rgb="FF000000"/>
        <rFont val="Calibri"/>
      </rPr>
      <t xml:space="preserve">
</t>
    </r>
    <r>
      <rPr>
        <sz val="11"/>
        <color rgb="FF000000"/>
        <rFont val="Calibri"/>
      </rPr>
      <t>- Validate Users have no permissions to the "Tanium Server" folder.</t>
    </r>
    <r>
      <rPr>
        <sz val="11"/>
        <color rgb="FF000000"/>
        <rFont val="Calibri"/>
      </rPr>
      <t xml:space="preserve">
</t>
    </r>
    <r>
      <rPr>
        <sz val="11"/>
        <color rgb="FF000000"/>
        <rFont val="Calibri"/>
      </rPr>
      <t>If any accounts other than the [Tanium service account] and the [Tanium Admins] group have any permission to the "Tanium Server" folder, this is a finding.</t>
    </r>
    <r>
      <rPr>
        <sz val="11"/>
        <color rgb="FF000000"/>
        <rFont val="Calibri"/>
      </rPr>
      <t xml:space="preserve">
</t>
    </r>
    <r>
      <rPr>
        <sz val="11"/>
        <color rgb="FF000000"/>
        <rFont val="Calibri"/>
      </rPr>
      <t>If the [Tanium service account] is not the owner of the "Tanium Server" folder, this is a finding.</t>
    </r>
  </si>
  <si>
    <t>V-253853</t>
  </si>
  <si>
    <r>
      <rPr>
        <sz val="11"/>
        <rFont val="Calibri"/>
      </rPr>
      <t>The Tanium Server http directory and subdirectories must be restricted with appropriate permissions.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</si>
  <si>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"Tanium Server\http folder.</t>
    </r>
    <r>
      <rPr>
        <sz val="11"/>
        <color rgb="FF000000"/>
        <rFont val="Calibri"/>
      </rPr>
      <t xml:space="preserve">
</t>
    </r>
    <r>
      <rPr>
        <sz val="11"/>
        <color rgb="FF000000"/>
        <rFont val="Calibri"/>
      </rPr>
      <t xml:space="preserve">6. Select "Properties". </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9. Verify/Disable folder inheritance.</t>
    </r>
    <r>
      <rPr>
        <sz val="11"/>
        <color rgb="FF000000"/>
        <rFont val="Calibri"/>
      </rPr>
      <t xml:space="preserve">
</t>
    </r>
    <r>
      <rPr>
        <sz val="11"/>
        <color rgb="FF000000"/>
        <rFont val="Calibri"/>
      </rPr>
      <t>10. Change/verify the owner of the directory to the [Tanium service account].</t>
    </r>
    <r>
      <rPr>
        <sz val="11"/>
        <color rgb="FF000000"/>
        <rFont val="Calibri"/>
      </rPr>
      <t xml:space="preserve">
</t>
    </r>
    <r>
      <rPr>
        <sz val="11"/>
        <color rgb="FF000000"/>
        <rFont val="Calibri"/>
      </rPr>
      <t>11. Change/verify the [Tanium Admins] group has full permissions.</t>
    </r>
    <r>
      <rPr>
        <sz val="11"/>
        <color rgb="FF000000"/>
        <rFont val="Calibri"/>
      </rPr>
      <t xml:space="preserve">
</t>
    </r>
    <r>
      <rPr>
        <sz val="11"/>
        <color rgb="FF000000"/>
        <rFont val="Calibri"/>
      </rPr>
      <t>12. Reduce System to "Read-Only" permissions.</t>
    </r>
    <r>
      <rPr>
        <sz val="11"/>
        <color rgb="FF000000"/>
        <rFont val="Calibri"/>
      </rPr>
      <t xml:space="preserve">
</t>
    </r>
    <r>
      <rPr>
        <sz val="11"/>
        <color rgb="FF000000"/>
        <rFont val="Calibri"/>
      </rPr>
      <t>13. Right-click the "Tanium Server\http\libraries" folder.</t>
    </r>
    <r>
      <rPr>
        <sz val="11"/>
        <color rgb="FF000000"/>
        <rFont val="Calibri"/>
      </rPr>
      <t xml:space="preserve">
</t>
    </r>
    <r>
      <rPr>
        <sz val="11"/>
        <color rgb="FF000000"/>
        <rFont val="Calibri"/>
      </rPr>
      <t>14. Select the "Security" tab.</t>
    </r>
    <r>
      <rPr>
        <sz val="11"/>
        <color rgb="FF000000"/>
        <rFont val="Calibri"/>
      </rPr>
      <t xml:space="preserve">
</t>
    </r>
    <r>
      <rPr>
        <sz val="11"/>
        <color rgb="FF000000"/>
        <rFont val="Calibri"/>
      </rPr>
      <t>15. Click the "Advanced" button.</t>
    </r>
    <r>
      <rPr>
        <sz val="11"/>
        <color rgb="FF000000"/>
        <rFont val="Calibri"/>
      </rPr>
      <t xml:space="preserve">
</t>
    </r>
    <r>
      <rPr>
        <sz val="11"/>
        <color rgb="FF000000"/>
        <rFont val="Calibri"/>
      </rPr>
      <t>16. Verify/disable folder inheritance.</t>
    </r>
    <r>
      <rPr>
        <sz val="11"/>
        <color rgb="FF000000"/>
        <rFont val="Calibri"/>
      </rPr>
      <t xml:space="preserve">
</t>
    </r>
    <r>
      <rPr>
        <sz val="11"/>
        <color rgb="FF000000"/>
        <rFont val="Calibri"/>
      </rPr>
      <t>17. Change/verify the owner of the directory to the [Tanium service account].</t>
    </r>
    <r>
      <rPr>
        <sz val="11"/>
        <color rgb="FF000000"/>
        <rFont val="Calibri"/>
      </rPr>
      <t xml:space="preserve">
</t>
    </r>
    <r>
      <rPr>
        <sz val="11"/>
        <color rgb="FF000000"/>
        <rFont val="Calibri"/>
      </rPr>
      <t>18. Reduce System to "Read-Only" permissions.</t>
    </r>
    <r>
      <rPr>
        <sz val="11"/>
        <color rgb="FF000000"/>
        <rFont val="Calibri"/>
      </rPr>
      <t xml:space="preserve">
</t>
    </r>
    <r>
      <rPr>
        <sz val="11"/>
        <color rgb="FF000000"/>
        <rFont val="Calibri"/>
      </rPr>
      <t>19. Reduce [Tanium service account] to "Read-Only" permissions.</t>
    </r>
    <r>
      <rPr>
        <sz val="11"/>
        <color rgb="FF000000"/>
        <rFont val="Calibri"/>
      </rPr>
      <t xml:space="preserve">
</t>
    </r>
    <r>
      <rPr>
        <sz val="11"/>
        <color rgb="FF000000"/>
        <rFont val="Calibri"/>
      </rPr>
      <t>20. Change/verify the [Tanium Admins] group has full permissions.</t>
    </r>
    <r>
      <rPr>
        <sz val="11"/>
        <color rgb="FF000000"/>
        <rFont val="Calibri"/>
      </rPr>
      <t xml:space="preserve">
</t>
    </r>
    <r>
      <rPr>
        <sz val="11"/>
        <color rgb="FF000000"/>
        <rFont val="Calibri"/>
      </rPr>
      <t>21. Right-click the "Tanium Server\http\taniumjs" folder.</t>
    </r>
    <r>
      <rPr>
        <sz val="11"/>
        <color rgb="FF000000"/>
        <rFont val="Calibri"/>
      </rPr>
      <t xml:space="preserve">
</t>
    </r>
    <r>
      <rPr>
        <sz val="11"/>
        <color rgb="FF000000"/>
        <rFont val="Calibri"/>
      </rPr>
      <t>22. Select the "Security" tab.</t>
    </r>
    <r>
      <rPr>
        <sz val="11"/>
        <color rgb="FF000000"/>
        <rFont val="Calibri"/>
      </rPr>
      <t xml:space="preserve">
</t>
    </r>
    <r>
      <rPr>
        <sz val="11"/>
        <color rgb="FF000000"/>
        <rFont val="Calibri"/>
      </rPr>
      <t>23. Click the "Advanced" button.</t>
    </r>
    <r>
      <rPr>
        <sz val="11"/>
        <color rgb="FF000000"/>
        <rFont val="Calibri"/>
      </rPr>
      <t xml:space="preserve">
</t>
    </r>
    <r>
      <rPr>
        <sz val="11"/>
        <color rgb="FF000000"/>
        <rFont val="Calibri"/>
      </rPr>
      <t>24. Verify/disable folder inheritance.</t>
    </r>
    <r>
      <rPr>
        <sz val="11"/>
        <color rgb="FF000000"/>
        <rFont val="Calibri"/>
      </rPr>
      <t xml:space="preserve">
</t>
    </r>
    <r>
      <rPr>
        <sz val="11"/>
        <color rgb="FF000000"/>
        <rFont val="Calibri"/>
      </rPr>
      <t>25. Change/verify the owner of the directory to the [Tanium service account].</t>
    </r>
    <r>
      <rPr>
        <sz val="11"/>
        <color rgb="FF000000"/>
        <rFont val="Calibri"/>
      </rPr>
      <t xml:space="preserve">
</t>
    </r>
    <r>
      <rPr>
        <sz val="11"/>
        <color rgb="FF000000"/>
        <rFont val="Calibri"/>
      </rPr>
      <t>26. Reduce System to "Read-Only" permissions.</t>
    </r>
    <r>
      <rPr>
        <sz val="11"/>
        <color rgb="FF000000"/>
        <rFont val="Calibri"/>
      </rPr>
      <t xml:space="preserve">
</t>
    </r>
    <r>
      <rPr>
        <sz val="11"/>
        <color rgb="FF000000"/>
        <rFont val="Calibri"/>
      </rPr>
      <t>27. Reduce [Tanium service account] to "Read-Only" permissions.</t>
    </r>
    <r>
      <rPr>
        <sz val="11"/>
        <color rgb="FF000000"/>
        <rFont val="Calibri"/>
      </rPr>
      <t xml:space="preserve">
</t>
    </r>
    <r>
      <rPr>
        <sz val="11"/>
        <color rgb="FF000000"/>
        <rFont val="Calibri"/>
      </rPr>
      <t>28. Change/verify the [Tanium Admins] group has full permissions.</t>
    </r>
    <r>
      <rPr>
        <sz val="11"/>
        <color rgb="FF000000"/>
        <rFont val="Calibri"/>
      </rPr>
      <t xml:space="preserve">
</t>
    </r>
    <r>
      <rPr>
        <sz val="11"/>
        <color rgb="FF000000"/>
        <rFont val="Calibri"/>
      </rPr>
      <t>29. Right-click the "Tanium Server\http\tux" folder.</t>
    </r>
    <r>
      <rPr>
        <sz val="11"/>
        <color rgb="FF000000"/>
        <rFont val="Calibri"/>
      </rPr>
      <t xml:space="preserve">
</t>
    </r>
    <r>
      <rPr>
        <sz val="11"/>
        <color rgb="FF000000"/>
        <rFont val="Calibri"/>
      </rPr>
      <t>30. Select the "Security" tab.</t>
    </r>
    <r>
      <rPr>
        <sz val="11"/>
        <color rgb="FF000000"/>
        <rFont val="Calibri"/>
      </rPr>
      <t xml:space="preserve">
</t>
    </r>
    <r>
      <rPr>
        <sz val="11"/>
        <color rgb="FF000000"/>
        <rFont val="Calibri"/>
      </rPr>
      <t>31. Click the "Advanced" button.</t>
    </r>
    <r>
      <rPr>
        <sz val="11"/>
        <color rgb="FF000000"/>
        <rFont val="Calibri"/>
      </rPr>
      <t xml:space="preserve">
</t>
    </r>
    <r>
      <rPr>
        <sz val="11"/>
        <color rgb="FF000000"/>
        <rFont val="Calibri"/>
      </rPr>
      <t>32. Verify/disable folder inheritance.</t>
    </r>
    <r>
      <rPr>
        <sz val="11"/>
        <color rgb="FF000000"/>
        <rFont val="Calibri"/>
      </rPr>
      <t xml:space="preserve">
</t>
    </r>
    <r>
      <rPr>
        <sz val="11"/>
        <color rgb="FF000000"/>
        <rFont val="Calibri"/>
      </rPr>
      <t>33. Change/verify the owner of the directory to the [Tanium service account].</t>
    </r>
    <r>
      <rPr>
        <sz val="11"/>
        <color rgb="FF000000"/>
        <rFont val="Calibri"/>
      </rPr>
      <t xml:space="preserve">
</t>
    </r>
    <r>
      <rPr>
        <sz val="11"/>
        <color rgb="FF000000"/>
        <rFont val="Calibri"/>
      </rPr>
      <t>34. Reduce System to "Read-Only" permissions.</t>
    </r>
    <r>
      <rPr>
        <sz val="11"/>
        <color rgb="FF000000"/>
        <rFont val="Calibri"/>
      </rPr>
      <t xml:space="preserve">
</t>
    </r>
    <r>
      <rPr>
        <sz val="11"/>
        <color rgb="FF000000"/>
        <rFont val="Calibri"/>
      </rPr>
      <t>35. Reduce [Tanium service account] to "Read-Only" permissions.</t>
    </r>
    <r>
      <rPr>
        <sz val="11"/>
        <color rgb="FF000000"/>
        <rFont val="Calibri"/>
      </rPr>
      <t xml:space="preserve">
</t>
    </r>
    <r>
      <rPr>
        <sz val="11"/>
        <color rgb="FF000000"/>
        <rFont val="Calibri"/>
      </rPr>
      <t>36. Change/verify the [Tanium Admins] group has full permissions.</t>
    </r>
    <r>
      <rPr>
        <sz val="11"/>
        <color rgb="FF000000"/>
        <rFont val="Calibri"/>
      </rPr>
      <t xml:space="preserve">
</t>
    </r>
    <r>
      <rPr>
        <sz val="11"/>
        <color rgb="FF000000"/>
        <rFont val="Calibri"/>
      </rPr>
      <t>37. Right-click the "Tanium Server\http\tux-console" folder.</t>
    </r>
    <r>
      <rPr>
        <sz val="11"/>
        <color rgb="FF000000"/>
        <rFont val="Calibri"/>
      </rPr>
      <t xml:space="preserve">
</t>
    </r>
    <r>
      <rPr>
        <sz val="11"/>
        <color rgb="FF000000"/>
        <rFont val="Calibri"/>
      </rPr>
      <t>38. Select the "Security" tab.</t>
    </r>
    <r>
      <rPr>
        <sz val="11"/>
        <color rgb="FF000000"/>
        <rFont val="Calibri"/>
      </rPr>
      <t xml:space="preserve">
</t>
    </r>
    <r>
      <rPr>
        <sz val="11"/>
        <color rgb="FF000000"/>
        <rFont val="Calibri"/>
      </rPr>
      <t>39. Click the "Advanced" button.</t>
    </r>
    <r>
      <rPr>
        <sz val="11"/>
        <color rgb="FF000000"/>
        <rFont val="Calibri"/>
      </rPr>
      <t xml:space="preserve">
</t>
    </r>
    <r>
      <rPr>
        <sz val="11"/>
        <color rgb="FF000000"/>
        <rFont val="Calibri"/>
      </rPr>
      <t>40. Verify/disable folder inheritance.</t>
    </r>
    <r>
      <rPr>
        <sz val="11"/>
        <color rgb="FF000000"/>
        <rFont val="Calibri"/>
      </rPr>
      <t xml:space="preserve">
</t>
    </r>
    <r>
      <rPr>
        <sz val="11"/>
        <color rgb="FF000000"/>
        <rFont val="Calibri"/>
      </rPr>
      <t>41. Change/verify the owner of the directory to the [Tanium service account].</t>
    </r>
    <r>
      <rPr>
        <sz val="11"/>
        <color rgb="FF000000"/>
        <rFont val="Calibri"/>
      </rPr>
      <t xml:space="preserve">
</t>
    </r>
    <r>
      <rPr>
        <sz val="11"/>
        <color rgb="FF000000"/>
        <rFont val="Calibri"/>
      </rPr>
      <t>42. Reduce System to "Read-Only" permissions.</t>
    </r>
    <r>
      <rPr>
        <sz val="11"/>
        <color rgb="FF000000"/>
        <rFont val="Calibri"/>
      </rPr>
      <t xml:space="preserve">
</t>
    </r>
    <r>
      <rPr>
        <sz val="11"/>
        <color rgb="FF000000"/>
        <rFont val="Calibri"/>
      </rPr>
      <t>43. Reduce [Tanium service account] to "Read-Only" permissions.</t>
    </r>
    <r>
      <rPr>
        <sz val="11"/>
        <color rgb="FF000000"/>
        <rFont val="Calibri"/>
      </rPr>
      <t xml:space="preserve">
</t>
    </r>
    <r>
      <rPr>
        <sz val="11"/>
        <color rgb="FF000000"/>
        <rFont val="Calibri"/>
      </rPr>
      <t>44. Change/verify the [Tanium Admins] group has full permissions.</t>
    </r>
    <r>
      <rPr>
        <sz val="11"/>
        <color rgb="FF000000"/>
        <rFont val="Calibri"/>
      </rPr>
      <t xml:space="preserve">
</t>
    </r>
    <r>
      <rPr>
        <sz val="11"/>
        <color rgb="FF000000"/>
        <rFont val="Calibri"/>
      </rPr>
      <t>45. Right-click the "Tanium Server\Logs" folder.</t>
    </r>
    <r>
      <rPr>
        <sz val="11"/>
        <color rgb="FF000000"/>
        <rFont val="Calibri"/>
      </rPr>
      <t xml:space="preserve">
</t>
    </r>
    <r>
      <rPr>
        <sz val="11"/>
        <color rgb="FF000000"/>
        <rFont val="Calibri"/>
      </rPr>
      <t>46. Select the "Security" tab.</t>
    </r>
    <r>
      <rPr>
        <sz val="11"/>
        <color rgb="FF000000"/>
        <rFont val="Calibri"/>
      </rPr>
      <t xml:space="preserve">
</t>
    </r>
    <r>
      <rPr>
        <sz val="11"/>
        <color rgb="FF000000"/>
        <rFont val="Calibri"/>
      </rPr>
      <t>47. Click the "Advanced" button.</t>
    </r>
    <r>
      <rPr>
        <sz val="11"/>
        <color rgb="FF000000"/>
        <rFont val="Calibri"/>
      </rPr>
      <t xml:space="preserve">
</t>
    </r>
    <r>
      <rPr>
        <sz val="11"/>
        <color rgb="FF000000"/>
        <rFont val="Calibri"/>
      </rPr>
      <t>48. Verify/disable folder inheritance.</t>
    </r>
    <r>
      <rPr>
        <sz val="11"/>
        <color rgb="FF000000"/>
        <rFont val="Calibri"/>
      </rPr>
      <t xml:space="preserve">
</t>
    </r>
    <r>
      <rPr>
        <sz val="11"/>
        <color rgb="FF000000"/>
        <rFont val="Calibri"/>
      </rPr>
      <t>49. Change/verify the owner of the directory to the [Tanium service account].</t>
    </r>
    <r>
      <rPr>
        <sz val="11"/>
        <color rgb="FF000000"/>
        <rFont val="Calibri"/>
      </rPr>
      <t xml:space="preserve">
</t>
    </r>
    <r>
      <rPr>
        <sz val="11"/>
        <color rgb="FF000000"/>
        <rFont val="Calibri"/>
      </rPr>
      <t>50. Reduce [Tanium service account] to "Modify" permissions.</t>
    </r>
    <r>
      <rPr>
        <sz val="11"/>
        <color rgb="FF000000"/>
        <rFont val="Calibri"/>
      </rPr>
      <t xml:space="preserve">
</t>
    </r>
    <r>
      <rPr>
        <sz val="11"/>
        <color rgb="FF000000"/>
        <rFont val="Calibri"/>
      </rPr>
      <t>51. Change/verify the [Tanium Admins] group has full permissions.</t>
    </r>
    <r>
      <rPr>
        <sz val="11"/>
        <color rgb="FF000000"/>
        <rFont val="Calibri"/>
      </rPr>
      <t xml:space="preserve">
</t>
    </r>
    <r>
      <rPr>
        <sz val="11"/>
        <color rgb="FF000000"/>
        <rFont val="Calibri"/>
      </rPr>
      <t>52. Right-click the "Tanium Server\http\TDL_Logs" folder.</t>
    </r>
    <r>
      <rPr>
        <sz val="11"/>
        <color rgb="FF000000"/>
        <rFont val="Calibri"/>
      </rPr>
      <t xml:space="preserve">
</t>
    </r>
    <r>
      <rPr>
        <sz val="11"/>
        <color rgb="FF000000"/>
        <rFont val="Calibri"/>
      </rPr>
      <t>53. Select the "Security" tab.</t>
    </r>
    <r>
      <rPr>
        <sz val="11"/>
        <color rgb="FF000000"/>
        <rFont val="Calibri"/>
      </rPr>
      <t xml:space="preserve">
</t>
    </r>
    <r>
      <rPr>
        <sz val="11"/>
        <color rgb="FF000000"/>
        <rFont val="Calibri"/>
      </rPr>
      <t>54. Click the "Advanced" button.</t>
    </r>
    <r>
      <rPr>
        <sz val="11"/>
        <color rgb="FF000000"/>
        <rFont val="Calibri"/>
      </rPr>
      <t xml:space="preserve">
</t>
    </r>
    <r>
      <rPr>
        <sz val="11"/>
        <color rgb="FF000000"/>
        <rFont val="Calibri"/>
      </rPr>
      <t>55. Verify/disable folder inheritance.</t>
    </r>
    <r>
      <rPr>
        <sz val="11"/>
        <color rgb="FF000000"/>
        <rFont val="Calibri"/>
      </rPr>
      <t xml:space="preserve">
</t>
    </r>
    <r>
      <rPr>
        <sz val="11"/>
        <color rgb="FF000000"/>
        <rFont val="Calibri"/>
      </rPr>
      <t>56. Change/verify the owner of the directory to the [Tanium service account].</t>
    </r>
    <r>
      <rPr>
        <sz val="11"/>
        <color rgb="FF000000"/>
        <rFont val="Calibri"/>
      </rPr>
      <t xml:space="preserve">
</t>
    </r>
    <r>
      <rPr>
        <sz val="11"/>
        <color rgb="FF000000"/>
        <rFont val="Calibri"/>
      </rPr>
      <t>57. Reduce [Tanium service account] to "Modify" permissions.</t>
    </r>
    <r>
      <rPr>
        <sz val="11"/>
        <color rgb="FF000000"/>
        <rFont val="Calibri"/>
      </rPr>
      <t xml:space="preserve">
</t>
    </r>
    <r>
      <rPr>
        <sz val="11"/>
        <color rgb="FF000000"/>
        <rFont val="Calibri"/>
      </rPr>
      <t>58. Change/verify the [Tanium Admins] group has full permissions.</t>
    </r>
    <r>
      <rPr>
        <sz val="11"/>
        <color rgb="FF000000"/>
        <rFont val="Calibri"/>
      </rPr>
      <t xml:space="preserve">
</t>
    </r>
    <r>
      <rPr>
        <sz val="11"/>
        <color rgb="FF000000"/>
        <rFont val="Calibri"/>
      </rPr>
      <t>59. Right-click the "Tanium Server\Certs" folder.</t>
    </r>
    <r>
      <rPr>
        <sz val="11"/>
        <color rgb="FF000000"/>
        <rFont val="Calibri"/>
      </rPr>
      <t xml:space="preserve">
</t>
    </r>
    <r>
      <rPr>
        <sz val="11"/>
        <color rgb="FF000000"/>
        <rFont val="Calibri"/>
      </rPr>
      <t>60. Select the "Security" tab.</t>
    </r>
    <r>
      <rPr>
        <sz val="11"/>
        <color rgb="FF000000"/>
        <rFont val="Calibri"/>
      </rPr>
      <t xml:space="preserve">
</t>
    </r>
    <r>
      <rPr>
        <sz val="11"/>
        <color rgb="FF000000"/>
        <rFont val="Calibri"/>
      </rPr>
      <t>61. Click the "Advanced" button.</t>
    </r>
    <r>
      <rPr>
        <sz val="11"/>
        <color rgb="FF000000"/>
        <rFont val="Calibri"/>
      </rPr>
      <t xml:space="preserve">
</t>
    </r>
    <r>
      <rPr>
        <sz val="11"/>
        <color rgb="FF000000"/>
        <rFont val="Calibri"/>
      </rPr>
      <t>62. Verify/disable folder inheritance.</t>
    </r>
    <r>
      <rPr>
        <sz val="11"/>
        <color rgb="FF000000"/>
        <rFont val="Calibri"/>
      </rPr>
      <t xml:space="preserve">
</t>
    </r>
    <r>
      <rPr>
        <sz val="11"/>
        <color rgb="FF000000"/>
        <rFont val="Calibri"/>
      </rPr>
      <t>63. Change/verify the owner of the directory to the [Tanium service account].</t>
    </r>
    <r>
      <rPr>
        <sz val="11"/>
        <color rgb="FF000000"/>
        <rFont val="Calibri"/>
      </rPr>
      <t xml:space="preserve">
</t>
    </r>
    <r>
      <rPr>
        <sz val="11"/>
        <color rgb="FF000000"/>
        <rFont val="Calibri"/>
      </rPr>
      <t>64. Reduce System to "Read-Only" permissions.</t>
    </r>
    <r>
      <rPr>
        <sz val="11"/>
        <color rgb="FF000000"/>
        <rFont val="Calibri"/>
      </rPr>
      <t xml:space="preserve">
</t>
    </r>
    <r>
      <rPr>
        <sz val="11"/>
        <color rgb="FF000000"/>
        <rFont val="Calibri"/>
      </rPr>
      <t>65. Change/verify the [Tanium Admins] group has full permissions.</t>
    </r>
    <r>
      <rPr>
        <sz val="11"/>
        <color rgb="FF000000"/>
        <rFont val="Calibri"/>
      </rPr>
      <t xml:space="preserve">
</t>
    </r>
    <r>
      <rPr>
        <sz val="11"/>
        <color rgb="FF000000"/>
        <rFont val="Calibri"/>
      </rPr>
      <t>66. Navigate to Tanium Server &gt;&gt; Certs.</t>
    </r>
    <r>
      <rPr>
        <sz val="11"/>
        <color rgb="FF000000"/>
        <rFont val="Calibri"/>
      </rPr>
      <t xml:space="preserve">
</t>
    </r>
    <r>
      <rPr>
        <sz val="11"/>
        <color rgb="FF000000"/>
        <rFont val="Calibri"/>
      </rPr>
      <t>67. For the following files, verify/reduce System and [Tanium Service Account] to "Read-Only" permissions:</t>
    </r>
    <r>
      <rPr>
        <sz val="11"/>
        <color rgb="FF000000"/>
        <rFont val="Calibri"/>
      </rPr>
      <t xml:space="preserve">
</t>
    </r>
    <r>
      <rPr>
        <sz val="11"/>
        <color rgb="FF000000"/>
        <rFont val="Calibri"/>
      </rPr>
      <t>installedcacert.crt</t>
    </r>
    <r>
      <rPr>
        <sz val="11"/>
        <color rgb="FF000000"/>
        <rFont val="Calibri"/>
      </rPr>
      <t xml:space="preserve">
</t>
    </r>
    <r>
      <rPr>
        <sz val="11"/>
        <color rgb="FF000000"/>
        <rFont val="Calibri"/>
      </rPr>
      <t>installed-server.crt</t>
    </r>
    <r>
      <rPr>
        <sz val="11"/>
        <color rgb="FF000000"/>
        <rFont val="Calibri"/>
      </rPr>
      <t xml:space="preserve">
</t>
    </r>
    <r>
      <rPr>
        <sz val="11"/>
        <color rgb="FF000000"/>
        <rFont val="Calibri"/>
      </rPr>
      <t>installed-server.key</t>
    </r>
    <r>
      <rPr>
        <sz val="11"/>
        <color rgb="FF000000"/>
        <rFont val="Calibri"/>
      </rPr>
      <t xml:space="preserve">
</t>
    </r>
    <r>
      <rPr>
        <sz val="11"/>
        <color rgb="FF000000"/>
        <rFont val="Calibri"/>
      </rPr>
      <t>SOAPServer.crt</t>
    </r>
    <r>
      <rPr>
        <sz val="11"/>
        <color rgb="FF000000"/>
        <rFont val="Calibri"/>
      </rPr>
      <t xml:space="preserve">
</t>
    </r>
    <r>
      <rPr>
        <sz val="11"/>
        <color rgb="FF000000"/>
        <rFont val="Calibri"/>
      </rPr>
      <t>SOAPServer.key</t>
    </r>
    <r>
      <rPr>
        <sz val="11"/>
        <color rgb="FF000000"/>
        <rFont val="Calibri"/>
      </rPr>
      <t xml:space="preserve">
</t>
    </r>
    <r>
      <rPr>
        <sz val="11"/>
        <color rgb="FF000000"/>
        <rFont val="Calibri"/>
      </rPr>
      <t>68. Right-click the "Tanium Server\content_public_keys" folder.</t>
    </r>
    <r>
      <rPr>
        <sz val="11"/>
        <color rgb="FF000000"/>
        <rFont val="Calibri"/>
      </rPr>
      <t xml:space="preserve">
</t>
    </r>
    <r>
      <rPr>
        <sz val="11"/>
        <color rgb="FF000000"/>
        <rFont val="Calibri"/>
      </rPr>
      <t>69. Select the "Security" tab.</t>
    </r>
    <r>
      <rPr>
        <sz val="11"/>
        <color rgb="FF000000"/>
        <rFont val="Calibri"/>
      </rPr>
      <t xml:space="preserve">
</t>
    </r>
    <r>
      <rPr>
        <sz val="11"/>
        <color rgb="FF000000"/>
        <rFont val="Calibri"/>
      </rPr>
      <t>70. Click the "Advanced" button.</t>
    </r>
    <r>
      <rPr>
        <sz val="11"/>
        <color rgb="FF000000"/>
        <rFont val="Calibri"/>
      </rPr>
      <t xml:space="preserve">
</t>
    </r>
    <r>
      <rPr>
        <sz val="11"/>
        <color rgb="FF000000"/>
        <rFont val="Calibri"/>
      </rPr>
      <t>71. Verify/disable folder inheritance.</t>
    </r>
    <r>
      <rPr>
        <sz val="11"/>
        <color rgb="FF000000"/>
        <rFont val="Calibri"/>
      </rPr>
      <t xml:space="preserve">
</t>
    </r>
    <r>
      <rPr>
        <sz val="11"/>
        <color rgb="FF000000"/>
        <rFont val="Calibri"/>
      </rPr>
      <t>72. Change/verify the owner of the directory to the [Tanium service account].</t>
    </r>
    <r>
      <rPr>
        <sz val="11"/>
        <color rgb="FF000000"/>
        <rFont val="Calibri"/>
      </rPr>
      <t xml:space="preserve">
</t>
    </r>
    <r>
      <rPr>
        <sz val="11"/>
        <color rgb="FF000000"/>
        <rFont val="Calibri"/>
      </rPr>
      <t>73. Reduce System to "Read-Only" permissions - apply to child objects.</t>
    </r>
    <r>
      <rPr>
        <sz val="11"/>
        <color rgb="FF000000"/>
        <rFont val="Calibri"/>
      </rPr>
      <t xml:space="preserve">
</t>
    </r>
    <r>
      <rPr>
        <sz val="11"/>
        <color rgb="FF000000"/>
        <rFont val="Calibri"/>
      </rPr>
      <t>74. Reduce [Tanium service account] to "Read-Only" permissions - apply to child objects.</t>
    </r>
    <r>
      <rPr>
        <sz val="11"/>
        <color rgb="FF000000"/>
        <rFont val="Calibri"/>
      </rPr>
      <t xml:space="preserve">
</t>
    </r>
    <r>
      <rPr>
        <sz val="11"/>
        <color rgb="FF000000"/>
        <rFont val="Calibri"/>
      </rPr>
      <t>75. Change/verify the [Tanium Admins] group has full permissions.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</si>
  <si>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"Tanium Server\http"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Select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9. Right-click the "Tanium Server\http\libraries" folder.</t>
    </r>
    <r>
      <rPr>
        <sz val="11"/>
        <color rgb="FF000000"/>
        <rFont val="Calibri"/>
      </rPr>
      <t xml:space="preserve">
</t>
    </r>
    <r>
      <rPr>
        <sz val="11"/>
        <color rgb="FF000000"/>
        <rFont val="Calibri"/>
      </rPr>
      <t>10. Select the "Security" tab.</t>
    </r>
    <r>
      <rPr>
        <sz val="11"/>
        <color rgb="FF000000"/>
        <rFont val="Calibri"/>
      </rPr>
      <t xml:space="preserve">
</t>
    </r>
    <r>
      <rPr>
        <sz val="11"/>
        <color rgb="FF000000"/>
        <rFont val="Calibri"/>
      </rPr>
      <t xml:space="preserve">11. Click the "Advanced" button. </t>
    </r>
    <r>
      <rPr>
        <sz val="11"/>
        <color rgb="FF000000"/>
        <rFont val="Calibri"/>
      </rPr>
      <t xml:space="preserve">
</t>
    </r>
    <r>
      <rPr>
        <sz val="11"/>
        <color rgb="FF000000"/>
        <rFont val="Calibri"/>
      </rPr>
      <t xml:space="preserve">- Validate Folder Inheritance is disabled. </t>
    </r>
    <r>
      <rPr>
        <sz val="11"/>
        <color rgb="FF000000"/>
        <rFont val="Calibri"/>
      </rPr>
      <t xml:space="preserve">
</t>
    </r>
    <r>
      <rPr>
        <sz val="11"/>
        <color rgb="FF000000"/>
        <rFont val="Calibri"/>
      </rPr>
      <t xml:space="preserve">- Validate the owner of the directory is the [Tanium service account]. </t>
    </r>
    <r>
      <rPr>
        <sz val="11"/>
        <color rgb="FF000000"/>
        <rFont val="Calibri"/>
      </rPr>
      <t xml:space="preserve">
</t>
    </r>
    <r>
      <rPr>
        <sz val="11"/>
        <color rgb="FF000000"/>
        <rFont val="Calibri"/>
      </rPr>
      <t xml:space="preserve">- Validate System has Read-Only permissions. </t>
    </r>
    <r>
      <rPr>
        <sz val="11"/>
        <color rgb="FF000000"/>
        <rFont val="Calibri"/>
      </rPr>
      <t xml:space="preserve">
</t>
    </r>
    <r>
      <rPr>
        <sz val="11"/>
        <color rgb="FF000000"/>
        <rFont val="Calibri"/>
      </rPr>
      <t xml:space="preserve">- Validate the [Tanium service account] has Read-Only permissions. </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12. Right-click the "Tanium Server\http\taniumjs" folder.</t>
    </r>
    <r>
      <rPr>
        <sz val="11"/>
        <color rgb="FF000000"/>
        <rFont val="Calibri"/>
      </rPr>
      <t xml:space="preserve">
</t>
    </r>
    <r>
      <rPr>
        <sz val="11"/>
        <color rgb="FF000000"/>
        <rFont val="Calibri"/>
      </rPr>
      <t>13. Select the "Security" tab.</t>
    </r>
    <r>
      <rPr>
        <sz val="11"/>
        <color rgb="FF000000"/>
        <rFont val="Calibri"/>
      </rPr>
      <t xml:space="preserve">
</t>
    </r>
    <r>
      <rPr>
        <sz val="11"/>
        <color rgb="FF000000"/>
        <rFont val="Calibri"/>
      </rPr>
      <t>14.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 Validate the [Tanium service account] has "Read-Only"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15. Right-click the "Tanium Server\http\tux" folder.</t>
    </r>
    <r>
      <rPr>
        <sz val="11"/>
        <color rgb="FF000000"/>
        <rFont val="Calibri"/>
      </rPr>
      <t xml:space="preserve">
</t>
    </r>
    <r>
      <rPr>
        <sz val="11"/>
        <color rgb="FF000000"/>
        <rFont val="Calibri"/>
      </rPr>
      <t>16. Select the "Security" tab.</t>
    </r>
    <r>
      <rPr>
        <sz val="11"/>
        <color rgb="FF000000"/>
        <rFont val="Calibri"/>
      </rPr>
      <t xml:space="preserve">
</t>
    </r>
    <r>
      <rPr>
        <sz val="11"/>
        <color rgb="FF000000"/>
        <rFont val="Calibri"/>
      </rPr>
      <t>17.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 Validate the [Tanium service account] has "Read Only"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18. Right-click the "Tanium Server\http\tux-console" folder.</t>
    </r>
    <r>
      <rPr>
        <sz val="11"/>
        <color rgb="FF000000"/>
        <rFont val="Calibri"/>
      </rPr>
      <t xml:space="preserve">
</t>
    </r>
    <r>
      <rPr>
        <sz val="11"/>
        <color rgb="FF000000"/>
        <rFont val="Calibri"/>
      </rPr>
      <t>19. Select the "Security" tab.</t>
    </r>
    <r>
      <rPr>
        <sz val="11"/>
        <color rgb="FF000000"/>
        <rFont val="Calibri"/>
      </rPr>
      <t xml:space="preserve">
</t>
    </r>
    <r>
      <rPr>
        <sz val="11"/>
        <color rgb="FF000000"/>
        <rFont val="Calibri"/>
      </rPr>
      <t>20.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 Validate the [Tanium service account] has "Read-Only"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21. Right-click the "Tanium Server\Logs" folder.</t>
    </r>
    <r>
      <rPr>
        <sz val="11"/>
        <color rgb="FF000000"/>
        <rFont val="Calibri"/>
      </rPr>
      <t xml:space="preserve">
</t>
    </r>
    <r>
      <rPr>
        <sz val="11"/>
        <color rgb="FF000000"/>
        <rFont val="Calibri"/>
      </rPr>
      <t>22. Select "Properties".</t>
    </r>
    <r>
      <rPr>
        <sz val="11"/>
        <color rgb="FF000000"/>
        <rFont val="Calibri"/>
      </rPr>
      <t xml:space="preserve">
</t>
    </r>
    <r>
      <rPr>
        <sz val="11"/>
        <color rgb="FF000000"/>
        <rFont val="Calibri"/>
      </rPr>
      <t>23. Select the "Security" tab.</t>
    </r>
    <r>
      <rPr>
        <sz val="11"/>
        <color rgb="FF000000"/>
        <rFont val="Calibri"/>
      </rPr>
      <t xml:space="preserve">
</t>
    </r>
    <r>
      <rPr>
        <sz val="11"/>
        <color rgb="FF000000"/>
        <rFont val="Calibri"/>
      </rPr>
      <t>24.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has only "Modify"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25. Right-click the "Tanium Server\TDL_Logs" folder.</t>
    </r>
    <r>
      <rPr>
        <sz val="11"/>
        <color rgb="FF000000"/>
        <rFont val="Calibri"/>
      </rPr>
      <t xml:space="preserve">
</t>
    </r>
    <r>
      <rPr>
        <sz val="11"/>
        <color rgb="FF000000"/>
        <rFont val="Calibri"/>
      </rPr>
      <t>26. Select "Properties".</t>
    </r>
    <r>
      <rPr>
        <sz val="11"/>
        <color rgb="FF000000"/>
        <rFont val="Calibri"/>
      </rPr>
      <t xml:space="preserve">
</t>
    </r>
    <r>
      <rPr>
        <sz val="11"/>
        <color rgb="FF000000"/>
        <rFont val="Calibri"/>
      </rPr>
      <t>27. Select the "Security" tab.</t>
    </r>
    <r>
      <rPr>
        <sz val="11"/>
        <color rgb="FF000000"/>
        <rFont val="Calibri"/>
      </rPr>
      <t xml:space="preserve">
</t>
    </r>
    <r>
      <rPr>
        <sz val="11"/>
        <color rgb="FF000000"/>
        <rFont val="Calibri"/>
      </rPr>
      <t>28.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has only "Modify"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29. Right-click the "Tanium Server\Certs" folder.</t>
    </r>
    <r>
      <rPr>
        <sz val="11"/>
        <color rgb="FF000000"/>
        <rFont val="Calibri"/>
      </rPr>
      <t xml:space="preserve">
</t>
    </r>
    <r>
      <rPr>
        <sz val="11"/>
        <color rgb="FF000000"/>
        <rFont val="Calibri"/>
      </rPr>
      <t>30. Select "Properties".</t>
    </r>
    <r>
      <rPr>
        <sz val="11"/>
        <color rgb="FF000000"/>
        <rFont val="Calibri"/>
      </rPr>
      <t xml:space="preserve">
</t>
    </r>
    <r>
      <rPr>
        <sz val="11"/>
        <color rgb="FF000000"/>
        <rFont val="Calibri"/>
      </rPr>
      <t>31. Select the "Security" tab.</t>
    </r>
    <r>
      <rPr>
        <sz val="11"/>
        <color rgb="FF000000"/>
        <rFont val="Calibri"/>
      </rPr>
      <t xml:space="preserve">
</t>
    </r>
    <r>
      <rPr>
        <sz val="11"/>
        <color rgb="FF000000"/>
        <rFont val="Calibri"/>
      </rPr>
      <t>32.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33. Navigate to Tanium Server &gt;&gt; Certs.</t>
    </r>
    <r>
      <rPr>
        <sz val="11"/>
        <color rgb="FF000000"/>
        <rFont val="Calibri"/>
      </rPr>
      <t xml:space="preserve">
</t>
    </r>
    <r>
      <rPr>
        <sz val="11"/>
        <color rgb="FF000000"/>
        <rFont val="Calibri"/>
      </rPr>
      <t>34. For the following files, verify System and [Tanium Service Account] have "Read-Only" permissions:</t>
    </r>
    <r>
      <rPr>
        <sz val="11"/>
        <color rgb="FF000000"/>
        <rFont val="Calibri"/>
      </rPr>
      <t xml:space="preserve">
</t>
    </r>
    <r>
      <rPr>
        <sz val="11"/>
        <color rgb="FF000000"/>
        <rFont val="Calibri"/>
      </rPr>
      <t>installedcacert.crt</t>
    </r>
    <r>
      <rPr>
        <sz val="11"/>
        <color rgb="FF000000"/>
        <rFont val="Calibri"/>
      </rPr>
      <t xml:space="preserve">
</t>
    </r>
    <r>
      <rPr>
        <sz val="11"/>
        <color rgb="FF000000"/>
        <rFont val="Calibri"/>
      </rPr>
      <t>installed-server.crt</t>
    </r>
    <r>
      <rPr>
        <sz val="11"/>
        <color rgb="FF000000"/>
        <rFont val="Calibri"/>
      </rPr>
      <t xml:space="preserve">
</t>
    </r>
    <r>
      <rPr>
        <sz val="11"/>
        <color rgb="FF000000"/>
        <rFont val="Calibri"/>
      </rPr>
      <t>installed-server.key</t>
    </r>
    <r>
      <rPr>
        <sz val="11"/>
        <color rgb="FF000000"/>
        <rFont val="Calibri"/>
      </rPr>
      <t xml:space="preserve">
</t>
    </r>
    <r>
      <rPr>
        <sz val="11"/>
        <color rgb="FF000000"/>
        <rFont val="Calibri"/>
      </rPr>
      <t>SOAPServer.crt</t>
    </r>
    <r>
      <rPr>
        <sz val="11"/>
        <color rgb="FF000000"/>
        <rFont val="Calibri"/>
      </rPr>
      <t xml:space="preserve">
</t>
    </r>
    <r>
      <rPr>
        <sz val="11"/>
        <color rgb="FF000000"/>
        <rFont val="Calibri"/>
      </rPr>
      <t>SOAPServer.key</t>
    </r>
    <r>
      <rPr>
        <sz val="11"/>
        <color rgb="FF000000"/>
        <rFont val="Calibri"/>
      </rPr>
      <t xml:space="preserve">
</t>
    </r>
    <r>
      <rPr>
        <sz val="11"/>
        <color rgb="FF000000"/>
        <rFont val="Calibri"/>
      </rPr>
      <t>35. Right-click the "Tanium Server\content_public_keys" folder.</t>
    </r>
    <r>
      <rPr>
        <sz val="11"/>
        <color rgb="FF000000"/>
        <rFont val="Calibri"/>
      </rPr>
      <t xml:space="preserve">
</t>
    </r>
    <r>
      <rPr>
        <sz val="11"/>
        <color rgb="FF000000"/>
        <rFont val="Calibri"/>
      </rPr>
      <t>36. Select "Properties".</t>
    </r>
    <r>
      <rPr>
        <sz val="11"/>
        <color rgb="FF000000"/>
        <rFont val="Calibri"/>
      </rPr>
      <t xml:space="preserve">
</t>
    </r>
    <r>
      <rPr>
        <sz val="11"/>
        <color rgb="FF000000"/>
        <rFont val="Calibri"/>
      </rPr>
      <t>37. Select the "Security" tab.</t>
    </r>
    <r>
      <rPr>
        <sz val="11"/>
        <color rgb="FF000000"/>
        <rFont val="Calibri"/>
      </rPr>
      <t xml:space="preserve">
</t>
    </r>
    <r>
      <rPr>
        <sz val="11"/>
        <color rgb="FF000000"/>
        <rFont val="Calibri"/>
      </rPr>
      <t>38. Click the "Advanced" button.</t>
    </r>
    <r>
      <rPr>
        <sz val="11"/>
        <color rgb="FF000000"/>
        <rFont val="Calibri"/>
      </rPr>
      <t xml:space="preserve">
</t>
    </r>
    <r>
      <rPr>
        <sz val="11"/>
        <color rgb="FF000000"/>
        <rFont val="Calibri"/>
      </rPr>
      <t>- Validate Folder Inheritance is disabled.</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System has "Read-Only" permissions.</t>
    </r>
    <r>
      <rPr>
        <sz val="11"/>
        <color rgb="FF000000"/>
        <rFont val="Calibri"/>
      </rPr>
      <t xml:space="preserve">
</t>
    </r>
    <r>
      <rPr>
        <sz val="11"/>
        <color rgb="FF000000"/>
        <rFont val="Calibri"/>
      </rPr>
      <t>- Validate the [Tanium Service Account] has "Read-Only"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If any of the above permissions are not configured correctly, this is a finding.</t>
    </r>
  </si>
  <si>
    <t>V-253854</t>
  </si>
  <si>
    <r>
      <rPr>
        <sz val="11"/>
        <rFont val="Calibri"/>
      </rPr>
      <t>The permissions on the Tanium Server registry keys must be restricted to only the Tanium service account and the [Tanium Admins] group.</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</si>
  <si>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Right-click "Tanium Server".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Click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9. Provide the [Tanium service account] with full permissions.</t>
    </r>
    <r>
      <rPr>
        <sz val="11"/>
        <color rgb="FF000000"/>
        <rFont val="Calibri"/>
      </rPr>
      <t xml:space="preserve">
</t>
    </r>
    <r>
      <rPr>
        <sz val="11"/>
        <color rgb="FF000000"/>
        <rFont val="Calibri"/>
      </rPr>
      <t>10. Provide the [Tanium Admins] group with full permissions.</t>
    </r>
    <r>
      <rPr>
        <sz val="11"/>
        <color rgb="FF000000"/>
        <rFont val="Calibri"/>
      </rPr>
      <t xml:space="preserve">
</t>
    </r>
    <r>
      <rPr>
        <sz val="11"/>
        <color rgb="FF000000"/>
        <rFont val="Calibri"/>
      </rPr>
      <t>11. Reduce permissions for any other accounts with full permissions.</t>
    </r>
    <r>
      <rPr>
        <sz val="11"/>
        <color rgb="FF000000"/>
        <rFont val="Calibri"/>
      </rPr>
      <t xml:space="preserve">
</t>
    </r>
    <r>
      <rPr>
        <sz val="11"/>
        <color rgb="FF000000"/>
        <rFont val="Calibri"/>
      </rPr>
      <t>12. Remove permissions for User accounts.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</si>
  <si>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Right-click "Tanium Server".</t>
    </r>
    <r>
      <rPr>
        <sz val="11"/>
        <color rgb="FF000000"/>
        <rFont val="Calibri"/>
      </rPr>
      <t xml:space="preserve">
</t>
    </r>
    <r>
      <rPr>
        <sz val="11"/>
        <color rgb="FF000000"/>
        <rFont val="Calibri"/>
      </rPr>
      <t>6. Select "Permissions".</t>
    </r>
    <r>
      <rPr>
        <sz val="11"/>
        <color rgb="FF000000"/>
        <rFont val="Calibri"/>
      </rPr>
      <t xml:space="preserve">
</t>
    </r>
    <r>
      <rPr>
        <sz val="11"/>
        <color rgb="FF000000"/>
        <rFont val="Calibri"/>
      </rPr>
      <t>7. Click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 Validate the [Tanium service account] has full permissions.</t>
    </r>
    <r>
      <rPr>
        <sz val="11"/>
        <color rgb="FF000000"/>
        <rFont val="Calibri"/>
      </rPr>
      <t xml:space="preserve">
</t>
    </r>
    <r>
      <rPr>
        <sz val="11"/>
        <color rgb="FF000000"/>
        <rFont val="Calibri"/>
      </rPr>
      <t>- Validate the [Tanium Admins] group has full permissions.</t>
    </r>
    <r>
      <rPr>
        <sz val="11"/>
        <color rgb="FF000000"/>
        <rFont val="Calibri"/>
      </rPr>
      <t xml:space="preserve">
</t>
    </r>
    <r>
      <rPr>
        <sz val="11"/>
        <color rgb="FF000000"/>
        <rFont val="Calibri"/>
      </rPr>
      <t>- Validate the SYSTEM account has full permissions.</t>
    </r>
    <r>
      <rPr>
        <sz val="11"/>
        <color rgb="FF000000"/>
        <rFont val="Calibri"/>
      </rPr>
      <t xml:space="preserve">
</t>
    </r>
    <r>
      <rPr>
        <sz val="11"/>
        <color rgb="FF000000"/>
        <rFont val="Calibri"/>
      </rPr>
      <t>- Validate the User accounts do not have any permissions.</t>
    </r>
    <r>
      <rPr>
        <sz val="11"/>
        <color rgb="FF000000"/>
        <rFont val="Calibri"/>
      </rPr>
      <t xml:space="preserve">
</t>
    </r>
    <r>
      <rPr>
        <sz val="11"/>
        <color rgb="FF000000"/>
        <rFont val="Calibri"/>
      </rPr>
      <t>If any other account has full permissions and/or the User account has any permissions, this is a finding.</t>
    </r>
  </si>
  <si>
    <t>V-253855</t>
  </si>
  <si>
    <r>
      <rPr>
        <sz val="11"/>
        <rFont val="Calibri"/>
      </rPr>
      <t>The Tanium Server Logs and TDL_Logs directories must be restricted with appropriate permissions.</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</si>
  <si>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"Logs"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Click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9. Disable folder inheritance.</t>
    </r>
    <r>
      <rPr>
        <sz val="11"/>
        <color rgb="FF000000"/>
        <rFont val="Calibri"/>
      </rPr>
      <t xml:space="preserve">
</t>
    </r>
    <r>
      <rPr>
        <sz val="11"/>
        <color rgb="FF000000"/>
        <rFont val="Calibri"/>
      </rPr>
      <t>10. Change/verify the owner of the directory to the [Tanium service account].</t>
    </r>
    <r>
      <rPr>
        <sz val="11"/>
        <color rgb="FF000000"/>
        <rFont val="Calibri"/>
      </rPr>
      <t xml:space="preserve">
</t>
    </r>
    <r>
      <rPr>
        <sz val="11"/>
        <color rgb="FF000000"/>
        <rFont val="Calibri"/>
      </rPr>
      <t>11. Reduce [Tanium service account] privileges to modify permissions on the directory.</t>
    </r>
    <r>
      <rPr>
        <sz val="11"/>
        <color rgb="FF000000"/>
        <rFont val="Calibri"/>
      </rPr>
      <t xml:space="preserve">
</t>
    </r>
    <r>
      <rPr>
        <sz val="11"/>
        <color rgb="FF000000"/>
        <rFont val="Calibri"/>
      </rPr>
      <t>12. Ensure [Tanium Admins] group has full permissions on the directory.</t>
    </r>
    <r>
      <rPr>
        <sz val="11"/>
        <color rgb="FF000000"/>
        <rFont val="Calibri"/>
      </rPr>
      <t xml:space="preserve">
</t>
    </r>
    <r>
      <rPr>
        <sz val="11"/>
        <color rgb="FF000000"/>
        <rFont val="Calibri"/>
      </rPr>
      <t>13. Right-click the "TDL_Logs" folder.</t>
    </r>
    <r>
      <rPr>
        <sz val="11"/>
        <color rgb="FF000000"/>
        <rFont val="Calibri"/>
      </rPr>
      <t xml:space="preserve">
</t>
    </r>
    <r>
      <rPr>
        <sz val="11"/>
        <color rgb="FF000000"/>
        <rFont val="Calibri"/>
      </rPr>
      <t>14. Select "Properties".</t>
    </r>
    <r>
      <rPr>
        <sz val="11"/>
        <color rgb="FF000000"/>
        <rFont val="Calibri"/>
      </rPr>
      <t xml:space="preserve">
</t>
    </r>
    <r>
      <rPr>
        <sz val="11"/>
        <color rgb="FF000000"/>
        <rFont val="Calibri"/>
      </rPr>
      <t>15. Click the "Security" tab.</t>
    </r>
    <r>
      <rPr>
        <sz val="11"/>
        <color rgb="FF000000"/>
        <rFont val="Calibri"/>
      </rPr>
      <t xml:space="preserve">
</t>
    </r>
    <r>
      <rPr>
        <sz val="11"/>
        <color rgb="FF000000"/>
        <rFont val="Calibri"/>
      </rPr>
      <t>16. Click the "Advanced" button.</t>
    </r>
    <r>
      <rPr>
        <sz val="11"/>
        <color rgb="FF000000"/>
        <rFont val="Calibri"/>
      </rPr>
      <t xml:space="preserve">
</t>
    </r>
    <r>
      <rPr>
        <sz val="11"/>
        <color rgb="FF000000"/>
        <rFont val="Calibri"/>
      </rPr>
      <t>17. Disable folder inheritance.</t>
    </r>
    <r>
      <rPr>
        <sz val="11"/>
        <color rgb="FF000000"/>
        <rFont val="Calibri"/>
      </rPr>
      <t xml:space="preserve">
</t>
    </r>
    <r>
      <rPr>
        <sz val="11"/>
        <color rgb="FF000000"/>
        <rFont val="Calibri"/>
      </rPr>
      <t>18. Change/verify the owner of the directory to the [Tanium service account].</t>
    </r>
    <r>
      <rPr>
        <sz val="11"/>
        <color rgb="FF000000"/>
        <rFont val="Calibri"/>
      </rPr>
      <t xml:space="preserve">
</t>
    </r>
    <r>
      <rPr>
        <sz val="11"/>
        <color rgb="FF000000"/>
        <rFont val="Calibri"/>
      </rPr>
      <t>19. Reduce [Tanium service account] privileges to modify permissions on the directory.</t>
    </r>
    <r>
      <rPr>
        <sz val="11"/>
        <color rgb="FF000000"/>
        <rFont val="Calibri"/>
      </rPr>
      <t xml:space="preserve">
</t>
    </r>
    <r>
      <rPr>
        <sz val="11"/>
        <color rgb="FF000000"/>
        <rFont val="Calibri"/>
      </rPr>
      <t>20. Ensure [Tanium Admins] group has full permissions on the directory.</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</si>
  <si>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DAC require identity-based access control, that limitation is not required for this use of DAC.</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</si>
  <si>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Server.</t>
    </r>
    <r>
      <rPr>
        <sz val="11"/>
        <color rgb="FF000000"/>
        <rFont val="Calibri"/>
      </rPr>
      <t xml:space="preserve">
</t>
    </r>
    <r>
      <rPr>
        <sz val="11"/>
        <color rgb="FF000000"/>
        <rFont val="Calibri"/>
      </rPr>
      <t>5. Right-click the "Logs" folder.</t>
    </r>
    <r>
      <rPr>
        <sz val="11"/>
        <color rgb="FF000000"/>
        <rFont val="Calibri"/>
      </rPr>
      <t xml:space="preserve">
</t>
    </r>
    <r>
      <rPr>
        <sz val="11"/>
        <color rgb="FF000000"/>
        <rFont val="Calibri"/>
      </rPr>
      <t>6. Select "Properties".</t>
    </r>
    <r>
      <rPr>
        <sz val="11"/>
        <color rgb="FF000000"/>
        <rFont val="Calibri"/>
      </rPr>
      <t xml:space="preserve">
</t>
    </r>
    <r>
      <rPr>
        <sz val="11"/>
        <color rgb="FF000000"/>
        <rFont val="Calibri"/>
      </rPr>
      <t>7. Click the "Security" tab.</t>
    </r>
    <r>
      <rPr>
        <sz val="11"/>
        <color rgb="FF000000"/>
        <rFont val="Calibri"/>
      </rPr>
      <t xml:space="preserve">
</t>
    </r>
    <r>
      <rPr>
        <sz val="11"/>
        <color rgb="FF000000"/>
        <rFont val="Calibri"/>
      </rPr>
      <t>8. Click the "Advanced" button.</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privileges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9. Right-click the "TDL_Logs" folder.</t>
    </r>
    <r>
      <rPr>
        <sz val="11"/>
        <color rgb="FF000000"/>
        <rFont val="Calibri"/>
      </rPr>
      <t xml:space="preserve">
</t>
    </r>
    <r>
      <rPr>
        <sz val="11"/>
        <color rgb="FF000000"/>
        <rFont val="Calibri"/>
      </rPr>
      <t>10. Select "Properties".</t>
    </r>
    <r>
      <rPr>
        <sz val="11"/>
        <color rgb="FF000000"/>
        <rFont val="Calibri"/>
      </rPr>
      <t xml:space="preserve">
</t>
    </r>
    <r>
      <rPr>
        <sz val="11"/>
        <color rgb="FF000000"/>
        <rFont val="Calibri"/>
      </rPr>
      <t>11. Click the "Security" tab.</t>
    </r>
    <r>
      <rPr>
        <sz val="11"/>
        <color rgb="FF000000"/>
        <rFont val="Calibri"/>
      </rPr>
      <t xml:space="preserve">
</t>
    </r>
    <r>
      <rPr>
        <sz val="11"/>
        <color rgb="FF000000"/>
        <rFont val="Calibri"/>
      </rPr>
      <t xml:space="preserve">12. Click the "Advanced" button. </t>
    </r>
    <r>
      <rPr>
        <sz val="11"/>
        <color rgb="FF000000"/>
        <rFont val="Calibri"/>
      </rPr>
      <t xml:space="preserve">
</t>
    </r>
    <r>
      <rPr>
        <sz val="11"/>
        <color rgb="FF000000"/>
        <rFont val="Calibri"/>
      </rPr>
      <t>- Validate the owner of the directory is the [Tanium service account].</t>
    </r>
    <r>
      <rPr>
        <sz val="11"/>
        <color rgb="FF000000"/>
        <rFont val="Calibri"/>
      </rPr>
      <t xml:space="preserve">
</t>
    </r>
    <r>
      <rPr>
        <sz val="11"/>
        <color rgb="FF000000"/>
        <rFont val="Calibri"/>
      </rPr>
      <t>- Validate the [Tanium service account] privileges is the only account with modify permissions on the directory.</t>
    </r>
    <r>
      <rPr>
        <sz val="11"/>
        <color rgb="FF000000"/>
        <rFont val="Calibri"/>
      </rPr>
      <t xml:space="preserve">
</t>
    </r>
    <r>
      <rPr>
        <sz val="11"/>
        <color rgb="FF000000"/>
        <rFont val="Calibri"/>
      </rPr>
      <t>- Validate the [Tanium Administrators] group has full permissions on the directory.</t>
    </r>
    <r>
      <rPr>
        <sz val="11"/>
        <color rgb="FF000000"/>
        <rFont val="Calibri"/>
      </rPr>
      <t xml:space="preserve">
</t>
    </r>
    <r>
      <rPr>
        <sz val="11"/>
        <color rgb="FF000000"/>
        <rFont val="Calibri"/>
      </rPr>
      <t>If any of the specified permissions are not set as required, this is a finding.</t>
    </r>
  </si>
  <si>
    <t>V-253856</t>
  </si>
  <si>
    <r>
      <rPr>
        <sz val="11"/>
        <rFont val="Calibri"/>
      </rPr>
      <t>Firewall rules must be configured on the Tanium module server to allow Server-to-Module Server communications from the Tanium Server.</t>
    </r>
  </si>
  <si>
    <r>
      <rPr>
        <sz val="11"/>
        <color rgb="FF000000"/>
        <rFont val="Calibri"/>
      </rPr>
      <t>1. Configure host-based firewall rules on the Tanium Module Server to include the following required traffic:</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2. Configure the network firewall to allow the above traffic.</t>
    </r>
  </si>
  <si>
    <r>
      <rPr>
        <sz val="11"/>
        <color rgb="FF000000"/>
        <rFont val="Calibri"/>
      </rPr>
      <t>The Tanium Module Server is used to extend the functionality of Tanium through the use of various workbenches. The Tanium Module Server requires communication with the Tanium Server on port 17477. Without a proper connection from the Tanium Server to the Tanium Module Server, access to the system capabilities could be denied.</t>
    </r>
  </si>
  <si>
    <r>
      <rPr>
        <sz val="11"/>
        <color rgb="FF000000"/>
        <rFont val="Calibri"/>
      </rPr>
      <t>Consult with the Tanium system administrator to verify which firewall is being used as a host-based firewall on the Tanium Module Server.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host-based firewall configuration on the Tanium Module Server.</t>
    </r>
    <r>
      <rPr>
        <sz val="11"/>
        <color rgb="FF000000"/>
        <rFont val="Calibri"/>
      </rPr>
      <t xml:space="preserve">
</t>
    </r>
    <r>
      <rPr>
        <sz val="11"/>
        <color rgb="FF000000"/>
        <rFont val="Calibri"/>
      </rPr>
      <t>4. Validate a rule exists for the following:</t>
    </r>
    <r>
      <rPr>
        <sz val="11"/>
        <color rgb="FF000000"/>
        <rFont val="Calibri"/>
      </rPr>
      <t xml:space="preserve">
</t>
    </r>
    <r>
      <rPr>
        <sz val="11"/>
        <color rgb="FF000000"/>
        <rFont val="Calibri"/>
      </rPr>
      <t>Port Needed: Tanium Server to Tanium Module Server over TCP port 17477.</t>
    </r>
    <r>
      <rPr>
        <sz val="11"/>
        <color rgb="FF000000"/>
        <rFont val="Calibri"/>
      </rPr>
      <t xml:space="preserve">
</t>
    </r>
    <r>
      <rPr>
        <sz val="11"/>
        <color rgb="FF000000"/>
        <rFont val="Calibri"/>
      </rPr>
      <t>If a host-based firewall rule does not exist to allow TCP port 17477 from the Tanium Server to the Tanium Module Server,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If a network firewall rule does not exist to allow TCP traffic on port 17477 from the Tanium Server to the Tanium Module Server, this is a finding.</t>
    </r>
  </si>
  <si>
    <t>V-253857</t>
  </si>
  <si>
    <r>
      <rPr>
        <sz val="11"/>
        <rFont val="Calibri"/>
      </rPr>
      <t>Firewall rules must be configured on the Tanium Server for Server-to-Module Server communications.</t>
    </r>
  </si>
  <si>
    <r>
      <rPr>
        <sz val="11"/>
        <color rgb="FF000000"/>
        <rFont val="Calibri"/>
      </rPr>
      <t>1. Configure host-based firewall rules on the Tanium Server to allow the following required traffic:</t>
    </r>
    <r>
      <rPr>
        <sz val="11"/>
        <color rgb="FF000000"/>
        <rFont val="Calibri"/>
      </rPr>
      <t xml:space="preserve">
</t>
    </r>
    <r>
      <rPr>
        <sz val="11"/>
        <color rgb="FF000000"/>
        <rFont val="Calibri"/>
      </rPr>
      <t>Allow TCP traffic on port 17477 to the Tanium Module Server from the Tanium Server.</t>
    </r>
    <r>
      <rPr>
        <sz val="11"/>
        <color rgb="FF000000"/>
        <rFont val="Calibri"/>
      </rPr>
      <t xml:space="preserve">
</t>
    </r>
    <r>
      <rPr>
        <sz val="11"/>
        <color rgb="FF000000"/>
        <rFont val="Calibri"/>
      </rPr>
      <t>2. Configure the network firewall to allow the above traffic.</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</si>
  <si>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host-based firewall configuration on the Tanium Server.</t>
    </r>
    <r>
      <rPr>
        <sz val="11"/>
        <color rgb="FF000000"/>
        <rFont val="Calibri"/>
      </rPr>
      <t xml:space="preserve">
</t>
    </r>
    <r>
      <rPr>
        <sz val="11"/>
        <color rgb="FF000000"/>
        <rFont val="Calibri"/>
      </rPr>
      <t>4. Validate a rule exists for the following:</t>
    </r>
    <r>
      <rPr>
        <sz val="11"/>
        <color rgb="FF000000"/>
        <rFont val="Calibri"/>
      </rPr>
      <t xml:space="preserve">
</t>
    </r>
    <r>
      <rPr>
        <sz val="11"/>
        <color rgb="FF000000"/>
        <rFont val="Calibri"/>
      </rPr>
      <t>Port Needed: Tanium Server to Tanium Module Server over TCP port 17477.</t>
    </r>
    <r>
      <rPr>
        <sz val="11"/>
        <color rgb="FF000000"/>
        <rFont val="Calibri"/>
      </rPr>
      <t xml:space="preserve">
</t>
    </r>
    <r>
      <rPr>
        <sz val="11"/>
        <color rgb="FF000000"/>
        <rFont val="Calibri"/>
      </rPr>
      <t>If a host-based firewall rule does not exist to allow TCP port 17477 from the Tanium Server to the Tanium Module Server,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If a network firewall rule does not exist to allow TCP traffic on port 17477 from the Tanium Server to the Tanium Module Server, this is a finding.</t>
    </r>
  </si>
  <si>
    <t>V-253858</t>
  </si>
  <si>
    <r>
      <rPr>
        <sz val="11"/>
        <rFont val="Calibri"/>
      </rPr>
      <t>Firewall rules must be configured on the Tanium Server for Server-to-Zone Server communications.</t>
    </r>
  </si>
  <si>
    <r>
      <rPr>
        <sz val="11"/>
        <color rgb="FF000000"/>
        <rFont val="Calibri"/>
      </rPr>
      <t>1. Configure host-based firewall rules on the Tanium Zone server to include the following required traffic:</t>
    </r>
    <r>
      <rPr>
        <sz val="11"/>
        <color rgb="FF000000"/>
        <rFont val="Calibri"/>
      </rPr>
      <t xml:space="preserve">
</t>
    </r>
    <r>
      <rPr>
        <sz val="11"/>
        <color rgb="FF000000"/>
        <rFont val="Calibri"/>
      </rPr>
      <t>Allow Tanium Server to Zone Server over TCP port 17472.</t>
    </r>
    <r>
      <rPr>
        <sz val="11"/>
        <color rgb="FF000000"/>
        <rFont val="Calibri"/>
      </rPr>
      <t xml:space="preserve">
</t>
    </r>
    <r>
      <rPr>
        <sz val="11"/>
        <color rgb="FF000000"/>
        <rFont val="Calibri"/>
      </rPr>
      <t>2. Configure the network firewall to allow the above traffic.</t>
    </r>
    <r>
      <rPr>
        <sz val="11"/>
        <color rgb="FF000000"/>
        <rFont val="Calibri"/>
      </rPr>
      <t xml:space="preserve">
</t>
    </r>
    <r>
      <rPr>
        <sz val="11"/>
        <color rgb="FF000000"/>
        <rFont val="Calibri"/>
      </rPr>
      <t>Note: By default, the Zone Server uses 17472 for traffic from Zone Server Hubs and Tanium Clients. However, as a best practice to improve the security of the Zone Server, different ports can be configured for the hubs and clients.</t>
    </r>
  </si>
  <si>
    <r>
      <rPr>
        <sz val="11"/>
        <color rgb="FF000000"/>
        <rFont val="Calibri"/>
      </rPr>
      <t>If using the Tanium Zone Server to proxy traffic from Tanium-managed computers on less trusted network segments to the Tanium Server on the core network, the Tanium Zone Server Hub, typically installed to the Tanium Server device, must be able to connect to the Zone Server(s) in the DMZ. This is the only configuration that requires allowing outbound traffic on port 17472 from the Tanium Server device. The ZoneServerList.txt configuration file in the Tanium Zone Server Hub's installation folder identifies the addresses of the destination Zone Servers. Refer to the Zone Server Configuration page for more details.</t>
    </r>
    <r>
      <rPr>
        <sz val="11"/>
        <color rgb="FF000000"/>
        <rFont val="Calibri"/>
      </rPr>
      <t xml:space="preserve">
</t>
    </r>
    <r>
      <rPr>
        <sz val="11"/>
        <color rgb="FF000000"/>
        <rFont val="Calibri"/>
      </rPr>
      <t>Port Needed: Tanium Server to Zone Server over TCP port 17472.</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17472 from the Zone Server Hub, usually the Tanium Server device, to the destination DMZ devices(s) hosting the Zone Server(s).</t>
    </r>
    <r>
      <rPr>
        <sz val="11"/>
        <color rgb="FF000000"/>
        <rFont val="Calibri"/>
      </rPr>
      <t xml:space="preserve">
</t>
    </r>
    <r>
      <rPr>
        <sz val="11"/>
        <color rgb="FF000000"/>
        <rFont val="Calibri"/>
      </rPr>
      <t>Endpoint firewall rules: For additional security, configure the following endpoint firewall rules:</t>
    </r>
    <r>
      <rPr>
        <sz val="11"/>
        <color rgb="FF000000"/>
        <rFont val="Calibri"/>
      </rPr>
      <t xml:space="preserve">
</t>
    </r>
    <r>
      <rPr>
        <sz val="11"/>
        <color rgb="FF000000"/>
        <rFont val="Calibri"/>
      </rPr>
      <t>Allow TCP traffic outbound on port 17472 from only the Zone Server Hub process running on the Tanium Server device.</t>
    </r>
    <r>
      <rPr>
        <sz val="11"/>
        <color rgb="FF000000"/>
        <rFont val="Calibri"/>
      </rPr>
      <t xml:space="preserve">
</t>
    </r>
    <r>
      <rPr>
        <sz val="11"/>
        <color rgb="FF000000"/>
        <rFont val="Calibri"/>
      </rPr>
      <t>Allow TCP traffic inbound on port 17472 to only the Zone Server process running on the designated Zone Server device(s).</t>
    </r>
    <r>
      <rPr>
        <sz val="11"/>
        <color rgb="FF000000"/>
        <rFont val="Calibri"/>
      </rPr>
      <t xml:space="preserve">
</t>
    </r>
    <r>
      <rPr>
        <sz val="11"/>
        <color rgb="FF000000"/>
        <rFont val="Calibri"/>
      </rPr>
      <t>For more information, refer to ttps://docs.tanium.com/platform_install/platform_install/reference_network_ports.html.</t>
    </r>
  </si>
  <si>
    <r>
      <rPr>
        <sz val="11"/>
        <color rgb="FF000000"/>
        <rFont val="Calibri"/>
      </rPr>
      <t>Note: If a Zone Server is not being used, this is not applicable.</t>
    </r>
    <r>
      <rPr>
        <sz val="11"/>
        <color rgb="FF000000"/>
        <rFont val="Calibri"/>
      </rPr>
      <t xml:space="preserve">
</t>
    </r>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host-based firewall configuration on the Tanium Server.</t>
    </r>
    <r>
      <rPr>
        <sz val="11"/>
        <color rgb="FF000000"/>
        <rFont val="Calibri"/>
      </rPr>
      <t xml:space="preserve">
</t>
    </r>
    <r>
      <rPr>
        <sz val="11"/>
        <color rgb="FF000000"/>
        <rFont val="Calibri"/>
      </rPr>
      <t>4. Validate a rule exists for the following:</t>
    </r>
    <r>
      <rPr>
        <sz val="11"/>
        <color rgb="FF000000"/>
        <rFont val="Calibri"/>
      </rPr>
      <t xml:space="preserve">
</t>
    </r>
    <r>
      <rPr>
        <sz val="11"/>
        <color rgb="FF000000"/>
        <rFont val="Calibri"/>
      </rPr>
      <t>Port Needed: Tanium Server to Zone Server over TCP port 17472.</t>
    </r>
    <r>
      <rPr>
        <sz val="11"/>
        <color rgb="FF000000"/>
        <rFont val="Calibri"/>
      </rPr>
      <t xml:space="preserve">
</t>
    </r>
    <r>
      <rPr>
        <sz val="11"/>
        <color rgb="FF000000"/>
        <rFont val="Calibri"/>
      </rPr>
      <t>Note: By default, the Zone Server uses 17472 for traffic from Zone Server Hubs and Tanium Clients. However, as a best practice to improve the security of the Zone Server, different ports can be configured for the hubs and clients.</t>
    </r>
    <r>
      <rPr>
        <sz val="11"/>
        <color rgb="FF000000"/>
        <rFont val="Calibri"/>
      </rPr>
      <t xml:space="preserve">
</t>
    </r>
    <r>
      <rPr>
        <sz val="11"/>
        <color rgb="FF000000"/>
        <rFont val="Calibri"/>
      </rPr>
      <t>If a host-based firewall rule does not exist to allow TCP port 17472 or other defined port, bidirectionally, from the Tanium Server to the Tanium Zone Server, this is a finding.</t>
    </r>
  </si>
  <si>
    <t>V-253859</t>
  </si>
  <si>
    <r>
      <rPr>
        <sz val="11"/>
        <rFont val="Calibri"/>
      </rPr>
      <t>The SSLHonorCipherOrder must be configured to disable weak encryption algorithms on the Tanium Server.</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</si>
  <si>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 &lt;enter&gt;.</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Add or modify the DWORD "SSLHonorCipherOrder" to have a value of 0x00000001 (hex).</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</si>
  <si>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</si>
  <si>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 &lt;enter&gt;.</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Verify the existence of a DWORD "SSLHonorCipherOrder" with a value of "0x00000001" (hex).</t>
    </r>
    <r>
      <rPr>
        <sz val="11"/>
        <color rgb="FF000000"/>
        <rFont val="Calibri"/>
      </rPr>
      <t xml:space="preserve">
</t>
    </r>
    <r>
      <rPr>
        <sz val="11"/>
        <color rgb="FF000000"/>
        <rFont val="Calibri"/>
      </rPr>
      <t>If the DWORD "SSLHonorCipherOrder" does not exist with a value of "0x00000001" (hex), this is a finding.</t>
    </r>
  </si>
  <si>
    <t>V-253860</t>
  </si>
  <si>
    <r>
      <rPr>
        <sz val="11"/>
        <rFont val="Calibri"/>
      </rPr>
      <t>The Tanium Server certificate must be signed by a DoD certificate authority (CA).</t>
    </r>
  </si>
  <si>
    <r>
      <rPr>
        <sz val="11"/>
        <color rgb="FF000000"/>
        <rFont val="Calibri"/>
      </rPr>
      <t>Request or regenerate the certificate from a DoD root CA.</t>
    </r>
  </si>
  <si>
    <r>
      <rPr>
        <sz val="11"/>
        <color rgb="FF000000"/>
        <rFont val="Calibri"/>
      </rPr>
      <t>The Tanium Server has the option to use a "self-signed" certificate or a trusted CA signed certificate for SSL connections. During evaluations of Tanium in lab settings, customers often conclude that a "self-signed" certificate is an acceptable risk. However, in production environments it is critical that an SSL certificate signed by a trusted CA be used on the Tanium Server in lieu of an untrusted and insecure "self-signed" certificate.</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</si>
  <si>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When connected, review the certificate for the Tanium Server as noted below.</t>
    </r>
    <r>
      <rPr>
        <sz val="11"/>
        <color rgb="FF000000"/>
        <rFont val="Calibri"/>
      </rPr>
      <t xml:space="preserve">
</t>
    </r>
    <r>
      <rPr>
        <sz val="11"/>
        <color rgb="FF000000"/>
        <rFont val="Calibri"/>
      </rPr>
      <t>3. In the web browser, view the certificate and verify it was issued by a DoD root CA. Also verify the certification path's top level is a DoD root CA.</t>
    </r>
    <r>
      <rPr>
        <sz val="11"/>
        <color rgb="FF000000"/>
        <rFont val="Calibri"/>
      </rPr>
      <t xml:space="preserve">
</t>
    </r>
    <r>
      <rPr>
        <sz val="11"/>
        <color rgb="FF000000"/>
        <rFont val="Calibri"/>
      </rPr>
      <t>If the certificate authority is not DoD Root CA, this is a finding.</t>
    </r>
  </si>
  <si>
    <t>V-253861</t>
  </si>
  <si>
    <r>
      <rPr>
        <sz val="11"/>
        <rFont val="Calibri"/>
      </rPr>
      <t>Tanium Server directory and subsequent files must be excluded from On-Access scan.</t>
    </r>
  </si>
  <si>
    <r>
      <rPr>
        <sz val="11"/>
        <color rgb="FF000000"/>
        <rFont val="Calibri"/>
      </rPr>
      <t>Implement exclusion policies within the antivirus software solution to exclude the On-Access scanning of Tanium Server directory and subsequent file interactions.</t>
    </r>
  </si>
  <si>
    <r>
      <rPr>
        <sz val="11"/>
        <color rgb="FF000000"/>
        <rFont val="Calibri"/>
      </rPr>
      <t>Review the settings of the antivirus software.</t>
    </r>
    <r>
      <rPr>
        <sz val="11"/>
        <color rgb="FF000000"/>
        <rFont val="Calibri"/>
      </rPr>
      <t xml:space="preserve">
</t>
    </r>
    <r>
      <rPr>
        <sz val="11"/>
        <color rgb="FF000000"/>
        <rFont val="Calibri"/>
      </rPr>
      <t xml:space="preserve">Validate exclusions exist that exclude the Tanium Server directory and subsequent file interactions from On-Access scans. </t>
    </r>
    <r>
      <rPr>
        <sz val="11"/>
        <color rgb="FF000000"/>
        <rFont val="Calibri"/>
      </rPr>
      <t xml:space="preserve">
</t>
    </r>
    <r>
      <rPr>
        <sz val="11"/>
        <color rgb="FF000000"/>
        <rFont val="Calibri"/>
      </rPr>
      <t>If exclusions do not exist, this is a finding.</t>
    </r>
  </si>
  <si>
    <t>V-253862</t>
  </si>
  <si>
    <r>
      <rPr>
        <sz val="11"/>
        <rFont val="Calibri"/>
      </rPr>
      <t>The SSLCipherSuite must be configured to disable weak encryption algorithms on the Tanium Server.</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</si>
  <si>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 &lt;enter&gt;.</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Add a new string (REG_SZ) or modify the string "SSLCipherSuite" to have a value of:</t>
    </r>
    <r>
      <rPr>
        <sz val="11"/>
        <color rgb="FF000000"/>
        <rFont val="Calibri"/>
      </rPr>
      <t xml:space="preserve">
</t>
    </r>
    <r>
      <rPr>
        <sz val="11"/>
        <color rgb="FF000000"/>
        <rFont val="Calibri"/>
      </rPr>
      <t>ECDHE-RSA-AES256-GCM-SHA384:ECDHE-RSA-AES128-GCM-SHA256:ECDHE-RSA-AES256-SHA384:ECDHE-RSA-AES128-SHA256:!aNULL:!eNULL:!EXPORT:!DES:!RC4:!MD5:!PSK</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</si>
  <si>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t>
    </r>
    <r>
      <rPr>
        <sz val="11"/>
        <color rgb="FF000000"/>
        <rFont val="Calibri"/>
      </rPr>
      <t xml:space="preserve">
</t>
    </r>
    <r>
      <rPr>
        <sz val="11"/>
        <color rgb="FF000000"/>
        <rFont val="Calibri"/>
      </rPr>
      <t>4. Click "Enter".</t>
    </r>
    <r>
      <rPr>
        <sz val="11"/>
        <color rgb="FF000000"/>
        <rFont val="Calibri"/>
      </rPr>
      <t xml:space="preserve">
</t>
    </r>
    <r>
      <rPr>
        <sz val="11"/>
        <color rgb="FF000000"/>
        <rFont val="Calibri"/>
      </rPr>
      <t>5. Navigate to HKEY_LOCAL_MACHINE &gt;&gt; SOFTWARE &gt;&gt; Wow6432Node &gt;&gt; Tanium &gt;&gt; Tanium Server.</t>
    </r>
    <r>
      <rPr>
        <sz val="11"/>
        <color rgb="FF000000"/>
        <rFont val="Calibri"/>
      </rPr>
      <t xml:space="preserve">
</t>
    </r>
    <r>
      <rPr>
        <sz val="11"/>
        <color rgb="FF000000"/>
        <rFont val="Calibri"/>
      </rPr>
      <t>6. Verify the existence of the string "SSLCipherSuite" with a value of:</t>
    </r>
    <r>
      <rPr>
        <sz val="11"/>
        <color rgb="FF000000"/>
        <rFont val="Calibri"/>
      </rPr>
      <t xml:space="preserve">
</t>
    </r>
    <r>
      <rPr>
        <sz val="11"/>
        <color rgb="FF000000"/>
        <rFont val="Calibri"/>
      </rPr>
      <t>ECDHE-RSA-AES256-GCM-SHA384:ECDHE-RSA-AES128-GCM-SHA256:ECDHE-RSA-AES256-SHA384:ECDHE-RSA-AES128-SHA256:!aNULL:!eNULL:!EXPORT:!DES:!RC4:!MD5:!PSK</t>
    </r>
    <r>
      <rPr>
        <sz val="11"/>
        <color rgb="FF000000"/>
        <rFont val="Calibri"/>
      </rPr>
      <t xml:space="preserve">
</t>
    </r>
    <r>
      <rPr>
        <sz val="11"/>
        <color rgb="FF000000"/>
        <rFont val="Calibri"/>
      </rPr>
      <t>If the string "SSLCipherSuite" does not exist with the appropriate list values, this is a finding.</t>
    </r>
  </si>
  <si>
    <t>V-253863</t>
  </si>
  <si>
    <r>
      <rPr>
        <sz val="11"/>
        <rFont val="Calibri"/>
      </rPr>
      <t xml:space="preserve">The Tanium </t>
    </r>
    <r>
      <rPr>
        <sz val="11"/>
        <color rgb="FF000000"/>
        <rFont val="Calibri"/>
      </rPr>
      <t>"</t>
    </r>
    <r>
      <rPr>
        <b/>
        <sz val="11"/>
        <color rgb="FF000000"/>
        <rFont val="Calibri"/>
      </rPr>
      <t>max_soap_sessions_total</t>
    </r>
    <r>
      <rPr>
        <sz val="11"/>
        <color rgb="FF000000"/>
        <rFont val="Calibri"/>
      </rPr>
      <t>"</t>
    </r>
    <r>
      <rPr>
        <sz val="11"/>
        <color rgb="FF000000"/>
        <rFont val="Calibri"/>
      </rPr>
      <t xml:space="preserve"> setting must be explicitly enabled to limit the number of simultaneous sessions.</t>
    </r>
  </si>
  <si>
    <r>
      <rPr>
        <sz val="11"/>
        <color rgb="FF000000"/>
        <rFont val="Calibri"/>
      </rPr>
      <t xml:space="preserve">1. Using a web browser on a system that has connectivity to the Tanium application, access the Tanium application web UI and log on with multifactor authentication.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5. Click "Create Setting". </t>
    </r>
    <r>
      <rPr>
        <sz val="11"/>
        <color rgb="FF000000"/>
        <rFont val="Calibri"/>
      </rPr>
      <t xml:space="preserve">
</t>
    </r>
    <r>
      <rPr>
        <sz val="11"/>
        <color rgb="FF000000"/>
        <rFont val="Calibri"/>
      </rPr>
      <t>6. Select "Server" box for "Setting Type".</t>
    </r>
    <r>
      <rPr>
        <sz val="11"/>
        <color rgb="FF000000"/>
        <rFont val="Calibri"/>
      </rPr>
      <t xml:space="preserve">
</t>
    </r>
    <r>
      <rPr>
        <sz val="11"/>
        <color rgb="FF000000"/>
        <rFont val="Calibri"/>
      </rPr>
      <t>7. In "Create Platform Setting" dialog box, enter "max_soap_sessions_total" for "Name".</t>
    </r>
    <r>
      <rPr>
        <sz val="11"/>
        <color rgb="FF000000"/>
        <rFont val="Calibri"/>
      </rPr>
      <t xml:space="preserve">
</t>
    </r>
    <r>
      <rPr>
        <sz val="11"/>
        <color rgb="FF000000"/>
        <rFont val="Calibri"/>
      </rPr>
      <t xml:space="preserve">8. Select "Numeric" radio button from "Value Type". </t>
    </r>
    <r>
      <rPr>
        <sz val="11"/>
        <color rgb="FF000000"/>
        <rFont val="Calibri"/>
      </rPr>
      <t xml:space="preserve">
</t>
    </r>
    <r>
      <rPr>
        <sz val="11"/>
        <color rgb="FF000000"/>
        <rFont val="Calibri"/>
      </rPr>
      <t xml:space="preserve">9. Use this formula for determining "Setting Value": {(Number of Users) * 1024 = max_soap_sessions_total} </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11. Add this setting to the system documentation for validation.</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</si>
  <si>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denial-of-service attacks.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may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defined based on mission needs and the operational environment for each system.</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</si>
  <si>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"Configuration", select "Settings".</t>
    </r>
    <r>
      <rPr>
        <sz val="11"/>
        <color rgb="FF000000"/>
        <rFont val="Calibri"/>
      </rPr>
      <t xml:space="preserve">
</t>
    </r>
    <r>
      <rPr>
        <sz val="11"/>
        <color rgb="FF000000"/>
        <rFont val="Calibri"/>
      </rPr>
      <t>4. Click the "Advanced Settings"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In the "Filter items" search box, type "max_soap_sessions_total".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Click "Enter".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for "max_soap_sessions_total" but the value does not follow {(Number of Users) * 1024} formula, this is a finding.</t>
    </r>
  </si>
  <si>
    <t>V-253864</t>
  </si>
  <si>
    <r>
      <rPr>
        <sz val="11"/>
        <rFont val="Calibri"/>
      </rPr>
      <t xml:space="preserve">The Tanium </t>
    </r>
    <r>
      <rPr>
        <sz val="11"/>
        <color rgb="FF000000"/>
        <rFont val="Calibri"/>
      </rPr>
      <t>"</t>
    </r>
    <r>
      <rPr>
        <b/>
        <sz val="11"/>
        <color rgb="FF000000"/>
        <rFont val="Calibri"/>
      </rPr>
      <t>max_soap_sessions_per_user</t>
    </r>
    <r>
      <rPr>
        <sz val="11"/>
        <color rgb="FF000000"/>
        <rFont val="Calibri"/>
      </rPr>
      <t>"</t>
    </r>
    <r>
      <rPr>
        <sz val="11"/>
        <color rgb="FF000000"/>
        <rFont val="Calibri"/>
      </rPr>
      <t xml:space="preserve"> setting must be explicitly enabled to limit the number of simultaneous sessions.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</si>
  <si>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Click "Administration" on the top navigation banner. </t>
    </r>
    <r>
      <rPr>
        <sz val="11"/>
        <color rgb="FF000000"/>
        <rFont val="Calibri"/>
      </rPr>
      <t xml:space="preserve">
</t>
    </r>
    <r>
      <rPr>
        <sz val="11"/>
        <color rgb="FF000000"/>
        <rFont val="Calibri"/>
      </rPr>
      <t xml:space="preserve">3. Under "Configuration", select "Platform Settings". </t>
    </r>
    <r>
      <rPr>
        <sz val="11"/>
        <color rgb="FF000000"/>
        <rFont val="Calibri"/>
      </rPr>
      <t xml:space="preserve">
</t>
    </r>
    <r>
      <rPr>
        <sz val="11"/>
        <color rgb="FF000000"/>
        <rFont val="Calibri"/>
      </rPr>
      <t xml:space="preserve">4. Click "Create Setting". </t>
    </r>
    <r>
      <rPr>
        <sz val="11"/>
        <color rgb="FF000000"/>
        <rFont val="Calibri"/>
      </rPr>
      <t xml:space="preserve">
</t>
    </r>
    <r>
      <rPr>
        <sz val="11"/>
        <color rgb="FF000000"/>
        <rFont val="Calibri"/>
      </rPr>
      <t>5. Select "Server" box for "Setting Type".</t>
    </r>
    <r>
      <rPr>
        <sz val="11"/>
        <color rgb="FF000000"/>
        <rFont val="Calibri"/>
      </rPr>
      <t xml:space="preserve">
</t>
    </r>
    <r>
      <rPr>
        <sz val="11"/>
        <color rgb="FF000000"/>
        <rFont val="Calibri"/>
      </rPr>
      <t xml:space="preserve">6. In "Create Platform Setting" dialog box, enter "max_soap_sessions_per_user" for "Name". </t>
    </r>
    <r>
      <rPr>
        <sz val="11"/>
        <color rgb="FF000000"/>
        <rFont val="Calibri"/>
      </rPr>
      <t xml:space="preserve">
</t>
    </r>
    <r>
      <rPr>
        <sz val="11"/>
        <color rgb="FF000000"/>
        <rFont val="Calibri"/>
      </rPr>
      <t>7. Select "Numeric" radio button from "Value Type".</t>
    </r>
    <r>
      <rPr>
        <sz val="11"/>
        <color rgb="FF000000"/>
        <rFont val="Calibri"/>
      </rPr>
      <t xml:space="preserve">
</t>
    </r>
    <r>
      <rPr>
        <sz val="11"/>
        <color rgb="FF000000"/>
        <rFont val="Calibri"/>
      </rPr>
      <t xml:space="preserve">8. Enter "1024" for the "Value:". </t>
    </r>
    <r>
      <rPr>
        <sz val="11"/>
        <color rgb="FF000000"/>
        <rFont val="Calibri"/>
      </rPr>
      <t xml:space="preserve">
</t>
    </r>
    <r>
      <rPr>
        <sz val="11"/>
        <color rgb="FF000000"/>
        <rFont val="Calibri"/>
      </rPr>
      <t xml:space="preserve">9. Click "Save". </t>
    </r>
    <r>
      <rPr>
        <sz val="11"/>
        <color rgb="FF000000"/>
        <rFont val="Calibri"/>
      </rPr>
      <t xml:space="preserve">
</t>
    </r>
    <r>
      <rPr>
        <sz val="11"/>
        <color rgb="FF000000"/>
        <rFont val="Calibri"/>
      </rPr>
      <t>10. Add this setting to the system documentation for validation.</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</si>
  <si>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denial-of-service attacks.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may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</si>
  <si>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Under "Configuration", select "Platform Settings".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In the "Filter items" search box, type "max_soap_sessions_per_user".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Click "Enter".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for "max_soap_sessions_per_user" but the value is not 1024, this is a finding.</t>
    </r>
  </si>
  <si>
    <t>V-253865</t>
  </si>
  <si>
    <r>
      <rPr>
        <sz val="11"/>
        <rFont val="Calibri"/>
      </rPr>
      <t>The Tanium documentation identifying recognized and trusted folders for Threat Response Local Directory Source must be maintained.</t>
    </r>
  </si>
  <si>
    <r>
      <rPr>
        <sz val="11"/>
        <color rgb="FF000000"/>
        <rFont val="Calibri"/>
      </rPr>
      <t>Prepare and maintain documentation identifying the Tanium Threat Response Local Directory Source maintainers.</t>
    </r>
  </si>
  <si>
    <r>
      <rPr>
        <sz val="11"/>
        <color rgb="FF000000"/>
        <rFont val="Calibri"/>
      </rPr>
      <t>Using trusted and recognized indicator of compromise (IOC) sources may detect and prevent systems from becoming compromised. An IOC stream is a series or stream of IOCs that are imported from a vendor based on a subscription service or manually downloaded and placed in a folder. Threat Response can be configured to retrieve the IOC content on a regularly scheduled basis. The items in an IOC stream can be manipulated separately after they are imported.</t>
    </r>
  </si>
  <si>
    <r>
      <rPr>
        <sz val="11"/>
        <color rgb="FF000000"/>
        <rFont val="Calibri"/>
      </rPr>
      <t>Consult with the Tanium system administrator to review the documented list of folder maintainers for Threat Response Local Directory Source.</t>
    </r>
    <r>
      <rPr>
        <sz val="11"/>
        <color rgb="FF000000"/>
        <rFont val="Calibri"/>
      </rPr>
      <t xml:space="preserve">
</t>
    </r>
    <r>
      <rPr>
        <sz val="11"/>
        <color rgb="FF000000"/>
        <rFont val="Calibri"/>
      </rPr>
      <t>If the site does not leverage Local Directory Source to import IOCs, this finding is not applicable.</t>
    </r>
    <r>
      <rPr>
        <sz val="11"/>
        <color rgb="FF000000"/>
        <rFont val="Calibri"/>
      </rPr>
      <t xml:space="preserve">
</t>
    </r>
    <r>
      <rPr>
        <sz val="11"/>
        <color rgb="FF000000"/>
        <rFont val="Calibri"/>
      </rPr>
      <t>If the site does use Local Directory Source to import IOCs and the folder maintainers are not documented, this is a finding.</t>
    </r>
  </si>
  <si>
    <t>V-253866</t>
  </si>
  <si>
    <r>
      <rPr>
        <sz val="11"/>
        <rFont val="Calibri"/>
      </rPr>
      <t>The Tanium Threat Response Local Directory Source must be configured to restrict access to only authorized maintainers of threat intel.</t>
    </r>
  </si>
  <si>
    <r>
      <rPr>
        <sz val="11"/>
        <color rgb="FF000000"/>
        <rFont val="Calibri"/>
      </rPr>
      <t>1. Access the Tanium Module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Module Server &gt;&gt; services &gt;&gt; threat-response-files.</t>
    </r>
    <r>
      <rPr>
        <sz val="11"/>
        <color rgb="FF000000"/>
        <rFont val="Calibri"/>
      </rPr>
      <t xml:space="preserve">
</t>
    </r>
    <r>
      <rPr>
        <sz val="11"/>
        <color rgb="FF000000"/>
        <rFont val="Calibri"/>
      </rPr>
      <t>5. Right-click the folder and choose "Properties".</t>
    </r>
    <r>
      <rPr>
        <sz val="11"/>
        <color rgb="FF000000"/>
        <rFont val="Calibri"/>
      </rPr>
      <t xml:space="preserve">
</t>
    </r>
    <r>
      <rPr>
        <sz val="11"/>
        <color rgb="FF000000"/>
        <rFont val="Calibri"/>
      </rPr>
      <t>6. Select the "Security" tab.</t>
    </r>
    <r>
      <rPr>
        <sz val="11"/>
        <color rgb="FF000000"/>
        <rFont val="Calibri"/>
      </rPr>
      <t xml:space="preserve">
</t>
    </r>
    <r>
      <rPr>
        <sz val="11"/>
        <color rgb="FF000000"/>
        <rFont val="Calibri"/>
      </rPr>
      <t>7. Click the "Advanced" button.</t>
    </r>
    <r>
      <rPr>
        <sz val="11"/>
        <color rgb="FF000000"/>
        <rFont val="Calibri"/>
      </rPr>
      <t xml:space="preserve">
</t>
    </r>
    <r>
      <rPr>
        <sz val="11"/>
        <color rgb="FF000000"/>
        <rFont val="Calibri"/>
      </rPr>
      <t>If the accounts listed in the "Security" tab do not match the list of accounts, with the exception of SYSTEM, remove the additionally listed accounts.</t>
    </r>
    <r>
      <rPr>
        <sz val="11"/>
        <color rgb="FF000000"/>
        <rFont val="Calibri"/>
      </rPr>
      <t xml:space="preserve">
</t>
    </r>
    <r>
      <rPr>
        <sz val="11"/>
        <color rgb="FF000000"/>
        <rFont val="Calibri"/>
      </rPr>
      <t>If the accounts listed in the "Security" tab are missing accounts from the documentation, with the exception of SYSTEM, add the additionally listed accounts with a minimum of READ permission.</t>
    </r>
  </si>
  <si>
    <r>
      <rPr>
        <sz val="11"/>
        <color rgb="FF000000"/>
        <rFont val="Calibri"/>
      </rPr>
      <t>Using trusted and recognized indicator of compromise (IOC) sources may detect and prevent systems from becoming compromised. An IOC stream is a series or stream of intel that is imported from a vendor based on a subscription service or manually downloaded and placed in a folder. Threat Response can be configured to retrieve the IOC content on a regularly scheduled basis. The items in an IOC stream can be manipulated separately after they are imported.</t>
    </r>
  </si>
  <si>
    <r>
      <rPr>
        <sz val="11"/>
        <color rgb="FF000000"/>
        <rFont val="Calibri"/>
      </rPr>
      <t>Consult with the Tanium system administrator to determine if the Tanium Threat Response module is being used. If it is not, his finding is not applicable.</t>
    </r>
    <r>
      <rPr>
        <sz val="11"/>
        <color rgb="FF000000"/>
        <rFont val="Calibri"/>
      </rPr>
      <t xml:space="preserve">
</t>
    </r>
    <r>
      <rPr>
        <sz val="11"/>
        <color rgb="FF000000"/>
        <rFont val="Calibri"/>
      </rPr>
      <t>If the Local Directory Source type is being used, determine where they get their IOC stream.</t>
    </r>
    <r>
      <rPr>
        <sz val="11"/>
        <color rgb="FF000000"/>
        <rFont val="Calibri"/>
      </rPr>
      <t xml:space="preserve">
</t>
    </r>
    <r>
      <rPr>
        <sz val="11"/>
        <color rgb="FF000000"/>
        <rFont val="Calibri"/>
      </rPr>
      <t>1. Access the Tanium Module Server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an Explorer window.</t>
    </r>
    <r>
      <rPr>
        <sz val="11"/>
        <color rgb="FF000000"/>
        <rFont val="Calibri"/>
      </rPr>
      <t xml:space="preserve">
</t>
    </r>
    <r>
      <rPr>
        <sz val="11"/>
        <color rgb="FF000000"/>
        <rFont val="Calibri"/>
      </rPr>
      <t>4. Navigate to Program Files &gt;&gt; Tanium &gt;&gt; Tanium Module Server &gt;&gt; services &gt;&gt; threat-response-files.</t>
    </r>
    <r>
      <rPr>
        <sz val="11"/>
        <color rgb="FF000000"/>
        <rFont val="Calibri"/>
      </rPr>
      <t xml:space="preserve">
</t>
    </r>
    <r>
      <rPr>
        <sz val="11"/>
        <color rgb="FF000000"/>
        <rFont val="Calibri"/>
      </rPr>
      <t>5. Right-click the folder and choose "Properties".</t>
    </r>
    <r>
      <rPr>
        <sz val="11"/>
        <color rgb="FF000000"/>
        <rFont val="Calibri"/>
      </rPr>
      <t xml:space="preserve">
</t>
    </r>
    <r>
      <rPr>
        <sz val="11"/>
        <color rgb="FF000000"/>
        <rFont val="Calibri"/>
      </rPr>
      <t>6. Select the "Security" tab.</t>
    </r>
    <r>
      <rPr>
        <sz val="11"/>
        <color rgb="FF000000"/>
        <rFont val="Calibri"/>
      </rPr>
      <t xml:space="preserve">
</t>
    </r>
    <r>
      <rPr>
        <sz val="11"/>
        <color rgb="FF000000"/>
        <rFont val="Calibri"/>
      </rPr>
      <t>7. Click the "Advanced" button.</t>
    </r>
    <r>
      <rPr>
        <sz val="11"/>
        <color rgb="FF000000"/>
        <rFont val="Calibri"/>
      </rPr>
      <t xml:space="preserve">
</t>
    </r>
    <r>
      <rPr>
        <sz val="11"/>
        <color rgb="FF000000"/>
        <rFont val="Calibri"/>
      </rPr>
      <t>If the accounts listed in the "Security" tab do not match the list of accounts in the Tanium documentation, this is a finding.</t>
    </r>
  </si>
  <si>
    <t>V-253867</t>
  </si>
  <si>
    <r>
      <rPr>
        <sz val="11"/>
        <rFont val="Calibri"/>
      </rPr>
      <t>The Tanium documentation identifying recognized and trusted Security Content Automation Protocol (SCAP) sources must be maintained.</t>
    </r>
  </si>
  <si>
    <r>
      <rPr>
        <sz val="11"/>
        <color rgb="FF000000"/>
        <rFont val="Calibri"/>
      </rPr>
      <t>If the site does not have the "Tanium Comply" module or does not use "Tanium Comply" for compliance validation, this finding is not applicable.</t>
    </r>
    <r>
      <rPr>
        <sz val="11"/>
        <color rgb="FF000000"/>
        <rFont val="Calibri"/>
      </rPr>
      <t xml:space="preserve">
</t>
    </r>
    <r>
      <rPr>
        <sz val="11"/>
        <color rgb="FF000000"/>
        <rFont val="Calibri"/>
      </rPr>
      <t>Prepare and maintain documentation identifying the source of SCAP sources that will be used by the "Tanium Comply" module.</t>
    </r>
  </si>
  <si>
    <r>
      <rPr>
        <sz val="11"/>
        <color rgb="FF000000"/>
        <rFont val="Calibri"/>
      </rPr>
      <t>SCAP XML documents validated by the National Institute of Standards and Technology (NIST) are provided from several possible sources such as DISA, NIST, and nongovernment entities. These documents are used as the basis of compliance definitions leveraged to automate compliance auditing of systems. These documents are updated on different frequencies and must be downloaded manually at regular intervals and imported in order to be current. Nonapproved SCAP definitions lead to a false sense of security when evaluating an enterprise environment.</t>
    </r>
  </si>
  <si>
    <r>
      <rPr>
        <sz val="11"/>
        <color rgb="FF000000"/>
        <rFont val="Calibri"/>
      </rPr>
      <t>Consult with the Tanium system administrator to review the documented list of trusted SCAP sources.</t>
    </r>
    <r>
      <rPr>
        <sz val="11"/>
        <color rgb="FF000000"/>
        <rFont val="Calibri"/>
      </rPr>
      <t xml:space="preserve">
</t>
    </r>
    <r>
      <rPr>
        <sz val="11"/>
        <color rgb="FF000000"/>
        <rFont val="Calibri"/>
      </rPr>
      <t>If the site does not have the "Tanium Comply" module or does not use "Tanium Comply" for compliance validation, this finding is not applicable.</t>
    </r>
    <r>
      <rPr>
        <sz val="11"/>
        <color rgb="FF000000"/>
        <rFont val="Calibri"/>
      </rPr>
      <t xml:space="preserve">
</t>
    </r>
    <r>
      <rPr>
        <sz val="11"/>
        <color rgb="FF000000"/>
        <rFont val="Calibri"/>
      </rPr>
      <t>If the site does use Tanium Comply and the source for SCAP content is not documented, this is a finding.</t>
    </r>
  </si>
  <si>
    <t>V-253868</t>
  </si>
  <si>
    <r>
      <rPr>
        <sz val="11"/>
        <rFont val="Calibri"/>
      </rPr>
      <t>The Tanium documentation identifying recognized and trusted Open Vulnerability and Assessment Language (OVAL) feeds must be maintained.</t>
    </r>
  </si>
  <si>
    <r>
      <rPr>
        <sz val="11"/>
        <color rgb="FF000000"/>
        <rFont val="Calibri"/>
      </rPr>
      <t>If the site does not have the "Tanium Comply" module or does not use "Tanium Comply" for passive vulnerability scanning, this finding is not applicable.</t>
    </r>
    <r>
      <rPr>
        <sz val="11"/>
        <color rgb="FF000000"/>
        <rFont val="Calibri"/>
      </rPr>
      <t xml:space="preserve">
</t>
    </r>
    <r>
      <rPr>
        <sz val="11"/>
        <color rgb="FF000000"/>
        <rFont val="Calibri"/>
      </rPr>
      <t>Prepare and maintain documentation identifying the source of OVAL feeds that will be used by the "Tanium Comply" module.</t>
    </r>
  </si>
  <si>
    <r>
      <rPr>
        <sz val="11"/>
        <color rgb="FF000000"/>
        <rFont val="Calibri"/>
      </rPr>
      <t>OVAL XML documents are provided from several possible sources such as the Community Intercomparison Suite (CIS) open-source repository and vendor/third-party paid repositories. These documents are used to automate the passive validation of vulnerabilities on systems and therefore require a reasonable level of confidence in their origin. Nonapproved OVAL definitions lead to a false sense of security when evaluating an enterprise environment.</t>
    </r>
  </si>
  <si>
    <r>
      <rPr>
        <sz val="11"/>
        <color rgb="FF000000"/>
        <rFont val="Calibri"/>
      </rPr>
      <t>Consult with the Tanium system administrator to review the documented list of trusted OVAL feeds.</t>
    </r>
    <r>
      <rPr>
        <sz val="11"/>
        <color rgb="FF000000"/>
        <rFont val="Calibri"/>
      </rPr>
      <t xml:space="preserve">
</t>
    </r>
    <r>
      <rPr>
        <sz val="11"/>
        <color rgb="FF000000"/>
        <rFont val="Calibri"/>
      </rPr>
      <t>If the site does not have the "Tanium Comply" module or does not use "Tanium Comply" for passive vulnerability scanning, this finding is not applicable.</t>
    </r>
    <r>
      <rPr>
        <sz val="11"/>
        <color rgb="FF000000"/>
        <rFont val="Calibri"/>
      </rPr>
      <t xml:space="preserve">
</t>
    </r>
    <r>
      <rPr>
        <sz val="11"/>
        <color rgb="FF000000"/>
        <rFont val="Calibri"/>
      </rPr>
      <t>If the site does use "Tanium Comply" and the source for OVAL content is not documented, this is a finding.</t>
    </r>
  </si>
  <si>
    <t>V-253869</t>
  </si>
  <si>
    <r>
      <rPr>
        <sz val="11"/>
        <rFont val="Calibri"/>
      </rPr>
      <t>Tanium Comply must be configured to receive Security Content Automation Protocol (SCAP) content only from trusted sources.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</si>
  <si>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banner of the console.</t>
    </r>
    <r>
      <rPr>
        <sz val="11"/>
        <color rgb="FF000000"/>
        <rFont val="Calibri"/>
      </rPr>
      <t xml:space="preserve">
</t>
    </r>
    <r>
      <rPr>
        <sz val="11"/>
        <color rgb="FF000000"/>
        <rFont val="Calibri"/>
      </rPr>
      <t>3. Click "Comply".</t>
    </r>
    <r>
      <rPr>
        <sz val="11"/>
        <color rgb="FF000000"/>
        <rFont val="Calibri"/>
      </rPr>
      <t xml:space="preserve">
</t>
    </r>
    <r>
      <rPr>
        <sz val="11"/>
        <color rgb="FF000000"/>
        <rFont val="Calibri"/>
      </rPr>
      <t>4. Click the menu on the left side of the interface. Under "Standards", click "Compliance".</t>
    </r>
    <r>
      <rPr>
        <sz val="11"/>
        <color rgb="FF000000"/>
        <rFont val="Calibri"/>
      </rPr>
      <t xml:space="preserve">
</t>
    </r>
    <r>
      <rPr>
        <sz val="11"/>
        <color rgb="FF000000"/>
        <rFont val="Calibri"/>
      </rPr>
      <t>5. Delete any compliance benchmarks that come from nontrusted sources.</t>
    </r>
  </si>
  <si>
    <r>
      <rPr>
        <sz val="11"/>
        <color rgb="FF000000"/>
        <rFont val="Calibri"/>
      </rPr>
      <t>SCAP XML documents validated by the National Institute of Standards and Technology (NIST) are provided from several possible sources such as DISA, NIST, and other nongovernment entities. These documents are used as the basis of compliance definitions leveraged to automate compliance auditing of systems. These documents are updated on different frequencies and must be downloaded manually at regular intervals and imported in order to be current. Nonapproved SCAP definitions lead to a false sense of security when evaluating an enterprise environment.</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</si>
  <si>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"Modules" on the top banner of the console.</t>
    </r>
    <r>
      <rPr>
        <sz val="11"/>
        <color rgb="FF000000"/>
        <rFont val="Calibri"/>
      </rPr>
      <t xml:space="preserve">
</t>
    </r>
    <r>
      <rPr>
        <sz val="11"/>
        <color rgb="FF000000"/>
        <rFont val="Calibri"/>
      </rPr>
      <t>3. Click "Comply".</t>
    </r>
    <r>
      <rPr>
        <sz val="11"/>
        <color rgb="FF000000"/>
        <rFont val="Calibri"/>
      </rPr>
      <t xml:space="preserve">
</t>
    </r>
    <r>
      <rPr>
        <sz val="11"/>
        <color rgb="FF000000"/>
        <rFont val="Calibri"/>
      </rPr>
      <t>4. Click the menu on the left side of the interface. Under "Standards", click "Compliance".</t>
    </r>
    <r>
      <rPr>
        <sz val="11"/>
        <color rgb="FF000000"/>
        <rFont val="Calibri"/>
      </rPr>
      <t xml:space="preserve">
</t>
    </r>
    <r>
      <rPr>
        <sz val="11"/>
        <color rgb="FF000000"/>
        <rFont val="Calibri"/>
      </rPr>
      <t>Verify all imported compliance benchmarks are from a documented trusted source.</t>
    </r>
    <r>
      <rPr>
        <sz val="11"/>
        <color rgb="FF000000"/>
        <rFont val="Calibri"/>
      </rPr>
      <t xml:space="preserve">
</t>
    </r>
    <r>
      <rPr>
        <sz val="11"/>
        <color rgb="FF000000"/>
        <rFont val="Calibri"/>
      </rPr>
      <t>If any compliance benchmark is found that does not come from a documented trusted source, this is a finding.</t>
    </r>
  </si>
  <si>
    <t>V-253870</t>
  </si>
  <si>
    <r>
      <rPr>
        <sz val="11"/>
        <rFont val="Calibri"/>
      </rPr>
      <t>Tanium Comply must be configured to receive Open Vulnerability and Assessment Language (OVAL) feeds only from trusted sources.</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</si>
  <si>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"Comply".</t>
    </r>
    <r>
      <rPr>
        <sz val="11"/>
        <color rgb="FF000000"/>
        <rFont val="Calibri"/>
      </rPr>
      <t xml:space="preserve">
</t>
    </r>
    <r>
      <rPr>
        <sz val="11"/>
        <color rgb="FF000000"/>
        <rFont val="Calibri"/>
      </rPr>
      <t xml:space="preserve">4. Expand the left menu. </t>
    </r>
    <r>
      <rPr>
        <sz val="11"/>
        <color rgb="FF000000"/>
        <rFont val="Calibri"/>
      </rPr>
      <t xml:space="preserve">
</t>
    </r>
    <r>
      <rPr>
        <sz val="11"/>
        <color rgb="FF000000"/>
        <rFont val="Calibri"/>
      </rPr>
      <t>5. Under "Standards", click "Vulnerability".</t>
    </r>
    <r>
      <rPr>
        <sz val="11"/>
        <color rgb="FF000000"/>
        <rFont val="Calibri"/>
      </rPr>
      <t xml:space="preserve">
</t>
    </r>
    <r>
      <rPr>
        <sz val="11"/>
        <color rgb="FF000000"/>
        <rFont val="Calibri"/>
      </rPr>
      <t>6. Delete any vulnerability sources configured to nontrusted sources or reconfigure them to point to trusted sources.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</si>
  <si>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"Modules" on the top navigation banner.</t>
    </r>
    <r>
      <rPr>
        <sz val="11"/>
        <color rgb="FF000000"/>
        <rFont val="Calibri"/>
      </rPr>
      <t xml:space="preserve">
</t>
    </r>
    <r>
      <rPr>
        <sz val="11"/>
        <color rgb="FF000000"/>
        <rFont val="Calibri"/>
      </rPr>
      <t>3. Click "Comply".</t>
    </r>
    <r>
      <rPr>
        <sz val="11"/>
        <color rgb="FF000000"/>
        <rFont val="Calibri"/>
      </rPr>
      <t xml:space="preserve">
</t>
    </r>
    <r>
      <rPr>
        <sz val="11"/>
        <color rgb="FF000000"/>
        <rFont val="Calibri"/>
      </rPr>
      <t xml:space="preserve">4. Expand the left menu. </t>
    </r>
    <r>
      <rPr>
        <sz val="11"/>
        <color rgb="FF000000"/>
        <rFont val="Calibri"/>
      </rPr>
      <t xml:space="preserve">
</t>
    </r>
    <r>
      <rPr>
        <sz val="11"/>
        <color rgb="FF000000"/>
        <rFont val="Calibri"/>
      </rPr>
      <t>5. Under "Standards", click "Vulnerability".</t>
    </r>
    <r>
      <rPr>
        <sz val="11"/>
        <color rgb="FF000000"/>
        <rFont val="Calibri"/>
      </rPr>
      <t xml:space="preserve">
</t>
    </r>
    <r>
      <rPr>
        <sz val="11"/>
        <color rgb="FF000000"/>
        <rFont val="Calibri"/>
      </rPr>
      <t>6. Verify all imported vulnerability sources are from a documented trusted source.</t>
    </r>
    <r>
      <rPr>
        <sz val="11"/>
        <color rgb="FF000000"/>
        <rFont val="Calibri"/>
      </rPr>
      <t xml:space="preserve">
</t>
    </r>
    <r>
      <rPr>
        <sz val="11"/>
        <color rgb="FF000000"/>
        <rFont val="Calibri"/>
      </rPr>
      <t>If any vulnerability sources are found that do not come from a documented trusted source, this is a finding.</t>
    </r>
  </si>
  <si>
    <t>V-253871</t>
  </si>
  <si>
    <r>
      <rPr>
        <sz val="11"/>
        <rFont val="Calibri"/>
      </rPr>
      <t>The Tanium application must limit the bandwidth used in communicating with endpoints to prevent a denial-of-service (DoS) condition at the server.</t>
    </r>
  </si>
  <si>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"Bandwidth Throttles".</t>
    </r>
    <r>
      <rPr>
        <sz val="11"/>
        <color rgb="FF000000"/>
        <rFont val="Calibri"/>
      </rPr>
      <t xml:space="preserve">
</t>
    </r>
    <r>
      <rPr>
        <sz val="11"/>
        <color rgb="FF000000"/>
        <rFont val="Calibri"/>
      </rPr>
      <t>4. Click "Add" on the line for "Global Throttle for All Data".</t>
    </r>
    <r>
      <rPr>
        <sz val="11"/>
        <color rgb="FF000000"/>
        <rFont val="Calibri"/>
      </rPr>
      <t xml:space="preserve">
</t>
    </r>
    <r>
      <rPr>
        <sz val="11"/>
        <color rgb="FF000000"/>
        <rFont val="Calibri"/>
      </rPr>
      <t>5. Work with the Tanium administrator to configure the required bandwidth throttles.</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Work with the Tanium administrator to confirm or set settings for the remaining options:</t>
    </r>
    <r>
      <rPr>
        <sz val="11"/>
        <color rgb="FF000000"/>
        <rFont val="Calibri"/>
      </rPr>
      <t xml:space="preserve">
</t>
    </r>
    <r>
      <rPr>
        <sz val="11"/>
        <color rgb="FF000000"/>
        <rFont val="Calibri"/>
      </rPr>
      <t>- Global Throttle for Package Files.</t>
    </r>
    <r>
      <rPr>
        <sz val="11"/>
        <color rgb="FF000000"/>
        <rFont val="Calibri"/>
      </rPr>
      <t xml:space="preserve">
</t>
    </r>
    <r>
      <rPr>
        <sz val="11"/>
        <color rgb="FF000000"/>
        <rFont val="Calibri"/>
      </rPr>
      <t>- Global Throttle for Sensors.</t>
    </r>
    <r>
      <rPr>
        <sz val="11"/>
        <color rgb="FF000000"/>
        <rFont val="Calibri"/>
      </rPr>
      <t xml:space="preserve">
</t>
    </r>
    <r>
      <rPr>
        <sz val="11"/>
        <color rgb="FF000000"/>
        <rFont val="Calibri"/>
      </rPr>
      <t>- Site Throttles.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</si>
  <si>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</si>
  <si>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"Bandwidth Throttles".</t>
    </r>
    <r>
      <rPr>
        <sz val="11"/>
        <color rgb="FF000000"/>
        <rFont val="Calibri"/>
      </rPr>
      <t xml:space="preserve">
</t>
    </r>
    <r>
      <rPr>
        <sz val="11"/>
        <color rgb="FF000000"/>
        <rFont val="Calibri"/>
      </rPr>
      <t xml:space="preserve">4. Work with the Tanium administrator to confirm settings. </t>
    </r>
    <r>
      <rPr>
        <sz val="11"/>
        <color rgb="FF000000"/>
        <rFont val="Calibri"/>
      </rPr>
      <t xml:space="preserve">
</t>
    </r>
    <r>
      <rPr>
        <sz val="11"/>
        <color rgb="FF000000"/>
        <rFont val="Calibri"/>
      </rPr>
      <t>If settings are not based on organization needs, this is a finding.</t>
    </r>
  </si>
  <si>
    <t>V-253872</t>
  </si>
  <si>
    <r>
      <rPr>
        <sz val="11"/>
        <rFont val="Calibri"/>
      </rPr>
      <t>Tanium Server files must be excluded from host-based intrusion prevention intervention.</t>
    </r>
  </si>
  <si>
    <r>
      <rPr>
        <sz val="11"/>
        <color rgb="FF000000"/>
        <rFont val="Calibri"/>
      </rPr>
      <t>Implement exclusion policies within the HIPS software solution to exclude the Tanium Server program files from HIPS intervention.</t>
    </r>
  </si>
  <si>
    <r>
      <rPr>
        <sz val="11"/>
        <color rgb="FF000000"/>
        <rFont val="Calibri"/>
      </rPr>
      <t>Similar to any other host-based applications, the Tanium Server is subject to the restrictions other system-level software may place on an operating environment. Antivirus, intrusion prevention system (IPS), encryption, or other security and management stack software may disallow the Tanium Server from working as expected.</t>
    </r>
    <r>
      <rPr>
        <sz val="11"/>
        <color rgb="FF000000"/>
        <rFont val="Calibri"/>
      </rPr>
      <t xml:space="preserve">
</t>
    </r>
    <r>
      <rPr>
        <sz val="11"/>
        <color rgb="FF000000"/>
        <rFont val="Calibri"/>
      </rPr>
      <t>For more information, refer to vendor documentation on security exclusions.</t>
    </r>
  </si>
  <si>
    <r>
      <rPr>
        <sz val="11"/>
        <color rgb="FF000000"/>
        <rFont val="Calibri"/>
      </rPr>
      <t>Consult with the Tanium system administrator to determine the HIPS software used on the Tanium Server.</t>
    </r>
    <r>
      <rPr>
        <sz val="11"/>
        <color rgb="FF000000"/>
        <rFont val="Calibri"/>
      </rPr>
      <t xml:space="preserve">
</t>
    </r>
    <r>
      <rPr>
        <sz val="11"/>
        <color rgb="FF000000"/>
        <rFont val="Calibri"/>
      </rPr>
      <t>Review the settings of the HIPS software.</t>
    </r>
    <r>
      <rPr>
        <sz val="11"/>
        <color rgb="FF000000"/>
        <rFont val="Calibri"/>
      </rPr>
      <t xml:space="preserve">
</t>
    </r>
    <r>
      <rPr>
        <sz val="11"/>
        <color rgb="FF000000"/>
        <rFont val="Calibri"/>
      </rPr>
      <t>Validate exclusions exist that exclude the Tanium program files from being restricted by HIPS.</t>
    </r>
    <r>
      <rPr>
        <sz val="11"/>
        <color rgb="FF000000"/>
        <rFont val="Calibri"/>
      </rPr>
      <t xml:space="preserve">
</t>
    </r>
    <r>
      <rPr>
        <sz val="11"/>
        <color rgb="FF000000"/>
        <rFont val="Calibri"/>
      </rPr>
      <t>If exclusions do not exist, this is a finding.</t>
    </r>
  </si>
  <si>
    <t>V-253873</t>
  </si>
  <si>
    <r>
      <rPr>
        <sz val="11"/>
        <rFont val="Calibri"/>
      </rPr>
      <t>The Tanium application must set an inactive timeout for sessions.</t>
    </r>
  </si>
  <si>
    <r>
      <rPr>
        <sz val="11"/>
        <color rgb="FF000000"/>
        <rFont val="Calibri"/>
      </rPr>
      <t xml:space="preserve">If the "max_console_idle_seconds" setting exists but is not "900" or less: </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"Platform Settings".</t>
    </r>
    <r>
      <rPr>
        <sz val="11"/>
        <color rgb="FF000000"/>
        <rFont val="Calibri"/>
      </rPr>
      <t xml:space="preserve">
</t>
    </r>
    <r>
      <rPr>
        <sz val="11"/>
        <color rgb="FF000000"/>
        <rFont val="Calibri"/>
      </rPr>
      <t>4. In the "Filter Items" box, enter "max_console_idle_seconds".</t>
    </r>
    <r>
      <rPr>
        <sz val="11"/>
        <color rgb="FF000000"/>
        <rFont val="Calibri"/>
      </rPr>
      <t xml:space="preserve">
</t>
    </r>
    <r>
      <rPr>
        <sz val="11"/>
        <color rgb="FF000000"/>
        <rFont val="Calibri"/>
      </rPr>
      <t>5. Select the "max_console_idle_seconds" setting.</t>
    </r>
    <r>
      <rPr>
        <sz val="11"/>
        <color rgb="FF000000"/>
        <rFont val="Calibri"/>
      </rPr>
      <t xml:space="preserve">
</t>
    </r>
    <r>
      <rPr>
        <sz val="11"/>
        <color rgb="FF000000"/>
        <rFont val="Calibri"/>
      </rPr>
      <t>6. For "Value", enter "900" or less.</t>
    </r>
    <r>
      <rPr>
        <sz val="11"/>
        <color rgb="FF000000"/>
        <rFont val="Calibri"/>
      </rPr>
      <t xml:space="preserve">
</t>
    </r>
    <r>
      <rPr>
        <sz val="11"/>
        <color rgb="FF000000"/>
        <rFont val="Calibri"/>
      </rPr>
      <t>7. Click the "Save" button.</t>
    </r>
    <r>
      <rPr>
        <sz val="11"/>
        <color rgb="FF000000"/>
        <rFont val="Calibri"/>
      </rPr>
      <t xml:space="preserve">
</t>
    </r>
    <r>
      <rPr>
        <sz val="11"/>
        <color rgb="FF000000"/>
        <rFont val="Calibri"/>
      </rPr>
      <t>If the "max_console_idle_seconds" setting does not exist:</t>
    </r>
    <r>
      <rPr>
        <sz val="11"/>
        <color rgb="FF000000"/>
        <rFont val="Calibri"/>
      </rPr>
      <t xml:space="preserve">
</t>
    </r>
    <r>
      <rPr>
        <sz val="11"/>
        <color rgb="FF000000"/>
        <rFont val="Calibri"/>
      </rPr>
      <t>1. Using a web browser on a system that has connectivity to the Tanium application, access the Tanium application web UI and log on with multifactor authentication.</t>
    </r>
    <r>
      <rPr>
        <sz val="11"/>
        <color rgb="FF000000"/>
        <rFont val="Calibri"/>
      </rPr>
      <t xml:space="preserve">
</t>
    </r>
    <r>
      <rPr>
        <sz val="11"/>
        <color rgb="FF000000"/>
        <rFont val="Calibri"/>
      </rPr>
      <t>2. Click "Administration" on the top navigation banner.</t>
    </r>
    <r>
      <rPr>
        <sz val="11"/>
        <color rgb="FF000000"/>
        <rFont val="Calibri"/>
      </rPr>
      <t xml:space="preserve">
</t>
    </r>
    <r>
      <rPr>
        <sz val="11"/>
        <color rgb="FF000000"/>
        <rFont val="Calibri"/>
      </rPr>
      <t>3. Under "Configuration", select "Platform Settings".</t>
    </r>
    <r>
      <rPr>
        <sz val="11"/>
        <color rgb="FF000000"/>
        <rFont val="Calibri"/>
      </rPr>
      <t xml:space="preserve">
</t>
    </r>
    <r>
      <rPr>
        <sz val="11"/>
        <color rgb="FF000000"/>
        <rFont val="Calibri"/>
      </rPr>
      <t>4. Click the "Create Setting" button at the top right.</t>
    </r>
    <r>
      <rPr>
        <sz val="11"/>
        <color rgb="FF000000"/>
        <rFont val="Calibri"/>
      </rPr>
      <t xml:space="preserve">
</t>
    </r>
    <r>
      <rPr>
        <sz val="11"/>
        <color rgb="FF000000"/>
        <rFont val="Calibri"/>
      </rPr>
      <t>5. Select "Server" box for "Setting Type".</t>
    </r>
    <r>
      <rPr>
        <sz val="11"/>
        <color rgb="FF000000"/>
        <rFont val="Calibri"/>
      </rPr>
      <t xml:space="preserve">
</t>
    </r>
    <r>
      <rPr>
        <sz val="11"/>
        <color rgb="FF000000"/>
        <rFont val="Calibri"/>
      </rPr>
      <t>6. In "Create Platform Setting" dialog box, enter "max_console_idle_seconds" for "Name".</t>
    </r>
    <r>
      <rPr>
        <sz val="11"/>
        <color rgb="FF000000"/>
        <rFont val="Calibri"/>
      </rPr>
      <t xml:space="preserve">
</t>
    </r>
    <r>
      <rPr>
        <sz val="11"/>
        <color rgb="FF000000"/>
        <rFont val="Calibri"/>
      </rPr>
      <t>7. Select "Numeric" for the "Value Type".</t>
    </r>
    <r>
      <rPr>
        <sz val="11"/>
        <color rgb="FF000000"/>
        <rFont val="Calibri"/>
      </rPr>
      <t xml:space="preserve">
</t>
    </r>
    <r>
      <rPr>
        <sz val="11"/>
        <color rgb="FF000000"/>
        <rFont val="Calibri"/>
      </rPr>
      <t>8. For the "Value", enter "900" or less.</t>
    </r>
    <r>
      <rPr>
        <sz val="11"/>
        <color rgb="FF000000"/>
        <rFont val="Calibri"/>
      </rPr>
      <t xml:space="preserve">
</t>
    </r>
    <r>
      <rPr>
        <sz val="11"/>
        <color rgb="FF000000"/>
        <rFont val="Calibri"/>
      </rPr>
      <t>9. Click "Save".</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</si>
  <si>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 set period of inactivity, the web server can ensure sessions that are not closed when the user logs out of an application are eventually closed.</t>
    </r>
    <r>
      <rPr>
        <sz val="11"/>
        <color rgb="FF000000"/>
        <rFont val="Calibri"/>
      </rPr>
      <t xml:space="preserve">
</t>
    </r>
    <r>
      <rPr>
        <sz val="11"/>
        <color rgb="FF000000"/>
        <rFont val="Calibri"/>
      </rPr>
      <t>Acceptable values are 5 minutes for high-value applications, 10 minutes for medium-value applications, and 20 minutes for low-value applications.</t>
    </r>
  </si>
  <si>
    <r>
      <rPr>
        <sz val="11"/>
        <color rgb="FF000000"/>
        <rFont val="Calibri"/>
      </rPr>
      <t>1. Using a web browser on a system that has connectivity to the Tanium application, access the Tanium application web user interface (UI) and log on with multifactor authentication.</t>
    </r>
    <r>
      <rPr>
        <sz val="11"/>
        <color rgb="FF000000"/>
        <rFont val="Calibri"/>
      </rPr>
      <t xml:space="preserve">
</t>
    </r>
    <r>
      <rPr>
        <sz val="11"/>
        <color rgb="FF000000"/>
        <rFont val="Calibri"/>
      </rPr>
      <t>2. Click "Administration" at top center of the screen.</t>
    </r>
    <r>
      <rPr>
        <sz val="11"/>
        <color rgb="FF000000"/>
        <rFont val="Calibri"/>
      </rPr>
      <t xml:space="preserve">
</t>
    </r>
    <r>
      <rPr>
        <sz val="11"/>
        <color rgb="FF000000"/>
        <rFont val="Calibri"/>
      </rPr>
      <t>3. Under "Configuration", select "Platform Settings".</t>
    </r>
    <r>
      <rPr>
        <sz val="11"/>
        <color rgb="FF000000"/>
        <rFont val="Calibri"/>
      </rPr>
      <t xml:space="preserve">
</t>
    </r>
    <r>
      <rPr>
        <sz val="11"/>
        <color rgb="FF000000"/>
        <rFont val="Calibri"/>
      </rPr>
      <t>4. In the "Filter Items" box, enter "max_console_idle_seconds".</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"max_console_idle_seconds" but the value is not "900" or less, this is a finding.</t>
    </r>
  </si>
  <si>
    <t>V-253874</t>
  </si>
  <si>
    <r>
      <rPr>
        <sz val="11"/>
        <rFont val="Calibri"/>
      </rPr>
      <t>The Tanium application service must be protected from being stopped by a nonprivileged user.</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</si>
  <si>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the CMD prompt as admin.</t>
    </r>
    <r>
      <rPr>
        <sz val="11"/>
        <color rgb="FF000000"/>
        <rFont val="Calibri"/>
      </rPr>
      <t xml:space="preserve">
</t>
    </r>
    <r>
      <rPr>
        <sz val="11"/>
        <color rgb="FF000000"/>
        <rFont val="Calibri"/>
      </rPr>
      <t>4. Run "sc sdset "Tanium Server" D:(A;;CCDCLCSWRPWPDTLOCRSDRCWDWO;;;BA)(A;;CCLCSWRPWPDTLOCRRC;;;SY)(A;;CCLCSWLOCRRC;;;AU)S:(AU;FA;CCDCLCSWRPWPDTLOCRSDRCWDWO;;;WD)".</t>
    </r>
    <r>
      <rPr>
        <sz val="11"/>
        <color rgb="FF000000"/>
        <rFont val="Calibri"/>
      </rPr>
      <t xml:space="preserve">
</t>
    </r>
    <r>
      <rPr>
        <sz val="11"/>
        <color rgb="FF000000"/>
        <rFont val="Calibri"/>
      </rPr>
      <t>5. Run the above on all other Tanium Servers, including Tanium Servers in an Active-Active pair.</t>
    </r>
  </si>
  <si>
    <r>
      <rPr>
        <sz val="11"/>
        <color rgb="FF000000"/>
        <rFont val="Calibri"/>
      </rPr>
      <t>Denial of service (DoS)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A web server not properly tuned may become overwhelmed and cause a DoS condition even with expected traffic from users. To avoid a DoS, the web server must be tuned to handle the expected traffic for the hosted applications.</t>
    </r>
  </si>
  <si>
    <r>
      <rPr>
        <sz val="11"/>
        <color rgb="FF000000"/>
        <rFont val="Calibri"/>
      </rPr>
      <t>Verify that to prevent a nonprivileged user from affecting the Tanium Server's ability to operate, the control of the service is restricted to the local administrators.</t>
    </r>
    <r>
      <rPr>
        <sz val="11"/>
        <color rgb="FF000000"/>
        <rFont val="Calibri"/>
      </rPr>
      <t xml:space="preserve">
</t>
    </r>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Open the CMD prompt as admin.</t>
    </r>
    <r>
      <rPr>
        <sz val="11"/>
        <color rgb="FF000000"/>
        <rFont val="Calibri"/>
      </rPr>
      <t xml:space="preserve">
</t>
    </r>
    <r>
      <rPr>
        <sz val="11"/>
        <color rgb="FF000000"/>
        <rFont val="Calibri"/>
      </rPr>
      <t>4. Run "sc sdshow "Tanium Server".</t>
    </r>
    <r>
      <rPr>
        <sz val="11"/>
        <color rgb="FF000000"/>
        <rFont val="Calibri"/>
      </rPr>
      <t xml:space="preserve">
</t>
    </r>
    <r>
      <rPr>
        <sz val="11"/>
        <color rgb="FF000000"/>
        <rFont val="Calibri"/>
      </rPr>
      <t>If the string does not match "D:(A;;CCDCLCSWRPWPDTLOCRSDRCWDWO;;;BA)(A;;CCLCSWRPWPDTLOCRRC;;;SY)(A;;CCLCSWLOCRRC;;;AU)S:(AU;FA;CCDCLCSWRPWPDTLOCRSDRCWDWO;;;WD)", this is a finding.</t>
    </r>
    <r>
      <rPr>
        <sz val="11"/>
        <color rgb="FF000000"/>
        <rFont val="Calibri"/>
      </rPr>
      <t xml:space="preserve">
</t>
    </r>
    <r>
      <rPr>
        <sz val="11"/>
        <color rgb="FF000000"/>
        <rFont val="Calibri"/>
      </rPr>
      <t>Note: Run the above on all other Tanium Servers, including Tanium Servers in an Active-Active pair.</t>
    </r>
  </si>
  <si>
    <t>V-253875</t>
  </si>
  <si>
    <r>
      <rPr>
        <sz val="11"/>
        <rFont val="Calibri"/>
      </rPr>
      <t>The Tanium Application, SQL, and Module servers must all be configured to communicate using TLS 1.2 Strict Only.</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</si>
  <si>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t>
    </r>
    <r>
      <rPr>
        <sz val="11"/>
        <color rgb="FF000000"/>
        <rFont val="Calibri"/>
      </rPr>
      <t xml:space="preserve">
</t>
    </r>
    <r>
      <rPr>
        <sz val="11"/>
        <color rgb="FF000000"/>
        <rFont val="Calibri"/>
      </rPr>
      <t>4. Press "Enter".</t>
    </r>
    <r>
      <rPr>
        <sz val="11"/>
        <color rgb="FF000000"/>
        <rFont val="Calibri"/>
      </rPr>
      <t xml:space="preserve">
</t>
    </r>
    <r>
      <rPr>
        <sz val="11"/>
        <color rgb="FF000000"/>
        <rFont val="Calibri"/>
      </rPr>
      <t>5. Navigate to: HKEY_LOCAL_MACHINE &gt;&gt; SYSTEM &gt;&gt; CurrentControlSet &gt;&gt; Control &gt;&gt; SecurityProviders &gt;&gt; SCHANNEL &gt;&gt; Protocols &gt;&gt; SSL 2.0 &gt;&gt; Client.</t>
    </r>
    <r>
      <rPr>
        <sz val="11"/>
        <color rgb="FF000000"/>
        <rFont val="Calibri"/>
      </rPr>
      <t xml:space="preserve">
</t>
    </r>
    <r>
      <rPr>
        <sz val="11"/>
        <color rgb="FF000000"/>
        <rFont val="Calibri"/>
      </rPr>
      <t>6. Right-click in the right window pane.</t>
    </r>
    <r>
      <rPr>
        <sz val="11"/>
        <color rgb="FF000000"/>
        <rFont val="Calibri"/>
      </rPr>
      <t xml:space="preserve">
</t>
    </r>
    <r>
      <rPr>
        <sz val="11"/>
        <color rgb="FF000000"/>
        <rFont val="Calibri"/>
      </rPr>
      <t>7. Select: New &gt;&gt; DWORD (32-bit) Value.</t>
    </r>
    <r>
      <rPr>
        <sz val="11"/>
        <color rgb="FF000000"/>
        <rFont val="Calibri"/>
      </rPr>
      <t xml:space="preserve">
</t>
    </r>
    <r>
      <rPr>
        <sz val="11"/>
        <color rgb="FF000000"/>
        <rFont val="Calibri"/>
      </rPr>
      <t>8. In the "Name" field, enter "DisabledByDefault".</t>
    </r>
    <r>
      <rPr>
        <sz val="11"/>
        <color rgb="FF000000"/>
        <rFont val="Calibri"/>
      </rPr>
      <t xml:space="preserve">
</t>
    </r>
    <r>
      <rPr>
        <sz val="11"/>
        <color rgb="FF000000"/>
        <rFont val="Calibri"/>
      </rPr>
      <t>9. Press "Enter".</t>
    </r>
    <r>
      <rPr>
        <sz val="11"/>
        <color rgb="FF000000"/>
        <rFont val="Calibri"/>
      </rPr>
      <t xml:space="preserve">
</t>
    </r>
    <r>
      <rPr>
        <sz val="11"/>
        <color rgb="FF000000"/>
        <rFont val="Calibri"/>
      </rPr>
      <t>10. Right-click the newly created "Name".</t>
    </r>
    <r>
      <rPr>
        <sz val="11"/>
        <color rgb="FF000000"/>
        <rFont val="Calibri"/>
      </rPr>
      <t xml:space="preserve">
</t>
    </r>
    <r>
      <rPr>
        <sz val="11"/>
        <color rgb="FF000000"/>
        <rFont val="Calibri"/>
      </rPr>
      <t>11. Select "Modify...".</t>
    </r>
    <r>
      <rPr>
        <sz val="11"/>
        <color rgb="FF000000"/>
        <rFont val="Calibri"/>
      </rPr>
      <t xml:space="preserve">
</t>
    </r>
    <r>
      <rPr>
        <sz val="11"/>
        <color rgb="FF000000"/>
        <rFont val="Calibri"/>
      </rPr>
      <t>12. Enter "1" in "Value data:" and ensure that under "Base", the "Hexadecimal" radio button is selected.</t>
    </r>
    <r>
      <rPr>
        <sz val="11"/>
        <color rgb="FF000000"/>
        <rFont val="Calibri"/>
      </rPr>
      <t xml:space="preserve">
</t>
    </r>
    <r>
      <rPr>
        <sz val="11"/>
        <color rgb="FF000000"/>
        <rFont val="Calibri"/>
      </rPr>
      <t>13. Click "OK".</t>
    </r>
    <r>
      <rPr>
        <sz val="11"/>
        <color rgb="FF000000"/>
        <rFont val="Calibri"/>
      </rPr>
      <t xml:space="preserve">
</t>
    </r>
    <r>
      <rPr>
        <sz val="11"/>
        <color rgb="FF000000"/>
        <rFont val="Calibri"/>
      </rPr>
      <t>14. Right-click in the right window pane.</t>
    </r>
    <r>
      <rPr>
        <sz val="11"/>
        <color rgb="FF000000"/>
        <rFont val="Calibri"/>
      </rPr>
      <t xml:space="preserve">
</t>
    </r>
    <r>
      <rPr>
        <sz val="11"/>
        <color rgb="FF000000"/>
        <rFont val="Calibri"/>
      </rPr>
      <t>15. Select: New &gt;&gt; DWORD (32-bit) Value.</t>
    </r>
    <r>
      <rPr>
        <sz val="11"/>
        <color rgb="FF000000"/>
        <rFont val="Calibri"/>
      </rPr>
      <t xml:space="preserve">
</t>
    </r>
    <r>
      <rPr>
        <sz val="11"/>
        <color rgb="FF000000"/>
        <rFont val="Calibri"/>
      </rPr>
      <t>16. In the "Name" field, enter "Enabled".</t>
    </r>
    <r>
      <rPr>
        <sz val="11"/>
        <color rgb="FF000000"/>
        <rFont val="Calibri"/>
      </rPr>
      <t xml:space="preserve">
</t>
    </r>
    <r>
      <rPr>
        <sz val="11"/>
        <color rgb="FF000000"/>
        <rFont val="Calibri"/>
      </rPr>
      <t>17. Press "Enter".</t>
    </r>
    <r>
      <rPr>
        <sz val="11"/>
        <color rgb="FF000000"/>
        <rFont val="Calibri"/>
      </rPr>
      <t xml:space="preserve">
</t>
    </r>
    <r>
      <rPr>
        <sz val="11"/>
        <color rgb="FF000000"/>
        <rFont val="Calibri"/>
      </rPr>
      <t>18. Right-click the newly created "Name".</t>
    </r>
    <r>
      <rPr>
        <sz val="11"/>
        <color rgb="FF000000"/>
        <rFont val="Calibri"/>
      </rPr>
      <t xml:space="preserve">
</t>
    </r>
    <r>
      <rPr>
        <sz val="11"/>
        <color rgb="FF000000"/>
        <rFont val="Calibri"/>
      </rPr>
      <t>19. Select "Modify...".</t>
    </r>
    <r>
      <rPr>
        <sz val="11"/>
        <color rgb="FF000000"/>
        <rFont val="Calibri"/>
      </rPr>
      <t xml:space="preserve">
</t>
    </r>
    <r>
      <rPr>
        <sz val="11"/>
        <color rgb="FF000000"/>
        <rFont val="Calibri"/>
      </rPr>
      <t>20. Leave default value of "0" in "Value data:".</t>
    </r>
    <r>
      <rPr>
        <sz val="11"/>
        <color rgb="FF000000"/>
        <rFont val="Calibri"/>
      </rPr>
      <t xml:space="preserve">
</t>
    </r>
    <r>
      <rPr>
        <sz val="11"/>
        <color rgb="FF000000"/>
        <rFont val="Calibri"/>
      </rPr>
      <t>21. Ensure that under "Base", the "Hexadecimal" radio button is selected.</t>
    </r>
    <r>
      <rPr>
        <sz val="11"/>
        <color rgb="FF000000"/>
        <rFont val="Calibri"/>
      </rPr>
      <t xml:space="preserve">
</t>
    </r>
    <r>
      <rPr>
        <sz val="11"/>
        <color rgb="FF000000"/>
        <rFont val="Calibri"/>
      </rPr>
      <t>22. Click "OK".</t>
    </r>
    <r>
      <rPr>
        <sz val="11"/>
        <color rgb="FF000000"/>
        <rFont val="Calibri"/>
      </rPr>
      <t xml:space="preserve">
</t>
    </r>
    <r>
      <rPr>
        <sz val="11"/>
        <color rgb="FF000000"/>
        <rFont val="Calibri"/>
      </rPr>
      <t>23. Navigate to: HKEY_LOCAL_MACHINE &gt;&gt; SYSTEM &gt;&gt; CurrentControlSet &gt;&gt; Control &gt;&gt; SecurityProviders &gt;&gt; SCHANNEL &gt;&gt; Protocols &gt;&gt; SSL 2.0 &gt;&gt; Server.</t>
    </r>
    <r>
      <rPr>
        <sz val="11"/>
        <color rgb="FF000000"/>
        <rFont val="Calibri"/>
      </rPr>
      <t xml:space="preserve">
</t>
    </r>
    <r>
      <rPr>
        <sz val="11"/>
        <color rgb="FF000000"/>
        <rFont val="Calibri"/>
      </rPr>
      <t>24. Right-click in the right window pane.</t>
    </r>
    <r>
      <rPr>
        <sz val="11"/>
        <color rgb="FF000000"/>
        <rFont val="Calibri"/>
      </rPr>
      <t xml:space="preserve">
</t>
    </r>
    <r>
      <rPr>
        <sz val="11"/>
        <color rgb="FF000000"/>
        <rFont val="Calibri"/>
      </rPr>
      <t>25. Select: New &gt;&gt; DWORD (32-bit) Value.</t>
    </r>
    <r>
      <rPr>
        <sz val="11"/>
        <color rgb="FF000000"/>
        <rFont val="Calibri"/>
      </rPr>
      <t xml:space="preserve">
</t>
    </r>
    <r>
      <rPr>
        <sz val="11"/>
        <color rgb="FF000000"/>
        <rFont val="Calibri"/>
      </rPr>
      <t>26. In the "Name" field, enter "DisabledByDefault".</t>
    </r>
    <r>
      <rPr>
        <sz val="11"/>
        <color rgb="FF000000"/>
        <rFont val="Calibri"/>
      </rPr>
      <t xml:space="preserve">
</t>
    </r>
    <r>
      <rPr>
        <sz val="11"/>
        <color rgb="FF000000"/>
        <rFont val="Calibri"/>
      </rPr>
      <t>27. Press "Enter".</t>
    </r>
    <r>
      <rPr>
        <sz val="11"/>
        <color rgb="FF000000"/>
        <rFont val="Calibri"/>
      </rPr>
      <t xml:space="preserve">
</t>
    </r>
    <r>
      <rPr>
        <sz val="11"/>
        <color rgb="FF000000"/>
        <rFont val="Calibri"/>
      </rPr>
      <t>28. Right-click the newly created "Name".</t>
    </r>
    <r>
      <rPr>
        <sz val="11"/>
        <color rgb="FF000000"/>
        <rFont val="Calibri"/>
      </rPr>
      <t xml:space="preserve">
</t>
    </r>
    <r>
      <rPr>
        <sz val="11"/>
        <color rgb="FF000000"/>
        <rFont val="Calibri"/>
      </rPr>
      <t>29. Select "Modify...".</t>
    </r>
    <r>
      <rPr>
        <sz val="11"/>
        <color rgb="FF000000"/>
        <rFont val="Calibri"/>
      </rPr>
      <t xml:space="preserve">
</t>
    </r>
    <r>
      <rPr>
        <sz val="11"/>
        <color rgb="FF000000"/>
        <rFont val="Calibri"/>
      </rPr>
      <t>30. Enter "1" in "Value data:" and ensure that under "Base", the "Hexadecimal" radio button is selected.</t>
    </r>
    <r>
      <rPr>
        <sz val="11"/>
        <color rgb="FF000000"/>
        <rFont val="Calibri"/>
      </rPr>
      <t xml:space="preserve">
</t>
    </r>
    <r>
      <rPr>
        <sz val="11"/>
        <color rgb="FF000000"/>
        <rFont val="Calibri"/>
      </rPr>
      <t>31. Click "OK".</t>
    </r>
    <r>
      <rPr>
        <sz val="11"/>
        <color rgb="FF000000"/>
        <rFont val="Calibri"/>
      </rPr>
      <t xml:space="preserve">
</t>
    </r>
    <r>
      <rPr>
        <sz val="11"/>
        <color rgb="FF000000"/>
        <rFont val="Calibri"/>
      </rPr>
      <t>32. Right-click in the right window pane.</t>
    </r>
    <r>
      <rPr>
        <sz val="11"/>
        <color rgb="FF000000"/>
        <rFont val="Calibri"/>
      </rPr>
      <t xml:space="preserve">
</t>
    </r>
    <r>
      <rPr>
        <sz val="11"/>
        <color rgb="FF000000"/>
        <rFont val="Calibri"/>
      </rPr>
      <t>33. Select: New &gt;&gt; DWORD (32-bit) Value.</t>
    </r>
    <r>
      <rPr>
        <sz val="11"/>
        <color rgb="FF000000"/>
        <rFont val="Calibri"/>
      </rPr>
      <t xml:space="preserve">
</t>
    </r>
    <r>
      <rPr>
        <sz val="11"/>
        <color rgb="FF000000"/>
        <rFont val="Calibri"/>
      </rPr>
      <t>34. In the "Name" field, enter "Enabled".</t>
    </r>
    <r>
      <rPr>
        <sz val="11"/>
        <color rgb="FF000000"/>
        <rFont val="Calibri"/>
      </rPr>
      <t xml:space="preserve">
</t>
    </r>
    <r>
      <rPr>
        <sz val="11"/>
        <color rgb="FF000000"/>
        <rFont val="Calibri"/>
      </rPr>
      <t>35. Press "Enter".</t>
    </r>
    <r>
      <rPr>
        <sz val="11"/>
        <color rgb="FF000000"/>
        <rFont val="Calibri"/>
      </rPr>
      <t xml:space="preserve">
</t>
    </r>
    <r>
      <rPr>
        <sz val="11"/>
        <color rgb="FF000000"/>
        <rFont val="Calibri"/>
      </rPr>
      <t>36. Right-click the newly created "Name".</t>
    </r>
    <r>
      <rPr>
        <sz val="11"/>
        <color rgb="FF000000"/>
        <rFont val="Calibri"/>
      </rPr>
      <t xml:space="preserve">
</t>
    </r>
    <r>
      <rPr>
        <sz val="11"/>
        <color rgb="FF000000"/>
        <rFont val="Calibri"/>
      </rPr>
      <t>37. Select "Modify...".</t>
    </r>
    <r>
      <rPr>
        <sz val="11"/>
        <color rgb="FF000000"/>
        <rFont val="Calibri"/>
      </rPr>
      <t xml:space="preserve">
</t>
    </r>
    <r>
      <rPr>
        <sz val="11"/>
        <color rgb="FF000000"/>
        <rFont val="Calibri"/>
      </rPr>
      <t>38. Leave default value of "0" in "Value data:".</t>
    </r>
    <r>
      <rPr>
        <sz val="11"/>
        <color rgb="FF000000"/>
        <rFont val="Calibri"/>
      </rPr>
      <t xml:space="preserve">
</t>
    </r>
    <r>
      <rPr>
        <sz val="11"/>
        <color rgb="FF000000"/>
        <rFont val="Calibri"/>
      </rPr>
      <t>39. Ensure that under "Base", the "Hexadecimal" radio button is selected.</t>
    </r>
    <r>
      <rPr>
        <sz val="11"/>
        <color rgb="FF000000"/>
        <rFont val="Calibri"/>
      </rPr>
      <t xml:space="preserve">
</t>
    </r>
    <r>
      <rPr>
        <sz val="11"/>
        <color rgb="FF000000"/>
        <rFont val="Calibri"/>
      </rPr>
      <t>40. Click "OK".</t>
    </r>
    <r>
      <rPr>
        <sz val="11"/>
        <color rgb="FF000000"/>
        <rFont val="Calibri"/>
      </rPr>
      <t xml:space="preserve">
</t>
    </r>
    <r>
      <rPr>
        <sz val="11"/>
        <color rgb="FF000000"/>
        <rFont val="Calibri"/>
      </rPr>
      <t>41. Repeat the above steps for SSL 3.0, TLS 1.0, and TLS 1.1.</t>
    </r>
    <r>
      <rPr>
        <sz val="11"/>
        <color rgb="FF000000"/>
        <rFont val="Calibri"/>
      </rPr>
      <t xml:space="preserve">
</t>
    </r>
    <r>
      <rPr>
        <sz val="11"/>
        <color rgb="FF000000"/>
        <rFont val="Calibri"/>
      </rPr>
      <t>42. Navigate to: HKEY_LOCAL_MACHINE &gt;&gt; SYSTEM &gt;&gt; CurrentControlSet &gt;&gt; Control &gt;&gt; SecurityProviders &gt;&gt; SCHANNEL &gt;&gt; Protocols &gt;&gt; TLS 1.2 &gt;&gt; Client.</t>
    </r>
    <r>
      <rPr>
        <sz val="11"/>
        <color rgb="FF000000"/>
        <rFont val="Calibri"/>
      </rPr>
      <t xml:space="preserve">
</t>
    </r>
    <r>
      <rPr>
        <sz val="11"/>
        <color rgb="FF000000"/>
        <rFont val="Calibri"/>
      </rPr>
      <t>43. Right-click in the right window pane.</t>
    </r>
    <r>
      <rPr>
        <sz val="11"/>
        <color rgb="FF000000"/>
        <rFont val="Calibri"/>
      </rPr>
      <t xml:space="preserve">
</t>
    </r>
    <r>
      <rPr>
        <sz val="11"/>
        <color rgb="FF000000"/>
        <rFont val="Calibri"/>
      </rPr>
      <t>44. Select: New &gt;&gt; DWORD (32-bit) Value.</t>
    </r>
    <r>
      <rPr>
        <sz val="11"/>
        <color rgb="FF000000"/>
        <rFont val="Calibri"/>
      </rPr>
      <t xml:space="preserve">
</t>
    </r>
    <r>
      <rPr>
        <sz val="11"/>
        <color rgb="FF000000"/>
        <rFont val="Calibri"/>
      </rPr>
      <t>45. In the "Name" field, enter "DisabledByDefault".</t>
    </r>
    <r>
      <rPr>
        <sz val="11"/>
        <color rgb="FF000000"/>
        <rFont val="Calibri"/>
      </rPr>
      <t xml:space="preserve">
</t>
    </r>
    <r>
      <rPr>
        <sz val="11"/>
        <color rgb="FF000000"/>
        <rFont val="Calibri"/>
      </rPr>
      <t>46. Press "Enter".</t>
    </r>
    <r>
      <rPr>
        <sz val="11"/>
        <color rgb="FF000000"/>
        <rFont val="Calibri"/>
      </rPr>
      <t xml:space="preserve">
</t>
    </r>
    <r>
      <rPr>
        <sz val="11"/>
        <color rgb="FF000000"/>
        <rFont val="Calibri"/>
      </rPr>
      <t>47. Right-click the newly created "Name".</t>
    </r>
    <r>
      <rPr>
        <sz val="11"/>
        <color rgb="FF000000"/>
        <rFont val="Calibri"/>
      </rPr>
      <t xml:space="preserve">
</t>
    </r>
    <r>
      <rPr>
        <sz val="11"/>
        <color rgb="FF000000"/>
        <rFont val="Calibri"/>
      </rPr>
      <t>48. Select "Modify...".</t>
    </r>
    <r>
      <rPr>
        <sz val="11"/>
        <color rgb="FF000000"/>
        <rFont val="Calibri"/>
      </rPr>
      <t xml:space="preserve">
</t>
    </r>
    <r>
      <rPr>
        <sz val="11"/>
        <color rgb="FF000000"/>
        <rFont val="Calibri"/>
      </rPr>
      <t>49. Enter "0" in "Value data:" and ensure that under "Base", the "Hexadecimal" radio button is selected.</t>
    </r>
    <r>
      <rPr>
        <sz val="11"/>
        <color rgb="FF000000"/>
        <rFont val="Calibri"/>
      </rPr>
      <t xml:space="preserve">
</t>
    </r>
    <r>
      <rPr>
        <sz val="11"/>
        <color rgb="FF000000"/>
        <rFont val="Calibri"/>
      </rPr>
      <t>50. Click "OK".</t>
    </r>
    <r>
      <rPr>
        <sz val="11"/>
        <color rgb="FF000000"/>
        <rFont val="Calibri"/>
      </rPr>
      <t xml:space="preserve">
</t>
    </r>
    <r>
      <rPr>
        <sz val="11"/>
        <color rgb="FF000000"/>
        <rFont val="Calibri"/>
      </rPr>
      <t>51. Right-click in the right window pane.</t>
    </r>
    <r>
      <rPr>
        <sz val="11"/>
        <color rgb="FF000000"/>
        <rFont val="Calibri"/>
      </rPr>
      <t xml:space="preserve">
</t>
    </r>
    <r>
      <rPr>
        <sz val="11"/>
        <color rgb="FF000000"/>
        <rFont val="Calibri"/>
      </rPr>
      <t>52. Select: New &gt;&gt; DWORD (32-bit) Value.</t>
    </r>
    <r>
      <rPr>
        <sz val="11"/>
        <color rgb="FF000000"/>
        <rFont val="Calibri"/>
      </rPr>
      <t xml:space="preserve">
</t>
    </r>
    <r>
      <rPr>
        <sz val="11"/>
        <color rgb="FF000000"/>
        <rFont val="Calibri"/>
      </rPr>
      <t>53. In the "Name" field, enter "Enabled".</t>
    </r>
    <r>
      <rPr>
        <sz val="11"/>
        <color rgb="FF000000"/>
        <rFont val="Calibri"/>
      </rPr>
      <t xml:space="preserve">
</t>
    </r>
    <r>
      <rPr>
        <sz val="11"/>
        <color rgb="FF000000"/>
        <rFont val="Calibri"/>
      </rPr>
      <t>54. Press "Enter".</t>
    </r>
    <r>
      <rPr>
        <sz val="11"/>
        <color rgb="FF000000"/>
        <rFont val="Calibri"/>
      </rPr>
      <t xml:space="preserve">
</t>
    </r>
    <r>
      <rPr>
        <sz val="11"/>
        <color rgb="FF000000"/>
        <rFont val="Calibri"/>
      </rPr>
      <t>55. Right-click the newly created "Name".</t>
    </r>
    <r>
      <rPr>
        <sz val="11"/>
        <color rgb="FF000000"/>
        <rFont val="Calibri"/>
      </rPr>
      <t xml:space="preserve">
</t>
    </r>
    <r>
      <rPr>
        <sz val="11"/>
        <color rgb="FF000000"/>
        <rFont val="Calibri"/>
      </rPr>
      <t>56. Select "Modify...".</t>
    </r>
    <r>
      <rPr>
        <sz val="11"/>
        <color rgb="FF000000"/>
        <rFont val="Calibri"/>
      </rPr>
      <t xml:space="preserve">
</t>
    </r>
    <r>
      <rPr>
        <sz val="11"/>
        <color rgb="FF000000"/>
        <rFont val="Calibri"/>
      </rPr>
      <t>57. Leave default value of "1" in "Value data:".</t>
    </r>
    <r>
      <rPr>
        <sz val="11"/>
        <color rgb="FF000000"/>
        <rFont val="Calibri"/>
      </rPr>
      <t xml:space="preserve">
</t>
    </r>
    <r>
      <rPr>
        <sz val="11"/>
        <color rgb="FF000000"/>
        <rFont val="Calibri"/>
      </rPr>
      <t>58. Ensure that under "Base", the "Hexadecimal" radio button is selected.</t>
    </r>
    <r>
      <rPr>
        <sz val="11"/>
        <color rgb="FF000000"/>
        <rFont val="Calibri"/>
      </rPr>
      <t xml:space="preserve">
</t>
    </r>
    <r>
      <rPr>
        <sz val="11"/>
        <color rgb="FF000000"/>
        <rFont val="Calibri"/>
      </rPr>
      <t>59. Click "OK".</t>
    </r>
    <r>
      <rPr>
        <sz val="11"/>
        <color rgb="FF000000"/>
        <rFont val="Calibri"/>
      </rPr>
      <t xml:space="preserve">
</t>
    </r>
    <r>
      <rPr>
        <sz val="11"/>
        <color rgb="FF000000"/>
        <rFont val="Calibri"/>
      </rPr>
      <t>60. Navigate to: HKEY_LOCAL_MACHINE &gt;&gt; SYSTEM &gt;&gt; CurrentControlSet &gt;&gt; Control &gt;&gt; SecurityProviders &gt;&gt; SCHANNEL &gt;&gt; Protocols &gt;&gt; TLS 1.2 &gt;&gt; Server.</t>
    </r>
    <r>
      <rPr>
        <sz val="11"/>
        <color rgb="FF000000"/>
        <rFont val="Calibri"/>
      </rPr>
      <t xml:space="preserve">
</t>
    </r>
    <r>
      <rPr>
        <sz val="11"/>
        <color rgb="FF000000"/>
        <rFont val="Calibri"/>
      </rPr>
      <t>61. Right-click in the right window pane.</t>
    </r>
    <r>
      <rPr>
        <sz val="11"/>
        <color rgb="FF000000"/>
        <rFont val="Calibri"/>
      </rPr>
      <t xml:space="preserve">
</t>
    </r>
    <r>
      <rPr>
        <sz val="11"/>
        <color rgb="FF000000"/>
        <rFont val="Calibri"/>
      </rPr>
      <t>62. Select: New &gt;&gt; DWORD (32-bit) Value.</t>
    </r>
    <r>
      <rPr>
        <sz val="11"/>
        <color rgb="FF000000"/>
        <rFont val="Calibri"/>
      </rPr>
      <t xml:space="preserve">
</t>
    </r>
    <r>
      <rPr>
        <sz val="11"/>
        <color rgb="FF000000"/>
        <rFont val="Calibri"/>
      </rPr>
      <t>63. In the "Name" field, enter "DisabledByDefault".</t>
    </r>
    <r>
      <rPr>
        <sz val="11"/>
        <color rgb="FF000000"/>
        <rFont val="Calibri"/>
      </rPr>
      <t xml:space="preserve">
</t>
    </r>
    <r>
      <rPr>
        <sz val="11"/>
        <color rgb="FF000000"/>
        <rFont val="Calibri"/>
      </rPr>
      <t>64. Press "Enter".</t>
    </r>
    <r>
      <rPr>
        <sz val="11"/>
        <color rgb="FF000000"/>
        <rFont val="Calibri"/>
      </rPr>
      <t xml:space="preserve">
</t>
    </r>
    <r>
      <rPr>
        <sz val="11"/>
        <color rgb="FF000000"/>
        <rFont val="Calibri"/>
      </rPr>
      <t>65. Right-click the newly created "Name".</t>
    </r>
    <r>
      <rPr>
        <sz val="11"/>
        <color rgb="FF000000"/>
        <rFont val="Calibri"/>
      </rPr>
      <t xml:space="preserve">
</t>
    </r>
    <r>
      <rPr>
        <sz val="11"/>
        <color rgb="FF000000"/>
        <rFont val="Calibri"/>
      </rPr>
      <t>66. Select "Modify...".</t>
    </r>
    <r>
      <rPr>
        <sz val="11"/>
        <color rgb="FF000000"/>
        <rFont val="Calibri"/>
      </rPr>
      <t xml:space="preserve">
</t>
    </r>
    <r>
      <rPr>
        <sz val="11"/>
        <color rgb="FF000000"/>
        <rFont val="Calibri"/>
      </rPr>
      <t>67. Enter "0" in "Value data:" and ensure that under "Base", the "Hexadecimal" radio button is selected.</t>
    </r>
    <r>
      <rPr>
        <sz val="11"/>
        <color rgb="FF000000"/>
        <rFont val="Calibri"/>
      </rPr>
      <t xml:space="preserve">
</t>
    </r>
    <r>
      <rPr>
        <sz val="11"/>
        <color rgb="FF000000"/>
        <rFont val="Calibri"/>
      </rPr>
      <t>68. Click "OK".</t>
    </r>
    <r>
      <rPr>
        <sz val="11"/>
        <color rgb="FF000000"/>
        <rFont val="Calibri"/>
      </rPr>
      <t xml:space="preserve">
</t>
    </r>
    <r>
      <rPr>
        <sz val="11"/>
        <color rgb="FF000000"/>
        <rFont val="Calibri"/>
      </rPr>
      <t>69. Right-click in the right window pane.</t>
    </r>
    <r>
      <rPr>
        <sz val="11"/>
        <color rgb="FF000000"/>
        <rFont val="Calibri"/>
      </rPr>
      <t xml:space="preserve">
</t>
    </r>
    <r>
      <rPr>
        <sz val="11"/>
        <color rgb="FF000000"/>
        <rFont val="Calibri"/>
      </rPr>
      <t>70. Select: New &gt;&gt; DWORD (32-bit) Value.</t>
    </r>
    <r>
      <rPr>
        <sz val="11"/>
        <color rgb="FF000000"/>
        <rFont val="Calibri"/>
      </rPr>
      <t xml:space="preserve">
</t>
    </r>
    <r>
      <rPr>
        <sz val="11"/>
        <color rgb="FF000000"/>
        <rFont val="Calibri"/>
      </rPr>
      <t>71. In the "Name" field, enter "Enabled".</t>
    </r>
    <r>
      <rPr>
        <sz val="11"/>
        <color rgb="FF000000"/>
        <rFont val="Calibri"/>
      </rPr>
      <t xml:space="preserve">
</t>
    </r>
    <r>
      <rPr>
        <sz val="11"/>
        <color rgb="FF000000"/>
        <rFont val="Calibri"/>
      </rPr>
      <t>72. Press "Enter".</t>
    </r>
    <r>
      <rPr>
        <sz val="11"/>
        <color rgb="FF000000"/>
        <rFont val="Calibri"/>
      </rPr>
      <t xml:space="preserve">
</t>
    </r>
    <r>
      <rPr>
        <sz val="11"/>
        <color rgb="FF000000"/>
        <rFont val="Calibri"/>
      </rPr>
      <t>73. Right-click the newly created "Name".</t>
    </r>
    <r>
      <rPr>
        <sz val="11"/>
        <color rgb="FF000000"/>
        <rFont val="Calibri"/>
      </rPr>
      <t xml:space="preserve">
</t>
    </r>
    <r>
      <rPr>
        <sz val="11"/>
        <color rgb="FF000000"/>
        <rFont val="Calibri"/>
      </rPr>
      <t>74. Select "Modify...".</t>
    </r>
    <r>
      <rPr>
        <sz val="11"/>
        <color rgb="FF000000"/>
        <rFont val="Calibri"/>
      </rPr>
      <t xml:space="preserve">
</t>
    </r>
    <r>
      <rPr>
        <sz val="11"/>
        <color rgb="FF000000"/>
        <rFont val="Calibri"/>
      </rPr>
      <t>75. Leave default value of "1" in "Value data:".</t>
    </r>
    <r>
      <rPr>
        <sz val="11"/>
        <color rgb="FF000000"/>
        <rFont val="Calibri"/>
      </rPr>
      <t xml:space="preserve">
</t>
    </r>
    <r>
      <rPr>
        <sz val="11"/>
        <color rgb="FF000000"/>
        <rFont val="Calibri"/>
      </rPr>
      <t>76. Ensure that under "Base", the "Hexadecimal" radio button is selected.</t>
    </r>
    <r>
      <rPr>
        <sz val="11"/>
        <color rgb="FF000000"/>
        <rFont val="Calibri"/>
      </rPr>
      <t xml:space="preserve">
</t>
    </r>
    <r>
      <rPr>
        <sz val="11"/>
        <color rgb="FF000000"/>
        <rFont val="Calibri"/>
      </rPr>
      <t>77. Click "OK".</t>
    </r>
  </si>
  <si>
    <r>
      <rPr>
        <sz val="11"/>
        <color rgb="FF000000"/>
        <rFont val="Calibri"/>
      </rPr>
      <t>Disabling feedback to senders when there is a failure in protocol validation format prevents adversaries from obtaining information that would otherwise be unavailable.</t>
    </r>
  </si>
  <si>
    <r>
      <rPr>
        <sz val="11"/>
        <color rgb="FF000000"/>
        <rFont val="Calibri"/>
      </rPr>
      <t>1. Access the Tanium Servers (Application, SQL and Module) interactively.</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Access the server's registry by typing "regedit".</t>
    </r>
    <r>
      <rPr>
        <sz val="11"/>
        <color rgb="FF000000"/>
        <rFont val="Calibri"/>
      </rPr>
      <t xml:space="preserve">
</t>
    </r>
    <r>
      <rPr>
        <sz val="11"/>
        <color rgb="FF000000"/>
        <rFont val="Calibri"/>
      </rPr>
      <t>4. Press "Enter".</t>
    </r>
    <r>
      <rPr>
        <sz val="11"/>
        <color rgb="FF000000"/>
        <rFont val="Calibri"/>
      </rPr>
      <t xml:space="preserve">
</t>
    </r>
    <r>
      <rPr>
        <sz val="11"/>
        <color rgb="FF000000"/>
        <rFont val="Calibri"/>
      </rPr>
      <t>5. Confirm the following settings are in place:</t>
    </r>
    <r>
      <rPr>
        <sz val="11"/>
        <color rgb="FF000000"/>
        <rFont val="Calibri"/>
      </rPr>
      <t xml:space="preserve">
</t>
    </r>
    <r>
      <rPr>
        <sz val="11"/>
        <color rgb="FF000000"/>
        <rFont val="Calibri"/>
      </rPr>
      <t>a) Navigate to: HKEY_LOCAL_MACHINE &gt;&gt; SYSTEM &gt;&gt; CurrentControlSet &gt;&gt; Control &gt;&gt; SecurityProviders &gt;&gt; SCHANNEL &gt;&gt; Protocols &gt;&gt; SSL 2.0 &gt;&gt; Client.</t>
    </r>
    <r>
      <rPr>
        <sz val="11"/>
        <color rgb="FF000000"/>
        <rFont val="Calibri"/>
      </rPr>
      <t xml:space="preserve">
</t>
    </r>
    <r>
      <rPr>
        <sz val="11"/>
        <color rgb="FF000000"/>
        <rFont val="Calibri"/>
      </rPr>
      <t>Name: DisabledByDefault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0x0000001 (hex)</t>
    </r>
    <r>
      <rPr>
        <sz val="11"/>
        <color rgb="FF000000"/>
        <rFont val="Calibri"/>
      </rPr>
      <t xml:space="preserve">
</t>
    </r>
    <r>
      <rPr>
        <sz val="11"/>
        <color rgb="FF000000"/>
        <rFont val="Calibri"/>
      </rPr>
      <t>If the value for "DisabledByDefault" is not set to "1" and "Type" is not configured to "REG_DWORD" or does not exist, this is a finding.</t>
    </r>
    <r>
      <rPr>
        <sz val="11"/>
        <color rgb="FF000000"/>
        <rFont val="Calibri"/>
      </rPr>
      <t xml:space="preserve">
</t>
    </r>
    <r>
      <rPr>
        <sz val="11"/>
        <color rgb="FF000000"/>
        <rFont val="Calibri"/>
      </rPr>
      <t>Name: Enabled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0x00000000 (hex)</t>
    </r>
    <r>
      <rPr>
        <sz val="11"/>
        <color rgb="FF000000"/>
        <rFont val="Calibri"/>
      </rPr>
      <t xml:space="preserve">
</t>
    </r>
    <r>
      <rPr>
        <sz val="11"/>
        <color rgb="FF000000"/>
        <rFont val="Calibri"/>
      </rPr>
      <t>If the value for "Enabled" is not set to "0" and "Type" is not configured to "REG_DWORD" or does not exist, this is a finding.</t>
    </r>
    <r>
      <rPr>
        <sz val="11"/>
        <color rgb="FF000000"/>
        <rFont val="Calibri"/>
      </rPr>
      <t xml:space="preserve">
</t>
    </r>
    <r>
      <rPr>
        <sz val="11"/>
        <color rgb="FF000000"/>
        <rFont val="Calibri"/>
      </rPr>
      <t>b) Navigate to: HKEY_LOCAL_MACHINE &gt;&gt; SYSTEM &gt;&gt; CurrentControlSet &gt;&gt; Control &gt;&gt; SecurityProviders &gt;&gt; SCHANNEL &gt;&gt; Protocols &gt;&gt; SSL 2.0 &gt;&gt; Server.</t>
    </r>
    <r>
      <rPr>
        <sz val="11"/>
        <color rgb="FF000000"/>
        <rFont val="Calibri"/>
      </rPr>
      <t xml:space="preserve">
</t>
    </r>
    <r>
      <rPr>
        <sz val="11"/>
        <color rgb="FF000000"/>
        <rFont val="Calibri"/>
      </rPr>
      <t>Name: DisabledByDefault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0x0000001 (hex)</t>
    </r>
    <r>
      <rPr>
        <sz val="11"/>
        <color rgb="FF000000"/>
        <rFont val="Calibri"/>
      </rPr>
      <t xml:space="preserve">
</t>
    </r>
    <r>
      <rPr>
        <sz val="11"/>
        <color rgb="FF000000"/>
        <rFont val="Calibri"/>
      </rPr>
      <t>If the value for "DisabledByDefault" is not set to "1" and "Type" is not configured to "REG_DWORD" or does not exist, this is a finding.</t>
    </r>
    <r>
      <rPr>
        <sz val="11"/>
        <color rgb="FF000000"/>
        <rFont val="Calibri"/>
      </rPr>
      <t xml:space="preserve">
</t>
    </r>
    <r>
      <rPr>
        <sz val="11"/>
        <color rgb="FF000000"/>
        <rFont val="Calibri"/>
      </rPr>
      <t>Name: Enabled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0x00000000 (hex)</t>
    </r>
    <r>
      <rPr>
        <sz val="11"/>
        <color rgb="FF000000"/>
        <rFont val="Calibri"/>
      </rPr>
      <t xml:space="preserve">
</t>
    </r>
    <r>
      <rPr>
        <sz val="11"/>
        <color rgb="FF000000"/>
        <rFont val="Calibri"/>
      </rPr>
      <t>If the value for "Enabled" is not set to "0" and "Type" is not configured to "REG_DWORD" or does not exist, this is a finding.</t>
    </r>
    <r>
      <rPr>
        <sz val="11"/>
        <color rgb="FF000000"/>
        <rFont val="Calibri"/>
      </rPr>
      <t xml:space="preserve">
</t>
    </r>
    <r>
      <rPr>
        <sz val="11"/>
        <color rgb="FF000000"/>
        <rFont val="Calibri"/>
      </rPr>
      <t>c) Repeat the steps above for SSL 3.0, TLS 1.0, and TLS 1.1.</t>
    </r>
    <r>
      <rPr>
        <sz val="11"/>
        <color rgb="FF000000"/>
        <rFont val="Calibri"/>
      </rPr>
      <t xml:space="preserve">
</t>
    </r>
    <r>
      <rPr>
        <sz val="11"/>
        <color rgb="FF000000"/>
        <rFont val="Calibri"/>
      </rPr>
      <t>d) Navigate to: HKEY_LOCAL_MACHINE &gt;&gt; SYSTEM &gt;&gt; CurrentControlSet &gt;&gt; Control &gt;&gt; SecurityProviders &gt;&gt; SCHANNEL &gt;&gt; Protocols &gt;&gt; TLS 1.2 &gt;&gt; Client.</t>
    </r>
    <r>
      <rPr>
        <sz val="11"/>
        <color rgb="FF000000"/>
        <rFont val="Calibri"/>
      </rPr>
      <t xml:space="preserve">
</t>
    </r>
    <r>
      <rPr>
        <sz val="11"/>
        <color rgb="FF000000"/>
        <rFont val="Calibri"/>
      </rPr>
      <t>Name: DisabledByDefault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 (hex)</t>
    </r>
    <r>
      <rPr>
        <sz val="11"/>
        <color rgb="FF000000"/>
        <rFont val="Calibri"/>
      </rPr>
      <t xml:space="preserve">
</t>
    </r>
    <r>
      <rPr>
        <sz val="11"/>
        <color rgb="FF000000"/>
        <rFont val="Calibri"/>
      </rPr>
      <t>If the value for "DisabledByDefault" is not set to "0" and "Type" is not configured to "REG_DWORD" or does not exist, this is a finding.</t>
    </r>
    <r>
      <rPr>
        <sz val="11"/>
        <color rgb="FF000000"/>
        <rFont val="Calibri"/>
      </rPr>
      <t xml:space="preserve">
</t>
    </r>
    <r>
      <rPr>
        <sz val="11"/>
        <color rgb="FF000000"/>
        <rFont val="Calibri"/>
      </rPr>
      <t>Name: Enabled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0x00000001 (hex)</t>
    </r>
    <r>
      <rPr>
        <sz val="11"/>
        <color rgb="FF000000"/>
        <rFont val="Calibri"/>
      </rPr>
      <t xml:space="preserve">
</t>
    </r>
    <r>
      <rPr>
        <sz val="11"/>
        <color rgb="FF000000"/>
        <rFont val="Calibri"/>
      </rPr>
      <t>If the value for "Enabled" is not set to "1" and "Type" is not configured to "REG_DWORD" or does not exist, this is a finding.</t>
    </r>
    <r>
      <rPr>
        <sz val="11"/>
        <color rgb="FF000000"/>
        <rFont val="Calibri"/>
      </rPr>
      <t xml:space="preserve">
</t>
    </r>
    <r>
      <rPr>
        <sz val="11"/>
        <color rgb="FF000000"/>
        <rFont val="Calibri"/>
      </rPr>
      <t>e) Navigate to: HKEY_LOCAL_MACHINE &gt;&gt; SYSTEM &gt;&gt; CurrentControlSet &gt;&gt; Control &gt;&gt; SecurityProviders &gt;&gt; SCHANNEL &gt;&gt; Protocols &gt;&gt; SSL 2.0 &gt;&gt; Server.</t>
    </r>
    <r>
      <rPr>
        <sz val="11"/>
        <color rgb="FF000000"/>
        <rFont val="Calibri"/>
      </rPr>
      <t xml:space="preserve">
</t>
    </r>
    <r>
      <rPr>
        <sz val="11"/>
        <color rgb="FF000000"/>
        <rFont val="Calibri"/>
      </rPr>
      <t>Name: DisabledByDefault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 (hex)</t>
    </r>
    <r>
      <rPr>
        <sz val="11"/>
        <color rgb="FF000000"/>
        <rFont val="Calibri"/>
      </rPr>
      <t xml:space="preserve">
</t>
    </r>
    <r>
      <rPr>
        <sz val="11"/>
        <color rgb="FF000000"/>
        <rFont val="Calibri"/>
      </rPr>
      <t>If the value for "DisabledByDefault" is not set to "0" and "Type" is not configured to "REG_DWORD" or does not exist, this is a finding.</t>
    </r>
    <r>
      <rPr>
        <sz val="11"/>
        <color rgb="FF000000"/>
        <rFont val="Calibri"/>
      </rPr>
      <t xml:space="preserve">
</t>
    </r>
    <r>
      <rPr>
        <sz val="11"/>
        <color rgb="FF000000"/>
        <rFont val="Calibri"/>
      </rPr>
      <t>Name: Enabled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0x00000001 (hex)</t>
    </r>
    <r>
      <rPr>
        <sz val="11"/>
        <color rgb="FF000000"/>
        <rFont val="Calibri"/>
      </rPr>
      <t xml:space="preserve">
</t>
    </r>
    <r>
      <rPr>
        <sz val="11"/>
        <color rgb="FF000000"/>
        <rFont val="Calibri"/>
      </rPr>
      <t>If the value for "Enabled" is not set to "1" and "Type" is not configured to "REG_DWORD" or does not exist, this is a finding.</t>
    </r>
  </si>
  <si>
    <t>V-253876</t>
  </si>
  <si>
    <r>
      <rPr>
        <sz val="11"/>
        <rFont val="Calibri"/>
      </rPr>
      <t>The SchUseStrongCrypto registry value must be set.</t>
    </r>
  </si>
  <si>
    <r>
      <rPr>
        <sz val="11"/>
        <color rgb="FF000000"/>
        <rFont val="Calibri"/>
      </rPr>
      <t>1. Access the Tanium Server, Tanium Module Server, and Tanium SQL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Use the following locations for steps 5-13.</t>
    </r>
    <r>
      <rPr>
        <sz val="11"/>
        <color rgb="FF000000"/>
        <rFont val="Calibri"/>
      </rPr>
      <t xml:space="preserve">
</t>
    </r>
    <r>
      <rPr>
        <sz val="11"/>
        <color rgb="FF000000"/>
        <rFont val="Calibri"/>
      </rPr>
      <t>Navigate to: HKEY_LOCAL_MACHINE &gt;&gt; SOFTWARE &gt;&gt; Wow6432Node &gt;&gt; Microsoft &gt;&gt; .NETFramework &gt;&gt; v4.0.xxxxx (the subversion number may vary, but it is a 4.0 version; example: 4.0.30319) for Tanium Application Server.</t>
    </r>
    <r>
      <rPr>
        <sz val="11"/>
        <color rgb="FF000000"/>
        <rFont val="Calibri"/>
      </rPr>
      <t xml:space="preserve">
</t>
    </r>
    <r>
      <rPr>
        <sz val="11"/>
        <color rgb="FF000000"/>
        <rFont val="Calibri"/>
      </rPr>
      <t>Navigate to: HKEY_LOCAL_MACHINE &gt;&gt; SOFTWARE &gt;&gt; Microsoft &gt;&gt; .NETFramework &gt;&gt; v4.0.xxxxx (the subversion number may vary, but it is a 4.0 version; example: 4.0.30319) for Tanium SQL Server.</t>
    </r>
    <r>
      <rPr>
        <sz val="11"/>
        <color rgb="FF000000"/>
        <rFont val="Calibri"/>
      </rPr>
      <t xml:space="preserve">
</t>
    </r>
    <r>
      <rPr>
        <sz val="11"/>
        <color rgb="FF000000"/>
        <rFont val="Calibri"/>
      </rPr>
      <t>Navigate to: HKEY_LOCAL_MACHINE &gt;&gt; SOFTWARE &gt;&gt; Microsoft &gt;&gt; .NETFramework &gt;&gt; v4.0.xxxxx (the subversion number may vary, but it is a 4.0 version; example: 4.0.30319) for Tanium Module Server.</t>
    </r>
    <r>
      <rPr>
        <sz val="11"/>
        <color rgb="FF000000"/>
        <rFont val="Calibri"/>
      </rPr>
      <t xml:space="preserve">
</t>
    </r>
    <r>
      <rPr>
        <sz val="11"/>
        <color rgb="FF000000"/>
        <rFont val="Calibri"/>
      </rPr>
      <t>5. Right-click in the right window pane.</t>
    </r>
    <r>
      <rPr>
        <sz val="11"/>
        <color rgb="FF000000"/>
        <rFont val="Calibri"/>
      </rPr>
      <t xml:space="preserve">
</t>
    </r>
    <r>
      <rPr>
        <sz val="11"/>
        <color rgb="FF000000"/>
        <rFont val="Calibri"/>
      </rPr>
      <t>6. Select: New &gt;&gt; DWORD (32-bit) Value.</t>
    </r>
    <r>
      <rPr>
        <sz val="11"/>
        <color rgb="FF000000"/>
        <rFont val="Calibri"/>
      </rPr>
      <t xml:space="preserve">
</t>
    </r>
    <r>
      <rPr>
        <sz val="11"/>
        <color rgb="FF000000"/>
        <rFont val="Calibri"/>
      </rPr>
      <t>7. In the "Name" field, enter "SchUseStrongCrypto".</t>
    </r>
    <r>
      <rPr>
        <sz val="11"/>
        <color rgb="FF000000"/>
        <rFont val="Calibri"/>
      </rPr>
      <t xml:space="preserve">
</t>
    </r>
    <r>
      <rPr>
        <sz val="11"/>
        <color rgb="FF000000"/>
        <rFont val="Calibri"/>
      </rPr>
      <t>8. Press "Enter".</t>
    </r>
    <r>
      <rPr>
        <sz val="11"/>
        <color rgb="FF000000"/>
        <rFont val="Calibri"/>
      </rPr>
      <t xml:space="preserve">
</t>
    </r>
    <r>
      <rPr>
        <sz val="11"/>
        <color rgb="FF000000"/>
        <rFont val="Calibri"/>
      </rPr>
      <t>9. Right-click the newly created "Name".</t>
    </r>
    <r>
      <rPr>
        <sz val="11"/>
        <color rgb="FF000000"/>
        <rFont val="Calibri"/>
      </rPr>
      <t xml:space="preserve">
</t>
    </r>
    <r>
      <rPr>
        <sz val="11"/>
        <color rgb="FF000000"/>
        <rFont val="Calibri"/>
      </rPr>
      <t>10. Select "Modify...".</t>
    </r>
    <r>
      <rPr>
        <sz val="11"/>
        <color rgb="FF000000"/>
        <rFont val="Calibri"/>
      </rPr>
      <t xml:space="preserve">
</t>
    </r>
    <r>
      <rPr>
        <sz val="11"/>
        <color rgb="FF000000"/>
        <rFont val="Calibri"/>
      </rPr>
      <t>11. Enter "1" in "Value data:".</t>
    </r>
    <r>
      <rPr>
        <sz val="11"/>
        <color rgb="FF000000"/>
        <rFont val="Calibri"/>
      </rPr>
      <t xml:space="preserve">
</t>
    </r>
    <r>
      <rPr>
        <sz val="11"/>
        <color rgb="FF000000"/>
        <rFont val="Calibri"/>
      </rPr>
      <t>12. Ensure that under "Base", the "Hexadecimal" radio button is selected.</t>
    </r>
    <r>
      <rPr>
        <sz val="11"/>
        <color rgb="FF000000"/>
        <rFont val="Calibri"/>
      </rPr>
      <t xml:space="preserve">
</t>
    </r>
    <r>
      <rPr>
        <sz val="11"/>
        <color rgb="FF000000"/>
        <rFont val="Calibri"/>
      </rPr>
      <t>13. Click "OK".</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</si>
  <si>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This requirement applies only to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must leverage transmission protection mechanisms, such as TLS, SSL VPNs, or IPsec. FIPS 140-2 approved TLS versions must be enabled, and non-FIPS-approved SSL versions must be disabled. NIST SP 800-52 defines the approved TLS versions for government applications.</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</si>
  <si>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1. Access the Tanium Server, Tanium Module Server, and Tanium SQL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 xml:space="preserve">4. Navigate to the following and confirm the setting "SchUseStrongCrypto" is present and configured as follows: </t>
    </r>
    <r>
      <rPr>
        <sz val="11"/>
        <color rgb="FF000000"/>
        <rFont val="Calibri"/>
      </rPr>
      <t xml:space="preserve">
</t>
    </r>
    <r>
      <rPr>
        <sz val="11"/>
        <color rgb="FF000000"/>
        <rFont val="Calibri"/>
      </rPr>
      <t>Navigate to: HKEY_LOCAL_MACHINE &gt;&gt; SOFTWARE &gt;&gt; Wow6432Node &gt;&gt; Microsoft &gt;&gt; .NETFramework &gt;&gt; v4.0.xxxxx (the subversion number may vary, but it is a 4.0 version; example: 4.0.30319) for Tanium Application Server.</t>
    </r>
    <r>
      <rPr>
        <sz val="11"/>
        <color rgb="FF000000"/>
        <rFont val="Calibri"/>
      </rPr>
      <t xml:space="preserve">
</t>
    </r>
    <r>
      <rPr>
        <sz val="11"/>
        <color rgb="FF000000"/>
        <rFont val="Calibri"/>
      </rPr>
      <t>Navigate to: HKEY_LOCAL_MACHINE &gt;&gt; SOFTWARE &gt;&gt; Microsoft &gt;&gt; .NETFramework &gt;&gt; v4.0.xxxxx (the subversion number may vary, but it is a 4.0 version; example: 4.0.30319) for Tanium SQL Server.</t>
    </r>
    <r>
      <rPr>
        <sz val="11"/>
        <color rgb="FF000000"/>
        <rFont val="Calibri"/>
      </rPr>
      <t xml:space="preserve">
</t>
    </r>
    <r>
      <rPr>
        <sz val="11"/>
        <color rgb="FF000000"/>
        <rFont val="Calibri"/>
      </rPr>
      <t>Navigate to: HKEY_LOCAL_MACHINE &gt;&gt; SOFTWARE &gt;&gt; Microsoft &gt;&gt; .NETFramework &gt;&gt; v4.0.xxxxx (the subversion number may vary, but it is a 4.0 version; example: 4.0.30319) for Tanium Module Server.</t>
    </r>
    <r>
      <rPr>
        <sz val="11"/>
        <color rgb="FF000000"/>
        <rFont val="Calibri"/>
      </rPr>
      <t xml:space="preserve">
</t>
    </r>
    <r>
      <rPr>
        <sz val="11"/>
        <color rgb="FF000000"/>
        <rFont val="Calibri"/>
      </rPr>
      <t>Name: SchUseStrongCrypto</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Data: 0x0000001 (hex)</t>
    </r>
    <r>
      <rPr>
        <sz val="11"/>
        <color rgb="FF000000"/>
        <rFont val="Calibri"/>
      </rPr>
      <t xml:space="preserve">
</t>
    </r>
    <r>
      <rPr>
        <sz val="11"/>
        <color rgb="FF000000"/>
        <rFont val="Calibri"/>
      </rPr>
      <t>If the value for "SchUseStrongCrypto " is not set to "0x00000001" (hex) and "Type" is not configured to "REG_DWORD" or does not exist, this is a finding.</t>
    </r>
  </si>
  <si>
    <t>V-253877</t>
  </si>
  <si>
    <r>
      <rPr>
        <sz val="11"/>
        <rFont val="Calibri"/>
      </rPr>
      <t>The SSLCipherSuite registry value must be set.</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</si>
  <si>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5. Right-click in the right window pane.</t>
    </r>
    <r>
      <rPr>
        <sz val="11"/>
        <color rgb="FF000000"/>
        <rFont val="Calibri"/>
      </rPr>
      <t xml:space="preserve">
</t>
    </r>
    <r>
      <rPr>
        <sz val="11"/>
        <color rgb="FF000000"/>
        <rFont val="Calibri"/>
      </rPr>
      <t>6. Select: New &gt;&gt; String Value.</t>
    </r>
    <r>
      <rPr>
        <sz val="11"/>
        <color rgb="FF000000"/>
        <rFont val="Calibri"/>
      </rPr>
      <t xml:space="preserve">
</t>
    </r>
    <r>
      <rPr>
        <sz val="11"/>
        <color rgb="FF000000"/>
        <rFont val="Calibri"/>
      </rPr>
      <t>7. In the "Name" field, enter "SSLCipherSuite".</t>
    </r>
    <r>
      <rPr>
        <sz val="11"/>
        <color rgb="FF000000"/>
        <rFont val="Calibri"/>
      </rPr>
      <t xml:space="preserve">
</t>
    </r>
    <r>
      <rPr>
        <sz val="11"/>
        <color rgb="FF000000"/>
        <rFont val="Calibri"/>
      </rPr>
      <t>8. Press "Enter".</t>
    </r>
    <r>
      <rPr>
        <sz val="11"/>
        <color rgb="FF000000"/>
        <rFont val="Calibri"/>
      </rPr>
      <t xml:space="preserve">
</t>
    </r>
    <r>
      <rPr>
        <sz val="11"/>
        <color rgb="FF000000"/>
        <rFont val="Calibri"/>
      </rPr>
      <t>9. Right-click the newly created "Name".</t>
    </r>
    <r>
      <rPr>
        <sz val="11"/>
        <color rgb="FF000000"/>
        <rFont val="Calibri"/>
      </rPr>
      <t xml:space="preserve">
</t>
    </r>
    <r>
      <rPr>
        <sz val="11"/>
        <color rgb="FF000000"/>
        <rFont val="Calibri"/>
      </rPr>
      <t>10. Select "Modify".</t>
    </r>
    <r>
      <rPr>
        <sz val="11"/>
        <color rgb="FF000000"/>
        <rFont val="Calibri"/>
      </rPr>
      <t xml:space="preserve">
</t>
    </r>
    <r>
      <rPr>
        <sz val="11"/>
        <color rgb="FF000000"/>
        <rFont val="Calibri"/>
      </rPr>
      <t>11. Add the following: ECDHE-RSA-AES256-GCM-SHA384:ECDHE-RSA-AES256-SHA384:ECDHE-RSAAES128-GCM-SHA256:ECDHE-RSA-AES128-SHA256:!aNULL:!eNULL:!EXPORT:!DES:!RC4:!MD5:!PSK</t>
    </r>
    <r>
      <rPr>
        <sz val="11"/>
        <color rgb="FF000000"/>
        <rFont val="Calibri"/>
      </rPr>
      <t xml:space="preserve">
</t>
    </r>
    <r>
      <rPr>
        <sz val="11"/>
        <color rgb="FF000000"/>
        <rFont val="Calibri"/>
      </rPr>
      <t>12. Click "OK".</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</si>
  <si>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This requirement applies only to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must leverage transmission protection mechanisms, such as TLS, SSL VPNs, or IPsec. FIPS 140-2 approved TLS versions must be enabled, and non-FIPS-approved SSL versions must be disabled. NIST SP 800-52 defines the approved TLS versions for government applications.</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</si>
  <si>
    <r>
      <rPr>
        <sz val="11"/>
        <color rgb="FF000000"/>
        <rFont val="Calibri"/>
      </rPr>
      <t>1. Access the Tanium Server.</t>
    </r>
    <r>
      <rPr>
        <sz val="11"/>
        <color rgb="FF000000"/>
        <rFont val="Calibri"/>
      </rPr>
      <t xml:space="preserve">
</t>
    </r>
    <r>
      <rPr>
        <sz val="11"/>
        <color rgb="FF000000"/>
        <rFont val="Calibri"/>
      </rPr>
      <t>2. Log on to the server with an account that has administrative privileges.</t>
    </r>
    <r>
      <rPr>
        <sz val="11"/>
        <color rgb="FF000000"/>
        <rFont val="Calibri"/>
      </rPr>
      <t xml:space="preserve">
</t>
    </r>
    <r>
      <rPr>
        <sz val="11"/>
        <color rgb="FF000000"/>
        <rFont val="Calibri"/>
      </rPr>
      <t>3. Run regedit as Administrator.</t>
    </r>
    <r>
      <rPr>
        <sz val="11"/>
        <color rgb="FF000000"/>
        <rFont val="Calibri"/>
      </rPr>
      <t xml:space="preserve">
</t>
    </r>
    <r>
      <rPr>
        <sz val="11"/>
        <color rgb="FF000000"/>
        <rFont val="Calibri"/>
      </rPr>
      <t>4. Navigate to: HKEY_LOCAL_MACHINE &gt;&gt; SOFTWARE &gt;&gt; Wow6432Node &gt;&gt; Tanium &gt;&gt; Tanium Server.</t>
    </r>
    <r>
      <rPr>
        <sz val="11"/>
        <color rgb="FF000000"/>
        <rFont val="Calibri"/>
      </rPr>
      <t xml:space="preserve">
</t>
    </r>
    <r>
      <rPr>
        <sz val="11"/>
        <color rgb="FF000000"/>
        <rFont val="Calibri"/>
      </rPr>
      <t>Name: SSLCipherSuite</t>
    </r>
    <r>
      <rPr>
        <sz val="11"/>
        <color rgb="FF000000"/>
        <rFont val="Calibri"/>
      </rPr>
      <t xml:space="preserve">
</t>
    </r>
    <r>
      <rPr>
        <sz val="11"/>
        <color rgb="FF000000"/>
        <rFont val="Calibri"/>
      </rPr>
      <t>Type: String</t>
    </r>
    <r>
      <rPr>
        <sz val="11"/>
        <color rgb="FF000000"/>
        <rFont val="Calibri"/>
      </rPr>
      <t xml:space="preserve">
</t>
    </r>
    <r>
      <rPr>
        <sz val="11"/>
        <color rgb="FF000000"/>
        <rFont val="Calibri"/>
      </rPr>
      <t>Value:ECDHE-RSA-AES256-GCM-SHA384:ECDHE-RSA-AES256-SHA384:ECDHE-RSAAES128-GCM-SHA256:ECDHE-RSA-AES128-SHA256:!aNULL:!eNULL:!EXPORT:!DES:!RC4:!MD5:!PSK</t>
    </r>
    <r>
      <rPr>
        <sz val="11"/>
        <color rgb="FF000000"/>
        <rFont val="Calibri"/>
      </rPr>
      <t xml:space="preserve">
</t>
    </r>
    <r>
      <rPr>
        <sz val="11"/>
        <color rgb="FF000000"/>
        <rFont val="Calibri"/>
      </rPr>
      <t>If the String "SSLCipherSuite" does not exist with the appropriate list values,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</si>
  <si>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</si>
  <si>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</si>
  <si>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</si>
  <si>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</si>
  <si>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</si>
  <si>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</si>
  <si>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</si>
  <si>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</si>
  <si>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</si>
  <si>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</si>
  <si>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</si>
  <si>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</si>
  <si>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</si>
  <si>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</si>
  <si>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</si>
  <si>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</si>
  <si>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</si>
  <si>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</si>
  <si>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</si>
  <si>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</si>
  <si>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</si>
  <si>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</si>
  <si>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</si>
  <si>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</si>
  <si>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</si>
  <si>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</si>
  <si>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</si>
  <si>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</si>
  <si>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</si>
  <si>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Tanium 7.x Security Technical Implementation Guide V2R3</t>
  </si>
  <si>
    <t>Developed By:</t>
  </si>
  <si>
    <t>Tanium and 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</si>
  <si>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</si>
  <si>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98</t>
    </r>
  </si>
  <si>
    <t>Download Url:</t>
  </si>
  <si>
    <t>https://www.cyber.mil/stigs</t>
  </si>
  <si>
    <t>Guide Overview:</t>
  </si>
  <si>
    <r>
      <rPr>
        <sz val="11"/>
        <color rgb="FF000000"/>
        <rFont val="Calibri"/>
      </rPr>
      <t>The Tanium 7.x Security Technical Implementation Guide (STIG) is intended to provide security guidelines for the protection of the Tanium application and its components, including but not limited to the Tanium application, Tanium Console, Tanium Module Server, Tanium Clients, and Tanium SQL Database. This Tanium 7.x STIG is intended to apply to Tanium 7.4 and beyond. For versions previous to Tanium 7.4, refer to the appropriate Tanium 7.3 or 7.0 STIG.</t>
    </r>
    <r>
      <rPr>
        <sz val="11"/>
        <color rgb="FF000000"/>
        <rFont val="Calibri"/>
      </rPr>
      <t xml:space="preserve">
</t>
    </r>
    <r>
      <rPr>
        <sz val="11"/>
        <color rgb="FF000000"/>
        <rFont val="Calibri"/>
      </rPr>
      <t>Tanium 7.x is a scalable endpoint security and management system. Its foundation is the Tanium Core. Tanium Core includes basic asset inventory, control, and utilization monitoring capabilities, as well as connectors for integrating with third-party systems.</t>
    </r>
    <r>
      <rPr>
        <sz val="11"/>
        <color rgb="FF000000"/>
        <rFont val="Calibri"/>
      </rPr>
      <t xml:space="preserve">
</t>
    </r>
    <r>
      <rPr>
        <sz val="11"/>
        <color rgb="FF000000"/>
        <rFont val="Calibri"/>
      </rPr>
      <t>Tanium uses a linear peer-to-peer architecture specifically designed for fault tolerance, transient endpoints, and global wide area network (WAN) segments. It is not a typical peer-to-peer application; only other Tanium endpoints can communicate over the peer-to-peer architecture. The clients communicate with each other over a specific Transmission Control Protocol (TCP) port.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</si>
  <si>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</si>
  <si>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</si>
  <si>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</si>
  <si>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</si>
  <si>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</si>
  <si>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</si>
  <si>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</si>
  <si>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</si>
  <si>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</si>
  <si>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</si>
  <si>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</si>
  <si>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</si>
  <si>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</si>
  <si>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</si>
  <si>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</si>
  <si>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</si>
  <si>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</si>
  <si>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</si>
  <si>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</si>
  <si>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</si>
  <si>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</si>
  <si>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</si>
  <si>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</si>
  <si>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Tanium 7.x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</si>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</sst>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EA-4188-895C-B574748BDE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EA-4188-895C-B574748BDE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98</c:v>
                </c:pt>
              </c:numCache>
            </c:numRef>
          </c:val>
          <c:extLst>
            <c:ext xmlns:c16="http://schemas.microsoft.com/office/drawing/2014/chart" uri="{C3380CC4-5D6E-409C-BE32-E72D297353CC}">
              <c16:uniqueId val="{00000002-4FEA-4188-895C-B574748BDEB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2B-4E30-9B8E-147380DCA9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2B-4E30-9B8E-147380DCA9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98</c:v>
                </c:pt>
              </c:numCache>
            </c:numRef>
          </c:val>
          <c:extLst>
            <c:ext xmlns:c16="http://schemas.microsoft.com/office/drawing/2014/chart" uri="{C3380CC4-5D6E-409C-BE32-E72D297353CC}">
              <c16:uniqueId val="{00000002-8A2B-4E30-9B8E-147380DCA9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8860-4CCA-8E32-61AFFC9AE5C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8860-4CCA-8E32-61AFFC9AE5C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94</c:v>
                </c:pt>
              </c:numCache>
            </c:numRef>
          </c:val>
          <c:extLst>
            <c:ext xmlns:c16="http://schemas.microsoft.com/office/drawing/2014/chart" uri="{C3380CC4-5D6E-409C-BE32-E72D297353CC}">
              <c16:uniqueId val="{00000002-8860-4CCA-8E32-61AFFC9AE5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D86-4DB8-89F7-B567B98AB3F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D86-4DB8-89F7-B567B98AB3F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98</c:v>
                </c:pt>
              </c:numCache>
            </c:numRef>
          </c:val>
          <c:extLst>
            <c:ext xmlns:c16="http://schemas.microsoft.com/office/drawing/2014/chart" uri="{C3380CC4-5D6E-409C-BE32-E72D297353CC}">
              <c16:uniqueId val="{00000002-7D86-4DB8-89F7-B567B98AB3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F4C-436E-B740-5898230D98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F4C-436E-B740-5898230D98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98</c:v>
                </c:pt>
              </c:numCache>
            </c:numRef>
          </c:val>
          <c:extLst>
            <c:ext xmlns:c16="http://schemas.microsoft.com/office/drawing/2014/chart" uri="{C3380CC4-5D6E-409C-BE32-E72D297353CC}">
              <c16:uniqueId val="{00000002-6F4C-436E-B740-5898230D98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D0B-4BB5-9657-DFF08C57C6B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D0B-4BB5-9657-DFF08C57C6B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D0B-4BB5-9657-DFF08C57C6B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D0B-4BB5-9657-DFF08C57C6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693-4143-8F57-CBB918AAFC6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y5xf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wcnz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epnm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1tqqu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hm54h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1rxza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gl42d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9">
  <autoFilter ref="A1:M9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489</v>
      </c>
    </row>
    <row r="3" spans="2:3" ht="15" customHeight="1" x14ac:dyDescent="0.35"/>
    <row r="4" spans="2:3" ht="58" x14ac:dyDescent="0.35">
      <c r="B4" s="18" t="s">
        <v>490</v>
      </c>
      <c r="C4" s="19" t="s">
        <v>491</v>
      </c>
    </row>
    <row r="5" spans="2:3" x14ac:dyDescent="0.35">
      <c r="C5" s="19" t="s">
        <v>492</v>
      </c>
    </row>
    <row r="6" spans="2:3" x14ac:dyDescent="0.35">
      <c r="C6" s="16" t="s">
        <v>493</v>
      </c>
    </row>
    <row r="7" spans="2:3" ht="10" customHeight="1" x14ac:dyDescent="0.35"/>
    <row r="8" spans="2:3" ht="232" x14ac:dyDescent="0.35">
      <c r="B8" s="20" t="s">
        <v>494</v>
      </c>
      <c r="C8" s="19" t="s">
        <v>495</v>
      </c>
    </row>
    <row r="9" spans="2:3" ht="10" customHeight="1" x14ac:dyDescent="0.35"/>
    <row r="10" spans="2:3" ht="35" customHeight="1" x14ac:dyDescent="0.35">
      <c r="B10" s="20" t="s">
        <v>496</v>
      </c>
      <c r="C10" s="19" t="s">
        <v>497</v>
      </c>
    </row>
    <row r="11" spans="2:3" ht="75" customHeight="1" x14ac:dyDescent="0.35">
      <c r="B11" s="16" t="s">
        <v>19</v>
      </c>
      <c r="C11" s="19" t="s">
        <v>498</v>
      </c>
    </row>
    <row r="12" spans="2:3" ht="47" customHeight="1" x14ac:dyDescent="0.35">
      <c r="B12" s="16" t="s">
        <v>19</v>
      </c>
      <c r="C12" s="19" t="s">
        <v>499</v>
      </c>
    </row>
    <row r="13" spans="2:3" ht="35" customHeight="1" x14ac:dyDescent="0.35">
      <c r="B13" s="16" t="s">
        <v>19</v>
      </c>
      <c r="C13" s="19" t="s">
        <v>500</v>
      </c>
    </row>
    <row r="14" spans="2:3" ht="32" customHeight="1" x14ac:dyDescent="0.35">
      <c r="B14" s="16" t="s">
        <v>19</v>
      </c>
      <c r="C14" s="19" t="s">
        <v>501</v>
      </c>
    </row>
    <row r="15" spans="2:3" ht="30" customHeight="1" x14ac:dyDescent="0.35">
      <c r="B15" s="16" t="s">
        <v>19</v>
      </c>
      <c r="C15" s="19" t="s">
        <v>502</v>
      </c>
    </row>
    <row r="16" spans="2:3" ht="10" customHeight="1" x14ac:dyDescent="0.35"/>
    <row r="17" spans="1:3" ht="145" customHeight="1" x14ac:dyDescent="0.35">
      <c r="B17" s="20" t="s">
        <v>503</v>
      </c>
      <c r="C17" s="19" t="s">
        <v>504</v>
      </c>
    </row>
    <row r="18" spans="1:3" ht="10" customHeight="1" x14ac:dyDescent="0.35"/>
    <row r="19" spans="1:3" ht="3" customHeight="1" x14ac:dyDescent="0.35">
      <c r="B19" s="21"/>
      <c r="C19" s="21"/>
    </row>
    <row r="20" spans="1:3" ht="12" customHeight="1" x14ac:dyDescent="0.35"/>
    <row r="21" spans="1:3" ht="35" customHeight="1" x14ac:dyDescent="0.35">
      <c r="A21" s="23"/>
      <c r="B21" s="24" t="s">
        <v>505</v>
      </c>
      <c r="C21" s="25" t="s">
        <v>506</v>
      </c>
    </row>
    <row r="22" spans="1:3" ht="18" customHeight="1" x14ac:dyDescent="0.35">
      <c r="A22" s="23"/>
      <c r="B22" s="23" t="s">
        <v>19</v>
      </c>
      <c r="C22" s="25" t="s">
        <v>507</v>
      </c>
    </row>
    <row r="23" spans="1:3" ht="18" customHeight="1" x14ac:dyDescent="0.35">
      <c r="A23" s="23"/>
      <c r="B23" s="23" t="s">
        <v>19</v>
      </c>
      <c r="C23" s="25" t="s">
        <v>508</v>
      </c>
    </row>
    <row r="24" spans="1:3" ht="18" customHeight="1" x14ac:dyDescent="0.35">
      <c r="A24" s="23"/>
      <c r="B24" s="23" t="s">
        <v>19</v>
      </c>
      <c r="C24" s="25" t="s">
        <v>509</v>
      </c>
    </row>
    <row r="25" spans="1:3" ht="18" customHeight="1" x14ac:dyDescent="0.35">
      <c r="A25" s="23"/>
      <c r="B25" s="23" t="s">
        <v>19</v>
      </c>
      <c r="C25" s="25" t="s">
        <v>510</v>
      </c>
    </row>
    <row r="26" spans="1:3" ht="18" customHeight="1" x14ac:dyDescent="0.35">
      <c r="A26" s="23"/>
      <c r="B26" s="23" t="s">
        <v>19</v>
      </c>
      <c r="C26" s="25" t="s">
        <v>511</v>
      </c>
    </row>
    <row r="27" spans="1:3" ht="18" customHeight="1" x14ac:dyDescent="0.35">
      <c r="A27" s="23"/>
      <c r="B27" s="23" t="s">
        <v>19</v>
      </c>
      <c r="C27" s="25" t="s">
        <v>512</v>
      </c>
    </row>
    <row r="28" spans="1:3" ht="18" customHeight="1" x14ac:dyDescent="0.35">
      <c r="A28" s="23"/>
      <c r="B28" s="23" t="s">
        <v>19</v>
      </c>
      <c r="C28" s="25" t="s">
        <v>513</v>
      </c>
    </row>
    <row r="29" spans="1:3" ht="18" customHeight="1" x14ac:dyDescent="0.35">
      <c r="A29" s="23"/>
      <c r="B29" s="23" t="s">
        <v>19</v>
      </c>
      <c r="C29" s="25" t="s">
        <v>514</v>
      </c>
    </row>
    <row r="30" spans="1:3" ht="44" customHeight="1" x14ac:dyDescent="0.35">
      <c r="A30" s="23"/>
      <c r="B30" s="23" t="s">
        <v>19</v>
      </c>
      <c r="C30" s="26" t="s">
        <v>515</v>
      </c>
    </row>
    <row r="31" spans="1:3" ht="10" customHeight="1" x14ac:dyDescent="0.35"/>
    <row r="32" spans="1:3" ht="3" customHeight="1" x14ac:dyDescent="0.35">
      <c r="B32" s="21"/>
      <c r="C32" s="21"/>
    </row>
    <row r="33" spans="2:3" ht="12" customHeight="1" x14ac:dyDescent="0.35"/>
    <row r="34" spans="2:3" ht="24" customHeight="1" x14ac:dyDescent="0.35">
      <c r="B34" s="27" t="s">
        <v>516</v>
      </c>
      <c r="C34" s="28" t="s">
        <v>517</v>
      </c>
    </row>
    <row r="35" spans="2:3" ht="18.5" x14ac:dyDescent="0.35">
      <c r="B35" s="27" t="s">
        <v>518</v>
      </c>
      <c r="C35" s="29" t="s">
        <v>519</v>
      </c>
    </row>
    <row r="36" spans="2:3" ht="27" customHeight="1" x14ac:dyDescent="0.35">
      <c r="B36" s="30" t="s">
        <v>520</v>
      </c>
      <c r="C36" s="22" t="s">
        <v>521</v>
      </c>
    </row>
    <row r="37" spans="2:3" x14ac:dyDescent="0.35">
      <c r="B37" s="27" t="s">
        <v>522</v>
      </c>
      <c r="C37" s="31" t="s">
        <v>523</v>
      </c>
    </row>
    <row r="38" spans="2:3" ht="10" customHeight="1" x14ac:dyDescent="0.35"/>
    <row r="39" spans="2:3" ht="203" x14ac:dyDescent="0.35">
      <c r="B39" s="27" t="s">
        <v>524</v>
      </c>
      <c r="C39" s="32" t="s">
        <v>525</v>
      </c>
    </row>
    <row r="40" spans="2:3" ht="10" customHeight="1" x14ac:dyDescent="0.35"/>
    <row r="41" spans="2:3" ht="43.5" x14ac:dyDescent="0.35">
      <c r="B41" s="27" t="s">
        <v>526</v>
      </c>
      <c r="C41" s="19" t="s">
        <v>527</v>
      </c>
    </row>
    <row r="42" spans="2:3" ht="10" customHeight="1" x14ac:dyDescent="0.35"/>
    <row r="43" spans="2:3" ht="15.5" x14ac:dyDescent="0.35">
      <c r="C43" s="33" t="s">
        <v>216</v>
      </c>
    </row>
    <row r="44" spans="2:3" ht="29" x14ac:dyDescent="0.35">
      <c r="C44" s="19" t="s">
        <v>528</v>
      </c>
    </row>
    <row r="45" spans="2:3" ht="10" customHeight="1" x14ac:dyDescent="0.35"/>
    <row r="46" spans="2:3" ht="15.5" x14ac:dyDescent="0.35">
      <c r="C46" s="34" t="s">
        <v>15</v>
      </c>
    </row>
    <row r="47" spans="2:3" ht="29" x14ac:dyDescent="0.35">
      <c r="C47" s="19" t="s">
        <v>529</v>
      </c>
    </row>
    <row r="48" spans="2:3" ht="10" customHeight="1" x14ac:dyDescent="0.35"/>
    <row r="49" spans="2:3" ht="15.5" x14ac:dyDescent="0.35">
      <c r="C49" s="35" t="s">
        <v>530</v>
      </c>
    </row>
    <row r="50" spans="2:3" ht="29" x14ac:dyDescent="0.35">
      <c r="C50" s="19" t="s">
        <v>531</v>
      </c>
    </row>
    <row r="51" spans="2:3" ht="10" customHeight="1" x14ac:dyDescent="0.35"/>
    <row r="52" spans="2:3" ht="3" customHeight="1" x14ac:dyDescent="0.35">
      <c r="B52" s="21"/>
      <c r="C52" s="21"/>
    </row>
    <row r="53" spans="2:3" ht="12" customHeight="1" x14ac:dyDescent="0.35"/>
    <row r="54" spans="2:3" ht="130.5" x14ac:dyDescent="0.35">
      <c r="B54" s="18" t="s">
        <v>532</v>
      </c>
      <c r="C54" s="19" t="s">
        <v>533</v>
      </c>
    </row>
    <row r="55" spans="2:3" ht="6" customHeight="1" x14ac:dyDescent="0.35"/>
    <row r="56" spans="2:3" ht="217.5" x14ac:dyDescent="0.35">
      <c r="C56" s="19" t="s">
        <v>534</v>
      </c>
    </row>
    <row r="57" spans="2:3" ht="6" customHeight="1" x14ac:dyDescent="0.35"/>
    <row r="58" spans="2:3" ht="43.5" x14ac:dyDescent="0.35">
      <c r="C58" s="19" t="s">
        <v>535</v>
      </c>
    </row>
    <row r="59" spans="2:3" ht="10" customHeight="1" x14ac:dyDescent="0.35"/>
    <row r="60" spans="2:3" ht="3" customHeight="1" x14ac:dyDescent="0.35">
      <c r="B60" s="21"/>
      <c r="C60" s="21"/>
    </row>
    <row r="61" spans="2:3" ht="12" customHeight="1" x14ac:dyDescent="0.35"/>
    <row r="62" spans="2:3" ht="145" x14ac:dyDescent="0.35">
      <c r="B62" s="18" t="s">
        <v>536</v>
      </c>
      <c r="C62" s="19" t="s">
        <v>537</v>
      </c>
    </row>
    <row r="63" spans="2:3" ht="6" customHeight="1" x14ac:dyDescent="0.35"/>
    <row r="64" spans="2:3" ht="203" x14ac:dyDescent="0.35">
      <c r="C64" s="19" t="s">
        <v>538</v>
      </c>
    </row>
    <row r="65" spans="2:3" ht="6" customHeight="1" x14ac:dyDescent="0.35"/>
    <row r="66" spans="2:3" ht="43.5" x14ac:dyDescent="0.35">
      <c r="C66" s="19" t="s">
        <v>539</v>
      </c>
    </row>
    <row r="67" spans="2:3" ht="10" customHeight="1" x14ac:dyDescent="0.35"/>
    <row r="68" spans="2:3" ht="3" customHeight="1" x14ac:dyDescent="0.35">
      <c r="B68" s="21"/>
      <c r="C68" s="21"/>
    </row>
    <row r="69" spans="2:3" ht="12" customHeight="1" x14ac:dyDescent="0.35"/>
    <row r="70" spans="2:3" ht="101.5" x14ac:dyDescent="0.35">
      <c r="B70" s="18" t="s">
        <v>540</v>
      </c>
      <c r="C70" s="19" t="s">
        <v>541</v>
      </c>
    </row>
    <row r="71" spans="2:3" ht="6" customHeight="1" x14ac:dyDescent="0.35"/>
    <row r="72" spans="2:3" ht="145" x14ac:dyDescent="0.35">
      <c r="C72" s="19" t="s">
        <v>542</v>
      </c>
    </row>
    <row r="73" spans="2:3" ht="6" customHeight="1" x14ac:dyDescent="0.35"/>
    <row r="74" spans="2:3" ht="43.5" x14ac:dyDescent="0.35">
      <c r="C74" s="19" t="s">
        <v>543</v>
      </c>
    </row>
    <row r="78" spans="2:3" ht="32" customHeight="1" x14ac:dyDescent="0.35">
      <c r="B78" s="78" t="s">
        <v>488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544</v>
      </c>
      <c r="C2" s="80"/>
      <c r="D2" s="80"/>
      <c r="E2" s="80"/>
      <c r="F2" s="80"/>
      <c r="G2" s="80"/>
      <c r="H2" s="80"/>
      <c r="I2" s="80"/>
    </row>
    <row r="4" spans="2:15" ht="18.5" x14ac:dyDescent="0.45">
      <c r="B4" s="37" t="s">
        <v>545</v>
      </c>
    </row>
    <row r="5" spans="2:15" x14ac:dyDescent="0.35">
      <c r="B5" s="39" t="s">
        <v>19</v>
      </c>
      <c r="C5" s="39" t="s">
        <v>546</v>
      </c>
      <c r="D5" s="39" t="s">
        <v>547</v>
      </c>
      <c r="F5" s="81" t="s">
        <v>548</v>
      </c>
      <c r="G5" s="81"/>
      <c r="H5" s="81"/>
      <c r="I5" s="82" t="s">
        <v>549</v>
      </c>
      <c r="J5" s="82"/>
      <c r="K5" s="82"/>
      <c r="L5" s="82"/>
      <c r="M5" s="82"/>
      <c r="N5" s="82"/>
      <c r="O5" s="82"/>
    </row>
    <row r="6" spans="2:15" x14ac:dyDescent="0.35">
      <c r="B6" s="45" t="s">
        <v>550</v>
      </c>
      <c r="C6" s="46">
        <v>98</v>
      </c>
      <c r="D6" s="47" t="s">
        <v>19</v>
      </c>
      <c r="F6" s="81" t="s">
        <v>551</v>
      </c>
      <c r="G6" s="81"/>
      <c r="H6" s="81"/>
      <c r="I6" s="83" t="s">
        <v>552</v>
      </c>
      <c r="J6" s="83"/>
      <c r="K6" s="83"/>
      <c r="L6" s="83"/>
      <c r="M6" s="83"/>
      <c r="N6" s="83"/>
      <c r="O6" s="83"/>
    </row>
    <row r="7" spans="2:15" x14ac:dyDescent="0.35">
      <c r="B7" s="48" t="s">
        <v>553</v>
      </c>
      <c r="C7" s="49">
        <f>C6-C8-C9</f>
        <v>98</v>
      </c>
      <c r="D7" s="50">
        <f>IF(C6&gt;0,C7/C6,0)</f>
        <v>1</v>
      </c>
      <c r="F7" s="81" t="s">
        <v>554</v>
      </c>
      <c r="G7" s="81"/>
      <c r="H7" s="81"/>
      <c r="I7" s="83" t="s">
        <v>552</v>
      </c>
      <c r="J7" s="83"/>
      <c r="K7" s="83"/>
      <c r="L7" s="83"/>
      <c r="M7" s="83"/>
      <c r="N7" s="83"/>
      <c r="O7" s="83"/>
    </row>
    <row r="8" spans="2:15" x14ac:dyDescent="0.35">
      <c r="B8" s="41" t="s">
        <v>555</v>
      </c>
      <c r="C8" s="42">
        <f>COUNTIF('Recommendations'!G:G,"Risk Accepted")</f>
        <v>0</v>
      </c>
      <c r="D8" s="43">
        <f>IF(C6&gt;0,C8/C6,0)</f>
        <v>0</v>
      </c>
      <c r="F8" s="81" t="s">
        <v>556</v>
      </c>
      <c r="G8" s="81"/>
      <c r="H8" s="81"/>
      <c r="I8" s="83" t="s">
        <v>552</v>
      </c>
      <c r="J8" s="83"/>
      <c r="K8" s="83"/>
      <c r="L8" s="83"/>
      <c r="M8" s="83"/>
      <c r="N8" s="83"/>
      <c r="O8" s="83"/>
    </row>
    <row r="9" spans="2:15" x14ac:dyDescent="0.35">
      <c r="B9" s="41" t="s">
        <v>557</v>
      </c>
      <c r="C9" s="42">
        <f>COUNTIF('Recommendations'!G:G,"N/A")</f>
        <v>0</v>
      </c>
      <c r="D9" s="43">
        <f>IF(C6&gt;0,C9/C6,0)</f>
        <v>0</v>
      </c>
      <c r="F9" s="81" t="s">
        <v>558</v>
      </c>
      <c r="G9" s="81"/>
      <c r="H9" s="81"/>
      <c r="I9" s="83" t="s">
        <v>552</v>
      </c>
      <c r="J9" s="83"/>
      <c r="K9" s="83"/>
      <c r="L9" s="83"/>
      <c r="M9" s="83"/>
      <c r="N9" s="83"/>
      <c r="O9" s="83"/>
    </row>
    <row r="12" spans="2:15" ht="18.5" x14ac:dyDescent="0.45">
      <c r="B12" s="37" t="s">
        <v>559</v>
      </c>
    </row>
    <row r="14" spans="2:15" x14ac:dyDescent="0.35">
      <c r="B14" s="51" t="s">
        <v>560</v>
      </c>
    </row>
    <row r="15" spans="2:15" x14ac:dyDescent="0.35">
      <c r="B15" s="39" t="s">
        <v>19</v>
      </c>
      <c r="C15" s="39" t="s">
        <v>561</v>
      </c>
      <c r="D15" s="39" t="s">
        <v>562</v>
      </c>
      <c r="E15" s="39" t="s">
        <v>563</v>
      </c>
      <c r="F15" s="39" t="s">
        <v>564</v>
      </c>
    </row>
    <row r="16" spans="2:15" x14ac:dyDescent="0.35">
      <c r="B16" s="41" t="s">
        <v>565</v>
      </c>
      <c r="C16" s="42">
        <f>COUNTIF('Recommendations'!L:L,"Resolved")</f>
        <v>0</v>
      </c>
      <c r="D16" s="42">
        <f>COUNTIF('Recommendations'!L:L,"Testing")</f>
        <v>0</v>
      </c>
      <c r="E16" s="42">
        <f>COUNTIF('Recommendations'!L:L,"Outstanding")</f>
        <v>98</v>
      </c>
      <c r="F16" s="42">
        <f>SUM(C16:E16)</f>
        <v>98</v>
      </c>
    </row>
    <row r="18" spans="2:6" x14ac:dyDescent="0.35">
      <c r="B18" s="51" t="s">
        <v>566</v>
      </c>
    </row>
    <row r="19" spans="2:6" x14ac:dyDescent="0.35">
      <c r="B19" s="52" t="s">
        <v>19</v>
      </c>
      <c r="C19" s="52" t="s">
        <v>561</v>
      </c>
      <c r="D19" s="52" t="s">
        <v>562</v>
      </c>
      <c r="E19" s="52" t="s">
        <v>563</v>
      </c>
      <c r="F19" s="52" t="s">
        <v>19</v>
      </c>
    </row>
    <row r="20" spans="2:6" x14ac:dyDescent="0.35">
      <c r="B20" s="41" t="s">
        <v>565</v>
      </c>
      <c r="C20" s="43">
        <f>IF(F16&gt;0, C16/F16, 0)</f>
        <v>0</v>
      </c>
      <c r="D20" s="43">
        <f>IF(F16&gt;0, D16/F16, 0)</f>
        <v>0</v>
      </c>
      <c r="E20" s="43">
        <f>IF(F16&gt;0, E16/F16, 0)</f>
        <v>1</v>
      </c>
      <c r="F20" s="44" t="s">
        <v>19</v>
      </c>
    </row>
    <row r="25" spans="2:6" ht="18.5" x14ac:dyDescent="0.45">
      <c r="B25" s="37" t="s">
        <v>567</v>
      </c>
    </row>
    <row r="27" spans="2:6" x14ac:dyDescent="0.35">
      <c r="B27" s="51" t="s">
        <v>560</v>
      </c>
    </row>
    <row r="28" spans="2:6" x14ac:dyDescent="0.35">
      <c r="B28" s="39" t="s">
        <v>5</v>
      </c>
      <c r="C28" s="39" t="s">
        <v>561</v>
      </c>
      <c r="D28" s="39" t="s">
        <v>562</v>
      </c>
      <c r="E28" s="39" t="s">
        <v>563</v>
      </c>
      <c r="F28" s="39" t="s">
        <v>564</v>
      </c>
    </row>
    <row r="29" spans="2:6" x14ac:dyDescent="0.35">
      <c r="B29" s="41" t="s">
        <v>568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569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570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571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572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98</v>
      </c>
      <c r="F34" s="42">
        <f t="shared" si="0"/>
        <v>98</v>
      </c>
    </row>
    <row r="36" spans="2:6" x14ac:dyDescent="0.35">
      <c r="B36" s="51" t="s">
        <v>566</v>
      </c>
    </row>
    <row r="37" spans="2:6" x14ac:dyDescent="0.35">
      <c r="B37" s="52" t="s">
        <v>5</v>
      </c>
      <c r="C37" s="52" t="s">
        <v>561</v>
      </c>
      <c r="D37" s="52" t="s">
        <v>562</v>
      </c>
      <c r="E37" s="52" t="s">
        <v>563</v>
      </c>
      <c r="F37" s="52" t="s">
        <v>19</v>
      </c>
    </row>
    <row r="38" spans="2:6" x14ac:dyDescent="0.35">
      <c r="B38" s="41" t="s">
        <v>568</v>
      </c>
      <c r="C38" s="43">
        <f t="shared" ref="C38:C43" si="1">IF(F29&gt;0, C29/F29, 0)</f>
        <v>0</v>
      </c>
      <c r="D38" s="43">
        <f t="shared" ref="D38:D43" si="2">IF(F29&gt;0, D29/F29, 0)</f>
        <v>0</v>
      </c>
      <c r="E38" s="43">
        <f t="shared" ref="E38:E43" si="3">IF(F29&gt;0, E29/F29, 0)</f>
        <v>0</v>
      </c>
      <c r="F38" s="44" t="s">
        <v>19</v>
      </c>
    </row>
    <row r="39" spans="2:6" x14ac:dyDescent="0.35">
      <c r="B39" s="41" t="s">
        <v>569</v>
      </c>
      <c r="C39" s="43">
        <f t="shared" si="1"/>
        <v>0</v>
      </c>
      <c r="D39" s="43">
        <f t="shared" si="2"/>
        <v>0</v>
      </c>
      <c r="E39" s="43">
        <f t="shared" si="3"/>
        <v>0</v>
      </c>
      <c r="F39" s="44" t="s">
        <v>19</v>
      </c>
    </row>
    <row r="40" spans="2:6" x14ac:dyDescent="0.35">
      <c r="B40" s="41" t="s">
        <v>570</v>
      </c>
      <c r="C40" s="43">
        <f t="shared" si="1"/>
        <v>0</v>
      </c>
      <c r="D40" s="43">
        <f t="shared" si="2"/>
        <v>0</v>
      </c>
      <c r="E40" s="43">
        <f t="shared" si="3"/>
        <v>0</v>
      </c>
      <c r="F40" s="44" t="s">
        <v>19</v>
      </c>
    </row>
    <row r="41" spans="2:6" x14ac:dyDescent="0.35">
      <c r="B41" s="41" t="s">
        <v>571</v>
      </c>
      <c r="C41" s="43">
        <f t="shared" si="1"/>
        <v>0</v>
      </c>
      <c r="D41" s="43">
        <f t="shared" si="2"/>
        <v>0</v>
      </c>
      <c r="E41" s="43">
        <f t="shared" si="3"/>
        <v>0</v>
      </c>
      <c r="F41" s="44" t="s">
        <v>19</v>
      </c>
    </row>
    <row r="42" spans="2:6" x14ac:dyDescent="0.35">
      <c r="B42" s="41" t="s">
        <v>572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573</v>
      </c>
    </row>
    <row r="50" spans="2:6" x14ac:dyDescent="0.35">
      <c r="B50" s="51" t="s">
        <v>560</v>
      </c>
    </row>
    <row r="51" spans="2:6" x14ac:dyDescent="0.35">
      <c r="B51" s="39" t="s">
        <v>2</v>
      </c>
      <c r="C51" s="39" t="s">
        <v>561</v>
      </c>
      <c r="D51" s="39" t="s">
        <v>562</v>
      </c>
      <c r="E51" s="39" t="s">
        <v>563</v>
      </c>
      <c r="F51" s="39" t="s">
        <v>564</v>
      </c>
    </row>
    <row r="52" spans="2:6" x14ac:dyDescent="0.35">
      <c r="B52" s="41" t="s">
        <v>216</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94</v>
      </c>
      <c r="F53" s="42">
        <f>SUM(C53:E53)</f>
        <v>94</v>
      </c>
    </row>
    <row r="55" spans="2:6" x14ac:dyDescent="0.35">
      <c r="B55" s="51" t="s">
        <v>566</v>
      </c>
    </row>
    <row r="56" spans="2:6" x14ac:dyDescent="0.35">
      <c r="B56" s="52" t="s">
        <v>2</v>
      </c>
      <c r="C56" s="52" t="s">
        <v>561</v>
      </c>
      <c r="D56" s="52" t="s">
        <v>562</v>
      </c>
      <c r="E56" s="52" t="s">
        <v>563</v>
      </c>
      <c r="F56" s="52" t="s">
        <v>19</v>
      </c>
    </row>
    <row r="57" spans="2:6" x14ac:dyDescent="0.35">
      <c r="B57" s="41" t="s">
        <v>216</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574</v>
      </c>
    </row>
    <row r="65" spans="2:6" x14ac:dyDescent="0.35">
      <c r="B65" s="51" t="s">
        <v>560</v>
      </c>
    </row>
    <row r="66" spans="2:6" x14ac:dyDescent="0.35">
      <c r="B66" s="39" t="s">
        <v>3</v>
      </c>
      <c r="C66" s="39" t="s">
        <v>561</v>
      </c>
      <c r="D66" s="39" t="s">
        <v>562</v>
      </c>
      <c r="E66" s="39" t="s">
        <v>563</v>
      </c>
      <c r="F66" s="39" t="s">
        <v>564</v>
      </c>
    </row>
    <row r="67" spans="2:6" x14ac:dyDescent="0.35">
      <c r="B67" s="41" t="s">
        <v>575</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576</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577</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578</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98</v>
      </c>
      <c r="F71" s="42">
        <f>SUM(C71:E71)</f>
        <v>98</v>
      </c>
    </row>
    <row r="73" spans="2:6" x14ac:dyDescent="0.35">
      <c r="B73" s="51" t="s">
        <v>566</v>
      </c>
    </row>
    <row r="74" spans="2:6" x14ac:dyDescent="0.35">
      <c r="B74" s="52" t="s">
        <v>3</v>
      </c>
      <c r="C74" s="52" t="s">
        <v>561</v>
      </c>
      <c r="D74" s="52" t="s">
        <v>562</v>
      </c>
      <c r="E74" s="52" t="s">
        <v>563</v>
      </c>
      <c r="F74" s="52" t="s">
        <v>19</v>
      </c>
    </row>
    <row r="75" spans="2:6" x14ac:dyDescent="0.35">
      <c r="B75" s="41" t="s">
        <v>575</v>
      </c>
      <c r="C75" s="43">
        <f>IF(F67&gt;0, C67/F67, 0)</f>
        <v>0</v>
      </c>
      <c r="D75" s="43">
        <f>IF(F67&gt;0, D67/F67, 0)</f>
        <v>0</v>
      </c>
      <c r="E75" s="43">
        <f>IF(F67&gt;0, E67/F67, 0)</f>
        <v>0</v>
      </c>
      <c r="F75" s="44" t="s">
        <v>19</v>
      </c>
    </row>
    <row r="76" spans="2:6" x14ac:dyDescent="0.35">
      <c r="B76" s="41" t="s">
        <v>576</v>
      </c>
      <c r="C76" s="43">
        <f>IF(F68&gt;0, C68/F68, 0)</f>
        <v>0</v>
      </c>
      <c r="D76" s="43">
        <f>IF(F68&gt;0, D68/F68, 0)</f>
        <v>0</v>
      </c>
      <c r="E76" s="43">
        <f>IF(F68&gt;0, E68/F68, 0)</f>
        <v>0</v>
      </c>
      <c r="F76" s="44" t="s">
        <v>19</v>
      </c>
    </row>
    <row r="77" spans="2:6" x14ac:dyDescent="0.35">
      <c r="B77" s="41" t="s">
        <v>577</v>
      </c>
      <c r="C77" s="43">
        <f>IF(F69&gt;0, C69/F69, 0)</f>
        <v>0</v>
      </c>
      <c r="D77" s="43">
        <f>IF(F69&gt;0, D69/F69, 0)</f>
        <v>0</v>
      </c>
      <c r="E77" s="43">
        <f>IF(F69&gt;0, E69/F69, 0)</f>
        <v>0</v>
      </c>
      <c r="F77" s="44" t="s">
        <v>19</v>
      </c>
    </row>
    <row r="78" spans="2:6" x14ac:dyDescent="0.35">
      <c r="B78" s="41" t="s">
        <v>578</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579</v>
      </c>
    </row>
    <row r="86" spans="2:6" x14ac:dyDescent="0.35">
      <c r="B86" s="51" t="s">
        <v>560</v>
      </c>
    </row>
    <row r="87" spans="2:6" x14ac:dyDescent="0.35">
      <c r="B87" s="39" t="s">
        <v>580</v>
      </c>
      <c r="C87" s="39" t="s">
        <v>561</v>
      </c>
      <c r="D87" s="39" t="s">
        <v>562</v>
      </c>
      <c r="E87" s="39" t="s">
        <v>563</v>
      </c>
      <c r="F87" s="39" t="s">
        <v>564</v>
      </c>
    </row>
    <row r="88" spans="2:6" x14ac:dyDescent="0.35">
      <c r="B88" s="41" t="s">
        <v>581</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582</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583</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98</v>
      </c>
      <c r="F91" s="42">
        <f>SUM(C91:E91)</f>
        <v>98</v>
      </c>
    </row>
    <row r="93" spans="2:6" x14ac:dyDescent="0.35">
      <c r="B93" s="51" t="s">
        <v>566</v>
      </c>
    </row>
    <row r="94" spans="2:6" x14ac:dyDescent="0.35">
      <c r="B94" s="52" t="s">
        <v>580</v>
      </c>
      <c r="C94" s="52" t="s">
        <v>561</v>
      </c>
      <c r="D94" s="52" t="s">
        <v>562</v>
      </c>
      <c r="E94" s="52" t="s">
        <v>563</v>
      </c>
      <c r="F94" s="52" t="s">
        <v>19</v>
      </c>
    </row>
    <row r="95" spans="2:6" x14ac:dyDescent="0.35">
      <c r="B95" s="41" t="s">
        <v>581</v>
      </c>
      <c r="C95" s="43">
        <f>IF(F88&gt;0, C88/F88, 0)</f>
        <v>0</v>
      </c>
      <c r="D95" s="43">
        <f>IF(F88&gt;0, D88/F88, 0)</f>
        <v>0</v>
      </c>
      <c r="E95" s="43">
        <f>IF(F88&gt;0, E88/F88, 0)</f>
        <v>0</v>
      </c>
      <c r="F95" s="44" t="s">
        <v>19</v>
      </c>
    </row>
    <row r="96" spans="2:6" x14ac:dyDescent="0.35">
      <c r="B96" s="41" t="s">
        <v>582</v>
      </c>
      <c r="C96" s="43">
        <f>IF(F89&gt;0, C89/F89, 0)</f>
        <v>0</v>
      </c>
      <c r="D96" s="43">
        <f>IF(F89&gt;0, D89/F89, 0)</f>
        <v>0</v>
      </c>
      <c r="E96" s="43">
        <f>IF(F89&gt;0, E89/F89, 0)</f>
        <v>0</v>
      </c>
      <c r="F96" s="44" t="s">
        <v>19</v>
      </c>
    </row>
    <row r="97" spans="2:15" x14ac:dyDescent="0.35">
      <c r="B97" s="41" t="s">
        <v>583</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584</v>
      </c>
      <c r="J103" s="37" t="s">
        <v>585</v>
      </c>
    </row>
    <row r="104" spans="2:15" x14ac:dyDescent="0.35">
      <c r="B104" s="39" t="s">
        <v>5</v>
      </c>
      <c r="C104" s="84" t="s">
        <v>586</v>
      </c>
      <c r="D104" s="84"/>
      <c r="E104" s="39" t="s">
        <v>553</v>
      </c>
      <c r="F104" s="39" t="s">
        <v>561</v>
      </c>
      <c r="G104" s="84" t="s">
        <v>587</v>
      </c>
      <c r="H104" s="84"/>
      <c r="J104" s="39" t="s">
        <v>5</v>
      </c>
      <c r="K104" s="39" t="s">
        <v>575</v>
      </c>
      <c r="L104" s="39" t="s">
        <v>576</v>
      </c>
      <c r="M104" s="39" t="s">
        <v>577</v>
      </c>
      <c r="N104" s="39" t="s">
        <v>578</v>
      </c>
      <c r="O104" s="39" t="s">
        <v>16</v>
      </c>
    </row>
    <row r="105" spans="2:15" x14ac:dyDescent="0.35">
      <c r="B105" s="45" t="s">
        <v>568</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568</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569</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569</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570</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570</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571</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571</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572</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572</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98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98</v>
      </c>
    </row>
    <row r="117" spans="2:24" ht="21" x14ac:dyDescent="0.5">
      <c r="B117" s="37" t="s">
        <v>588</v>
      </c>
      <c r="P117" s="54" t="s">
        <v>589</v>
      </c>
    </row>
    <row r="119" spans="2:24" ht="60" customHeight="1" x14ac:dyDescent="0.35">
      <c r="B119" s="87" t="s">
        <v>590</v>
      </c>
      <c r="C119" s="80"/>
      <c r="D119" s="80"/>
      <c r="E119" s="80"/>
      <c r="F119" s="80"/>
      <c r="P119" s="87" t="s">
        <v>591</v>
      </c>
      <c r="Q119" s="80"/>
      <c r="R119" s="80"/>
      <c r="S119" s="80"/>
      <c r="T119" s="80"/>
      <c r="U119" s="80"/>
      <c r="V119" s="80"/>
      <c r="W119" s="80"/>
    </row>
    <row r="121" spans="2:24" ht="30" customHeight="1" x14ac:dyDescent="0.35">
      <c r="P121" s="55" t="s">
        <v>592</v>
      </c>
      <c r="Q121" s="56">
        <f>C16</f>
        <v>0</v>
      </c>
      <c r="R121" s="57"/>
      <c r="S121" s="56">
        <f>C67</f>
        <v>0</v>
      </c>
      <c r="T121" s="57"/>
      <c r="U121" s="56">
        <f>C68</f>
        <v>0</v>
      </c>
      <c r="V121" s="57"/>
      <c r="W121" s="56">
        <f>C69</f>
        <v>0</v>
      </c>
      <c r="X121" s="57"/>
    </row>
    <row r="122" spans="2:24" ht="35" customHeight="1" x14ac:dyDescent="0.35">
      <c r="P122" s="58" t="s">
        <v>593</v>
      </c>
      <c r="Q122" s="58" t="s">
        <v>594</v>
      </c>
      <c r="R122" s="58" t="s">
        <v>595</v>
      </c>
      <c r="S122" s="58" t="s">
        <v>596</v>
      </c>
      <c r="T122" s="58" t="s">
        <v>597</v>
      </c>
      <c r="U122" s="58" t="s">
        <v>598</v>
      </c>
      <c r="V122" s="58" t="s">
        <v>599</v>
      </c>
      <c r="W122" s="58" t="s">
        <v>600</v>
      </c>
      <c r="X122" s="58" t="s">
        <v>601</v>
      </c>
    </row>
    <row r="123" spans="2:24" x14ac:dyDescent="0.35">
      <c r="O123" s="59" t="s">
        <v>602</v>
      </c>
      <c r="P123" s="60" t="s">
        <v>603</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604</v>
      </c>
      <c r="P158" s="54" t="s">
        <v>605</v>
      </c>
    </row>
    <row r="160" spans="2:24" ht="45" customHeight="1" x14ac:dyDescent="0.35">
      <c r="B160" s="87" t="s">
        <v>606</v>
      </c>
      <c r="C160" s="80"/>
      <c r="D160" s="80"/>
      <c r="E160" s="80"/>
      <c r="F160" s="80"/>
      <c r="P160" s="87" t="s">
        <v>607</v>
      </c>
      <c r="Q160" s="80"/>
      <c r="R160" s="80"/>
      <c r="S160" s="80"/>
      <c r="T160" s="80"/>
      <c r="U160" s="80"/>
    </row>
    <row r="161" spans="16:22" ht="35" customHeight="1" x14ac:dyDescent="0.35">
      <c r="P161" s="84" t="s">
        <v>608</v>
      </c>
      <c r="Q161" s="84"/>
      <c r="R161" s="84" t="s">
        <v>609</v>
      </c>
      <c r="S161" s="84"/>
      <c r="T161" s="84"/>
    </row>
    <row r="162" spans="16:22" ht="30" customHeight="1" x14ac:dyDescent="0.35">
      <c r="P162" s="88">
        <v>0</v>
      </c>
      <c r="Q162" s="89"/>
      <c r="R162" s="90" t="s">
        <v>610</v>
      </c>
      <c r="S162" s="91"/>
      <c r="T162" s="91"/>
    </row>
    <row r="165" spans="16:22" ht="25" customHeight="1" x14ac:dyDescent="0.35">
      <c r="P165" s="63" t="s">
        <v>593</v>
      </c>
      <c r="Q165" s="63" t="s">
        <v>611</v>
      </c>
      <c r="R165" s="63" t="s">
        <v>612</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488</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40</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64</v>
      </c>
      <c r="J12" s="1" t="s">
        <v>69</v>
      </c>
      <c r="K12" s="1" t="s">
        <v>70</v>
      </c>
      <c r="L12" s="3" t="str">
        <f t="shared" si="0"/>
        <v>Outstanding</v>
      </c>
      <c r="M12" s="11" t="s">
        <v>19</v>
      </c>
    </row>
    <row r="13" spans="1:13" ht="60" customHeight="1" x14ac:dyDescent="0.35">
      <c r="A13" s="9" t="s">
        <v>71</v>
      </c>
      <c r="B13" s="1" t="s">
        <v>72</v>
      </c>
      <c r="C13" s="2" t="s">
        <v>15</v>
      </c>
      <c r="D13" s="3" t="s">
        <v>16</v>
      </c>
      <c r="E13" s="3" t="s">
        <v>17</v>
      </c>
      <c r="F13" s="3" t="s">
        <v>18</v>
      </c>
      <c r="G13" s="3" t="s">
        <v>19</v>
      </c>
      <c r="H13" s="4" t="s">
        <v>19</v>
      </c>
      <c r="I13" s="1" t="s">
        <v>73</v>
      </c>
      <c r="J13" s="1" t="s">
        <v>74</v>
      </c>
      <c r="K13" s="1" t="s">
        <v>75</v>
      </c>
      <c r="L13" s="3" t="str">
        <f t="shared" si="0"/>
        <v>Outstanding</v>
      </c>
      <c r="M13" s="11" t="s">
        <v>19</v>
      </c>
    </row>
    <row r="14" spans="1:13" ht="60" customHeight="1" x14ac:dyDescent="0.35">
      <c r="A14" s="9" t="s">
        <v>76</v>
      </c>
      <c r="B14" s="1" t="s">
        <v>77</v>
      </c>
      <c r="C14" s="2" t="s">
        <v>15</v>
      </c>
      <c r="D14" s="3" t="s">
        <v>16</v>
      </c>
      <c r="E14" s="3" t="s">
        <v>17</v>
      </c>
      <c r="F14" s="3" t="s">
        <v>18</v>
      </c>
      <c r="G14" s="3" t="s">
        <v>19</v>
      </c>
      <c r="H14" s="4" t="s">
        <v>19</v>
      </c>
      <c r="I14" s="1" t="s">
        <v>78</v>
      </c>
      <c r="J14" s="1" t="s">
        <v>26</v>
      </c>
      <c r="K14" s="1" t="s">
        <v>79</v>
      </c>
      <c r="L14" s="3" t="str">
        <f t="shared" si="0"/>
        <v>Outstanding</v>
      </c>
      <c r="M14" s="11" t="s">
        <v>19</v>
      </c>
    </row>
    <row r="15" spans="1:13" ht="60" customHeight="1" x14ac:dyDescent="0.35">
      <c r="A15" s="9" t="s">
        <v>80</v>
      </c>
      <c r="B15" s="1" t="s">
        <v>81</v>
      </c>
      <c r="C15" s="2" t="s">
        <v>15</v>
      </c>
      <c r="D15" s="3" t="s">
        <v>16</v>
      </c>
      <c r="E15" s="3" t="s">
        <v>17</v>
      </c>
      <c r="F15" s="3" t="s">
        <v>18</v>
      </c>
      <c r="G15" s="3" t="s">
        <v>19</v>
      </c>
      <c r="H15" s="4" t="s">
        <v>19</v>
      </c>
      <c r="I15" s="1" t="s">
        <v>82</v>
      </c>
      <c r="J15" s="1" t="s">
        <v>83</v>
      </c>
      <c r="K15" s="1" t="s">
        <v>84</v>
      </c>
      <c r="L15" s="3" t="str">
        <f t="shared" si="0"/>
        <v>Outstanding</v>
      </c>
      <c r="M15" s="11" t="s">
        <v>19</v>
      </c>
    </row>
    <row r="16" spans="1:13" ht="60" customHeight="1" x14ac:dyDescent="0.35">
      <c r="A16" s="9" t="s">
        <v>85</v>
      </c>
      <c r="B16" s="1" t="s">
        <v>86</v>
      </c>
      <c r="C16" s="2" t="s">
        <v>15</v>
      </c>
      <c r="D16" s="3" t="s">
        <v>16</v>
      </c>
      <c r="E16" s="3" t="s">
        <v>17</v>
      </c>
      <c r="F16" s="3" t="s">
        <v>18</v>
      </c>
      <c r="G16" s="3" t="s">
        <v>19</v>
      </c>
      <c r="H16" s="4" t="s">
        <v>19</v>
      </c>
      <c r="I16" s="1" t="s">
        <v>87</v>
      </c>
      <c r="J16" s="1" t="s">
        <v>88</v>
      </c>
      <c r="K16" s="1" t="s">
        <v>89</v>
      </c>
      <c r="L16" s="3" t="str">
        <f t="shared" si="0"/>
        <v>Outstanding</v>
      </c>
      <c r="M16" s="11" t="s">
        <v>19</v>
      </c>
    </row>
    <row r="17" spans="1:13" ht="60" customHeight="1" x14ac:dyDescent="0.35">
      <c r="A17" s="9" t="s">
        <v>90</v>
      </c>
      <c r="B17" s="1" t="s">
        <v>91</v>
      </c>
      <c r="C17" s="2" t="s">
        <v>15</v>
      </c>
      <c r="D17" s="3" t="s">
        <v>16</v>
      </c>
      <c r="E17" s="3" t="s">
        <v>17</v>
      </c>
      <c r="F17" s="3" t="s">
        <v>18</v>
      </c>
      <c r="G17" s="3" t="s">
        <v>19</v>
      </c>
      <c r="H17" s="4" t="s">
        <v>19</v>
      </c>
      <c r="I17" s="1" t="s">
        <v>92</v>
      </c>
      <c r="J17" s="1" t="s">
        <v>93</v>
      </c>
      <c r="K17" s="1" t="s">
        <v>94</v>
      </c>
      <c r="L17" s="3" t="str">
        <f t="shared" si="0"/>
        <v>Outstanding</v>
      </c>
      <c r="M17" s="11" t="s">
        <v>19</v>
      </c>
    </row>
    <row r="18" spans="1:13" ht="60" customHeight="1" x14ac:dyDescent="0.35">
      <c r="A18" s="9" t="s">
        <v>95</v>
      </c>
      <c r="B18" s="1" t="s">
        <v>96</v>
      </c>
      <c r="C18" s="2" t="s">
        <v>15</v>
      </c>
      <c r="D18" s="3" t="s">
        <v>16</v>
      </c>
      <c r="E18" s="3" t="s">
        <v>17</v>
      </c>
      <c r="F18" s="3" t="s">
        <v>18</v>
      </c>
      <c r="G18" s="3" t="s">
        <v>19</v>
      </c>
      <c r="H18" s="4" t="s">
        <v>19</v>
      </c>
      <c r="I18" s="1" t="s">
        <v>97</v>
      </c>
      <c r="J18" s="1" t="s">
        <v>98</v>
      </c>
      <c r="K18" s="1" t="s">
        <v>99</v>
      </c>
      <c r="L18" s="3" t="str">
        <f t="shared" si="0"/>
        <v>Outstanding</v>
      </c>
      <c r="M18" s="11" t="s">
        <v>19</v>
      </c>
    </row>
    <row r="19" spans="1:13" ht="60" customHeight="1" x14ac:dyDescent="0.35">
      <c r="A19" s="9" t="s">
        <v>100</v>
      </c>
      <c r="B19" s="1" t="s">
        <v>101</v>
      </c>
      <c r="C19" s="2" t="s">
        <v>15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15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107</v>
      </c>
      <c r="J21" s="1" t="s">
        <v>108</v>
      </c>
      <c r="K21" s="1" t="s">
        <v>112</v>
      </c>
      <c r="L21" s="3" t="str">
        <f t="shared" si="0"/>
        <v>Outstanding</v>
      </c>
      <c r="M21" s="11" t="s">
        <v>19</v>
      </c>
    </row>
    <row r="22" spans="1:13" ht="60" customHeight="1" x14ac:dyDescent="0.35">
      <c r="A22" s="9" t="s">
        <v>113</v>
      </c>
      <c r="B22" s="1" t="s">
        <v>114</v>
      </c>
      <c r="C22" s="2" t="s">
        <v>15</v>
      </c>
      <c r="D22" s="3" t="s">
        <v>16</v>
      </c>
      <c r="E22" s="3" t="s">
        <v>17</v>
      </c>
      <c r="F22" s="3" t="s">
        <v>18</v>
      </c>
      <c r="G22" s="3" t="s">
        <v>19</v>
      </c>
      <c r="H22" s="4" t="s">
        <v>19</v>
      </c>
      <c r="I22" s="1" t="s">
        <v>115</v>
      </c>
      <c r="J22" s="1" t="s">
        <v>116</v>
      </c>
      <c r="K22" s="1" t="s">
        <v>109</v>
      </c>
      <c r="L22" s="3" t="str">
        <f t="shared" si="0"/>
        <v>Outstanding</v>
      </c>
      <c r="M22" s="11" t="s">
        <v>19</v>
      </c>
    </row>
    <row r="23" spans="1:13" ht="60" customHeight="1" x14ac:dyDescent="0.35">
      <c r="A23" s="9" t="s">
        <v>117</v>
      </c>
      <c r="B23" s="1" t="s">
        <v>118</v>
      </c>
      <c r="C23" s="2" t="s">
        <v>15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15</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15</v>
      </c>
      <c r="D25" s="3" t="s">
        <v>16</v>
      </c>
      <c r="E25" s="3" t="s">
        <v>17</v>
      </c>
      <c r="F25" s="3" t="s">
        <v>18</v>
      </c>
      <c r="G25" s="3" t="s">
        <v>19</v>
      </c>
      <c r="H25" s="4" t="s">
        <v>19</v>
      </c>
      <c r="I25" s="1" t="s">
        <v>129</v>
      </c>
      <c r="J25" s="1" t="s">
        <v>130</v>
      </c>
      <c r="K25" s="1" t="s">
        <v>131</v>
      </c>
      <c r="L25" s="3" t="str">
        <f t="shared" si="0"/>
        <v>Outstanding</v>
      </c>
      <c r="M25" s="11" t="s">
        <v>19</v>
      </c>
    </row>
    <row r="26" spans="1:13" ht="60" customHeight="1" x14ac:dyDescent="0.35">
      <c r="A26" s="9" t="s">
        <v>132</v>
      </c>
      <c r="B26" s="1" t="s">
        <v>133</v>
      </c>
      <c r="C26" s="2" t="s">
        <v>15</v>
      </c>
      <c r="D26" s="3" t="s">
        <v>16</v>
      </c>
      <c r="E26" s="3" t="s">
        <v>17</v>
      </c>
      <c r="F26" s="3" t="s">
        <v>18</v>
      </c>
      <c r="G26" s="3" t="s">
        <v>19</v>
      </c>
      <c r="H26" s="4" t="s">
        <v>19</v>
      </c>
      <c r="I26" s="1" t="s">
        <v>134</v>
      </c>
      <c r="J26" s="1" t="s">
        <v>135</v>
      </c>
      <c r="K26" s="1" t="s">
        <v>136</v>
      </c>
      <c r="L26" s="3" t="str">
        <f t="shared" si="0"/>
        <v>Outstanding</v>
      </c>
      <c r="M26" s="11" t="s">
        <v>19</v>
      </c>
    </row>
    <row r="27" spans="1:13" ht="60" customHeight="1" x14ac:dyDescent="0.35">
      <c r="A27" s="9" t="s">
        <v>137</v>
      </c>
      <c r="B27" s="1" t="s">
        <v>138</v>
      </c>
      <c r="C27" s="2" t="s">
        <v>15</v>
      </c>
      <c r="D27" s="3" t="s">
        <v>16</v>
      </c>
      <c r="E27" s="3" t="s">
        <v>17</v>
      </c>
      <c r="F27" s="3" t="s">
        <v>18</v>
      </c>
      <c r="G27" s="3" t="s">
        <v>19</v>
      </c>
      <c r="H27" s="4" t="s">
        <v>19</v>
      </c>
      <c r="I27" s="1" t="s">
        <v>139</v>
      </c>
      <c r="J27" s="1" t="s">
        <v>140</v>
      </c>
      <c r="K27" s="1" t="s">
        <v>141</v>
      </c>
      <c r="L27" s="3" t="str">
        <f t="shared" si="0"/>
        <v>Outstanding</v>
      </c>
      <c r="M27" s="11" t="s">
        <v>19</v>
      </c>
    </row>
    <row r="28" spans="1:13" ht="60" customHeight="1" x14ac:dyDescent="0.35">
      <c r="A28" s="9" t="s">
        <v>142</v>
      </c>
      <c r="B28" s="1" t="s">
        <v>143</v>
      </c>
      <c r="C28" s="2" t="s">
        <v>15</v>
      </c>
      <c r="D28" s="3" t="s">
        <v>16</v>
      </c>
      <c r="E28" s="3" t="s">
        <v>17</v>
      </c>
      <c r="F28" s="3" t="s">
        <v>18</v>
      </c>
      <c r="G28" s="3" t="s">
        <v>19</v>
      </c>
      <c r="H28" s="4" t="s">
        <v>19</v>
      </c>
      <c r="I28" s="1" t="s">
        <v>144</v>
      </c>
      <c r="J28" s="1" t="s">
        <v>145</v>
      </c>
      <c r="K28" s="1" t="s">
        <v>146</v>
      </c>
      <c r="L28" s="3" t="str">
        <f t="shared" si="0"/>
        <v>Outstanding</v>
      </c>
      <c r="M28" s="11" t="s">
        <v>19</v>
      </c>
    </row>
    <row r="29" spans="1:13" ht="60" customHeight="1" x14ac:dyDescent="0.35">
      <c r="A29" s="9" t="s">
        <v>147</v>
      </c>
      <c r="B29" s="1" t="s">
        <v>148</v>
      </c>
      <c r="C29" s="2" t="s">
        <v>15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15</v>
      </c>
      <c r="D30" s="3" t="s">
        <v>16</v>
      </c>
      <c r="E30" s="3" t="s">
        <v>17</v>
      </c>
      <c r="F30" s="3" t="s">
        <v>18</v>
      </c>
      <c r="G30" s="3" t="s">
        <v>19</v>
      </c>
      <c r="H30" s="4" t="s">
        <v>19</v>
      </c>
      <c r="I30" s="1" t="s">
        <v>154</v>
      </c>
      <c r="J30" s="1" t="s">
        <v>155</v>
      </c>
      <c r="K30" s="1" t="s">
        <v>156</v>
      </c>
      <c r="L30" s="3" t="str">
        <f t="shared" si="0"/>
        <v>Outstanding</v>
      </c>
      <c r="M30" s="11" t="s">
        <v>19</v>
      </c>
    </row>
    <row r="31" spans="1:13" ht="60" customHeight="1" x14ac:dyDescent="0.35">
      <c r="A31" s="9" t="s">
        <v>157</v>
      </c>
      <c r="B31" s="1" t="s">
        <v>158</v>
      </c>
      <c r="C31" s="2" t="s">
        <v>15</v>
      </c>
      <c r="D31" s="3" t="s">
        <v>16</v>
      </c>
      <c r="E31" s="3" t="s">
        <v>17</v>
      </c>
      <c r="F31" s="3" t="s">
        <v>18</v>
      </c>
      <c r="G31" s="3" t="s">
        <v>19</v>
      </c>
      <c r="H31" s="4" t="s">
        <v>19</v>
      </c>
      <c r="I31" s="1" t="s">
        <v>159</v>
      </c>
      <c r="J31" s="1" t="s">
        <v>160</v>
      </c>
      <c r="K31" s="1" t="s">
        <v>161</v>
      </c>
      <c r="L31" s="3" t="str">
        <f t="shared" si="0"/>
        <v>Outstanding</v>
      </c>
      <c r="M31" s="11" t="s">
        <v>19</v>
      </c>
    </row>
    <row r="32" spans="1:13" ht="60" customHeight="1" x14ac:dyDescent="0.35">
      <c r="A32" s="9" t="s">
        <v>162</v>
      </c>
      <c r="B32" s="1" t="s">
        <v>163</v>
      </c>
      <c r="C32" s="2" t="s">
        <v>15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9" t="s">
        <v>167</v>
      </c>
      <c r="B33" s="1" t="s">
        <v>168</v>
      </c>
      <c r="C33" s="2" t="s">
        <v>15</v>
      </c>
      <c r="D33" s="3" t="s">
        <v>16</v>
      </c>
      <c r="E33" s="3" t="s">
        <v>17</v>
      </c>
      <c r="F33" s="3" t="s">
        <v>18</v>
      </c>
      <c r="G33" s="3" t="s">
        <v>19</v>
      </c>
      <c r="H33" s="4" t="s">
        <v>19</v>
      </c>
      <c r="I33" s="1" t="s">
        <v>169</v>
      </c>
      <c r="J33" s="1" t="s">
        <v>170</v>
      </c>
      <c r="K33" s="1" t="s">
        <v>171</v>
      </c>
      <c r="L33" s="3" t="str">
        <f t="shared" si="0"/>
        <v>Outstanding</v>
      </c>
      <c r="M33" s="11" t="s">
        <v>19</v>
      </c>
    </row>
    <row r="34" spans="1:13" ht="60" customHeight="1" x14ac:dyDescent="0.35">
      <c r="A34" s="9" t="s">
        <v>172</v>
      </c>
      <c r="B34" s="1" t="s">
        <v>173</v>
      </c>
      <c r="C34" s="2" t="s">
        <v>15</v>
      </c>
      <c r="D34" s="3" t="s">
        <v>16</v>
      </c>
      <c r="E34" s="3" t="s">
        <v>17</v>
      </c>
      <c r="F34" s="3" t="s">
        <v>18</v>
      </c>
      <c r="G34" s="3" t="s">
        <v>19</v>
      </c>
      <c r="H34" s="4" t="s">
        <v>19</v>
      </c>
      <c r="I34" s="1" t="s">
        <v>174</v>
      </c>
      <c r="J34" s="1" t="s">
        <v>31</v>
      </c>
      <c r="K34" s="1" t="s">
        <v>175</v>
      </c>
      <c r="L34" s="3" t="str">
        <f t="shared" si="0"/>
        <v>Outstanding</v>
      </c>
      <c r="M34" s="11" t="s">
        <v>19</v>
      </c>
    </row>
    <row r="35" spans="1:13" ht="60" customHeight="1" x14ac:dyDescent="0.35">
      <c r="A35" s="9" t="s">
        <v>176</v>
      </c>
      <c r="B35" s="1" t="s">
        <v>177</v>
      </c>
      <c r="C35" s="2" t="s">
        <v>15</v>
      </c>
      <c r="D35" s="3" t="s">
        <v>16</v>
      </c>
      <c r="E35" s="3" t="s">
        <v>17</v>
      </c>
      <c r="F35" s="3" t="s">
        <v>18</v>
      </c>
      <c r="G35" s="3" t="s">
        <v>19</v>
      </c>
      <c r="H35" s="4" t="s">
        <v>19</v>
      </c>
      <c r="I35" s="1" t="s">
        <v>178</v>
      </c>
      <c r="J35" s="1" t="s">
        <v>179</v>
      </c>
      <c r="K35" s="1" t="s">
        <v>180</v>
      </c>
      <c r="L35" s="3" t="str">
        <f t="shared" si="0"/>
        <v>Outstanding</v>
      </c>
      <c r="M35" s="11" t="s">
        <v>19</v>
      </c>
    </row>
    <row r="36" spans="1:13" ht="60" customHeight="1" x14ac:dyDescent="0.35">
      <c r="A36" s="9" t="s">
        <v>181</v>
      </c>
      <c r="B36" s="1" t="s">
        <v>182</v>
      </c>
      <c r="C36" s="2" t="s">
        <v>15</v>
      </c>
      <c r="D36" s="3" t="s">
        <v>16</v>
      </c>
      <c r="E36" s="3" t="s">
        <v>17</v>
      </c>
      <c r="F36" s="3" t="s">
        <v>18</v>
      </c>
      <c r="G36" s="3" t="s">
        <v>19</v>
      </c>
      <c r="H36" s="4" t="s">
        <v>19</v>
      </c>
      <c r="I36" s="1" t="s">
        <v>183</v>
      </c>
      <c r="J36" s="1" t="s">
        <v>184</v>
      </c>
      <c r="K36" s="1" t="s">
        <v>185</v>
      </c>
      <c r="L36" s="3" t="str">
        <f t="shared" si="0"/>
        <v>Outstanding</v>
      </c>
      <c r="M36" s="11" t="s">
        <v>19</v>
      </c>
    </row>
    <row r="37" spans="1:13" ht="60" customHeight="1" x14ac:dyDescent="0.35">
      <c r="A37" s="9" t="s">
        <v>186</v>
      </c>
      <c r="B37" s="1" t="s">
        <v>187</v>
      </c>
      <c r="C37" s="2" t="s">
        <v>15</v>
      </c>
      <c r="D37" s="3" t="s">
        <v>16</v>
      </c>
      <c r="E37" s="3" t="s">
        <v>17</v>
      </c>
      <c r="F37" s="3" t="s">
        <v>18</v>
      </c>
      <c r="G37" s="3" t="s">
        <v>19</v>
      </c>
      <c r="H37" s="4" t="s">
        <v>19</v>
      </c>
      <c r="I37" s="1" t="s">
        <v>188</v>
      </c>
      <c r="J37" s="1" t="s">
        <v>189</v>
      </c>
      <c r="K37" s="1" t="s">
        <v>190</v>
      </c>
      <c r="L37" s="3" t="str">
        <f t="shared" si="0"/>
        <v>Outstanding</v>
      </c>
      <c r="M37" s="11" t="s">
        <v>19</v>
      </c>
    </row>
    <row r="38" spans="1:13" ht="60" customHeight="1" x14ac:dyDescent="0.35">
      <c r="A38" s="9" t="s">
        <v>191</v>
      </c>
      <c r="B38" s="1" t="s">
        <v>192</v>
      </c>
      <c r="C38" s="2" t="s">
        <v>15</v>
      </c>
      <c r="D38" s="3" t="s">
        <v>16</v>
      </c>
      <c r="E38" s="3" t="s">
        <v>17</v>
      </c>
      <c r="F38" s="3" t="s">
        <v>18</v>
      </c>
      <c r="G38" s="3" t="s">
        <v>19</v>
      </c>
      <c r="H38" s="4" t="s">
        <v>19</v>
      </c>
      <c r="I38" s="1" t="s">
        <v>193</v>
      </c>
      <c r="J38" s="1" t="s">
        <v>194</v>
      </c>
      <c r="K38" s="1" t="s">
        <v>195</v>
      </c>
      <c r="L38" s="3" t="str">
        <f t="shared" si="0"/>
        <v>Outstanding</v>
      </c>
      <c r="M38" s="11" t="s">
        <v>19</v>
      </c>
    </row>
    <row r="39" spans="1:13" ht="60" customHeight="1" x14ac:dyDescent="0.35">
      <c r="A39" s="9" t="s">
        <v>196</v>
      </c>
      <c r="B39" s="1" t="s">
        <v>197</v>
      </c>
      <c r="C39" s="2" t="s">
        <v>15</v>
      </c>
      <c r="D39" s="3" t="s">
        <v>16</v>
      </c>
      <c r="E39" s="3" t="s">
        <v>17</v>
      </c>
      <c r="F39" s="3" t="s">
        <v>18</v>
      </c>
      <c r="G39" s="3" t="s">
        <v>19</v>
      </c>
      <c r="H39" s="4" t="s">
        <v>19</v>
      </c>
      <c r="I39" s="1" t="s">
        <v>198</v>
      </c>
      <c r="J39" s="1" t="s">
        <v>199</v>
      </c>
      <c r="K39" s="1" t="s">
        <v>200</v>
      </c>
      <c r="L39" s="3" t="str">
        <f t="shared" si="0"/>
        <v>Outstanding</v>
      </c>
      <c r="M39" s="11" t="s">
        <v>19</v>
      </c>
    </row>
    <row r="40" spans="1:13" ht="60" customHeight="1" x14ac:dyDescent="0.35">
      <c r="A40" s="9" t="s">
        <v>201</v>
      </c>
      <c r="B40" s="1" t="s">
        <v>202</v>
      </c>
      <c r="C40" s="2" t="s">
        <v>15</v>
      </c>
      <c r="D40" s="3" t="s">
        <v>16</v>
      </c>
      <c r="E40" s="3" t="s">
        <v>17</v>
      </c>
      <c r="F40" s="3" t="s">
        <v>18</v>
      </c>
      <c r="G40" s="3" t="s">
        <v>19</v>
      </c>
      <c r="H40" s="4" t="s">
        <v>19</v>
      </c>
      <c r="I40" s="1" t="s">
        <v>40</v>
      </c>
      <c r="J40" s="1" t="s">
        <v>203</v>
      </c>
      <c r="K40" s="1" t="s">
        <v>37</v>
      </c>
      <c r="L40" s="3" t="str">
        <f t="shared" si="0"/>
        <v>Outstanding</v>
      </c>
      <c r="M40" s="11" t="s">
        <v>19</v>
      </c>
    </row>
    <row r="41" spans="1:13" ht="60" customHeight="1" x14ac:dyDescent="0.35">
      <c r="A41" s="9" t="s">
        <v>204</v>
      </c>
      <c r="B41" s="1" t="s">
        <v>205</v>
      </c>
      <c r="C41" s="2" t="s">
        <v>15</v>
      </c>
      <c r="D41" s="3" t="s">
        <v>16</v>
      </c>
      <c r="E41" s="3" t="s">
        <v>17</v>
      </c>
      <c r="F41" s="3" t="s">
        <v>18</v>
      </c>
      <c r="G41" s="3" t="s">
        <v>19</v>
      </c>
      <c r="H41" s="4" t="s">
        <v>19</v>
      </c>
      <c r="I41" s="1" t="s">
        <v>206</v>
      </c>
      <c r="J41" s="1" t="s">
        <v>207</v>
      </c>
      <c r="K41" s="1" t="s">
        <v>208</v>
      </c>
      <c r="L41" s="3" t="str">
        <f t="shared" si="0"/>
        <v>Outstanding</v>
      </c>
      <c r="M41" s="11" t="s">
        <v>19</v>
      </c>
    </row>
    <row r="42" spans="1:13" ht="60" customHeight="1" x14ac:dyDescent="0.35">
      <c r="A42" s="9" t="s">
        <v>209</v>
      </c>
      <c r="B42" s="1" t="s">
        <v>210</v>
      </c>
      <c r="C42" s="2" t="s">
        <v>15</v>
      </c>
      <c r="D42" s="3" t="s">
        <v>16</v>
      </c>
      <c r="E42" s="3" t="s">
        <v>17</v>
      </c>
      <c r="F42" s="3" t="s">
        <v>18</v>
      </c>
      <c r="G42" s="3" t="s">
        <v>19</v>
      </c>
      <c r="H42" s="4" t="s">
        <v>19</v>
      </c>
      <c r="I42" s="1" t="s">
        <v>211</v>
      </c>
      <c r="J42" s="1" t="s">
        <v>212</v>
      </c>
      <c r="K42" s="1" t="s">
        <v>213</v>
      </c>
      <c r="L42" s="3" t="str">
        <f t="shared" si="0"/>
        <v>Outstanding</v>
      </c>
      <c r="M42" s="11" t="s">
        <v>19</v>
      </c>
    </row>
    <row r="43" spans="1:13" ht="60" customHeight="1" x14ac:dyDescent="0.35">
      <c r="A43" s="9" t="s">
        <v>214</v>
      </c>
      <c r="B43" s="1" t="s">
        <v>215</v>
      </c>
      <c r="C43" s="2" t="s">
        <v>216</v>
      </c>
      <c r="D43" s="3" t="s">
        <v>16</v>
      </c>
      <c r="E43" s="3" t="s">
        <v>17</v>
      </c>
      <c r="F43" s="3" t="s">
        <v>18</v>
      </c>
      <c r="G43" s="3" t="s">
        <v>19</v>
      </c>
      <c r="H43" s="4" t="s">
        <v>19</v>
      </c>
      <c r="I43" s="1" t="s">
        <v>217</v>
      </c>
      <c r="J43" s="1" t="s">
        <v>218</v>
      </c>
      <c r="K43" s="1" t="s">
        <v>219</v>
      </c>
      <c r="L43" s="3" t="str">
        <f t="shared" si="0"/>
        <v>Outstanding</v>
      </c>
      <c r="M43" s="11" t="s">
        <v>19</v>
      </c>
    </row>
    <row r="44" spans="1:13" ht="60" customHeight="1" x14ac:dyDescent="0.35">
      <c r="A44" s="9" t="s">
        <v>220</v>
      </c>
      <c r="B44" s="1" t="s">
        <v>221</v>
      </c>
      <c r="C44" s="2" t="s">
        <v>15</v>
      </c>
      <c r="D44" s="3" t="s">
        <v>16</v>
      </c>
      <c r="E44" s="3" t="s">
        <v>17</v>
      </c>
      <c r="F44" s="3" t="s">
        <v>18</v>
      </c>
      <c r="G44" s="3" t="s">
        <v>19</v>
      </c>
      <c r="H44" s="4" t="s">
        <v>19</v>
      </c>
      <c r="I44" s="1" t="s">
        <v>222</v>
      </c>
      <c r="J44" s="1" t="s">
        <v>223</v>
      </c>
      <c r="K44" s="1" t="s">
        <v>224</v>
      </c>
      <c r="L44" s="3" t="str">
        <f t="shared" si="0"/>
        <v>Outstanding</v>
      </c>
      <c r="M44" s="11" t="s">
        <v>19</v>
      </c>
    </row>
    <row r="45" spans="1:13" ht="60" customHeight="1" x14ac:dyDescent="0.35">
      <c r="A45" s="9" t="s">
        <v>225</v>
      </c>
      <c r="B45" s="1" t="s">
        <v>226</v>
      </c>
      <c r="C45" s="2" t="s">
        <v>15</v>
      </c>
      <c r="D45" s="3" t="s">
        <v>16</v>
      </c>
      <c r="E45" s="3" t="s">
        <v>17</v>
      </c>
      <c r="F45" s="3" t="s">
        <v>18</v>
      </c>
      <c r="G45" s="3" t="s">
        <v>19</v>
      </c>
      <c r="H45" s="4" t="s">
        <v>19</v>
      </c>
      <c r="I45" s="1" t="s">
        <v>227</v>
      </c>
      <c r="J45" s="1" t="s">
        <v>228</v>
      </c>
      <c r="K45" s="1" t="s">
        <v>229</v>
      </c>
      <c r="L45" s="3" t="str">
        <f t="shared" si="0"/>
        <v>Outstanding</v>
      </c>
      <c r="M45" s="11" t="s">
        <v>19</v>
      </c>
    </row>
    <row r="46" spans="1:13" ht="60" customHeight="1" x14ac:dyDescent="0.35">
      <c r="A46" s="9" t="s">
        <v>230</v>
      </c>
      <c r="B46" s="1" t="s">
        <v>231</v>
      </c>
      <c r="C46" s="2" t="s">
        <v>15</v>
      </c>
      <c r="D46" s="3" t="s">
        <v>16</v>
      </c>
      <c r="E46" s="3" t="s">
        <v>17</v>
      </c>
      <c r="F46" s="3" t="s">
        <v>18</v>
      </c>
      <c r="G46" s="3" t="s">
        <v>19</v>
      </c>
      <c r="H46" s="4" t="s">
        <v>19</v>
      </c>
      <c r="I46" s="1" t="s">
        <v>232</v>
      </c>
      <c r="J46" s="1" t="s">
        <v>233</v>
      </c>
      <c r="K46" s="1" t="s">
        <v>234</v>
      </c>
      <c r="L46" s="3" t="str">
        <f t="shared" si="0"/>
        <v>Outstanding</v>
      </c>
      <c r="M46" s="11" t="s">
        <v>19</v>
      </c>
    </row>
    <row r="47" spans="1:13" ht="60" customHeight="1" x14ac:dyDescent="0.35">
      <c r="A47" s="9" t="s">
        <v>235</v>
      </c>
      <c r="B47" s="1" t="s">
        <v>236</v>
      </c>
      <c r="C47" s="2" t="s">
        <v>15</v>
      </c>
      <c r="D47" s="3" t="s">
        <v>16</v>
      </c>
      <c r="E47" s="3" t="s">
        <v>17</v>
      </c>
      <c r="F47" s="3" t="s">
        <v>18</v>
      </c>
      <c r="G47" s="3" t="s">
        <v>19</v>
      </c>
      <c r="H47" s="4" t="s">
        <v>19</v>
      </c>
      <c r="I47" s="1" t="s">
        <v>237</v>
      </c>
      <c r="J47" s="1" t="s">
        <v>238</v>
      </c>
      <c r="K47" s="1" t="s">
        <v>239</v>
      </c>
      <c r="L47" s="3" t="str">
        <f t="shared" si="0"/>
        <v>Outstanding</v>
      </c>
      <c r="M47" s="11" t="s">
        <v>19</v>
      </c>
    </row>
    <row r="48" spans="1:13" ht="60" customHeight="1" x14ac:dyDescent="0.35">
      <c r="A48" s="9" t="s">
        <v>240</v>
      </c>
      <c r="B48" s="1" t="s">
        <v>241</v>
      </c>
      <c r="C48" s="2" t="s">
        <v>15</v>
      </c>
      <c r="D48" s="3" t="s">
        <v>16</v>
      </c>
      <c r="E48" s="3" t="s">
        <v>17</v>
      </c>
      <c r="F48" s="3" t="s">
        <v>18</v>
      </c>
      <c r="G48" s="3" t="s">
        <v>19</v>
      </c>
      <c r="H48" s="4" t="s">
        <v>19</v>
      </c>
      <c r="I48" s="1" t="s">
        <v>242</v>
      </c>
      <c r="J48" s="1" t="s">
        <v>243</v>
      </c>
      <c r="K48" s="1" t="s">
        <v>244</v>
      </c>
      <c r="L48" s="3" t="str">
        <f t="shared" si="0"/>
        <v>Outstanding</v>
      </c>
      <c r="M48" s="11" t="s">
        <v>19</v>
      </c>
    </row>
    <row r="49" spans="1:13" ht="60" customHeight="1" x14ac:dyDescent="0.35">
      <c r="A49" s="9" t="s">
        <v>245</v>
      </c>
      <c r="B49" s="1" t="s">
        <v>246</v>
      </c>
      <c r="C49" s="2" t="s">
        <v>15</v>
      </c>
      <c r="D49" s="3" t="s">
        <v>16</v>
      </c>
      <c r="E49" s="3" t="s">
        <v>17</v>
      </c>
      <c r="F49" s="3" t="s">
        <v>18</v>
      </c>
      <c r="G49" s="3" t="s">
        <v>19</v>
      </c>
      <c r="H49" s="4" t="s">
        <v>19</v>
      </c>
      <c r="I49" s="1" t="s">
        <v>247</v>
      </c>
      <c r="J49" s="1" t="s">
        <v>248</v>
      </c>
      <c r="K49" s="1" t="s">
        <v>249</v>
      </c>
      <c r="L49" s="3" t="str">
        <f t="shared" si="0"/>
        <v>Outstanding</v>
      </c>
      <c r="M49" s="11" t="s">
        <v>19</v>
      </c>
    </row>
    <row r="50" spans="1:13" ht="60" customHeight="1" x14ac:dyDescent="0.35">
      <c r="A50" s="9" t="s">
        <v>250</v>
      </c>
      <c r="B50" s="1" t="s">
        <v>251</v>
      </c>
      <c r="C50" s="2" t="s">
        <v>15</v>
      </c>
      <c r="D50" s="3" t="s">
        <v>16</v>
      </c>
      <c r="E50" s="3" t="s">
        <v>17</v>
      </c>
      <c r="F50" s="3" t="s">
        <v>18</v>
      </c>
      <c r="G50" s="3" t="s">
        <v>19</v>
      </c>
      <c r="H50" s="4" t="s">
        <v>19</v>
      </c>
      <c r="I50" s="1" t="s">
        <v>252</v>
      </c>
      <c r="J50" s="1" t="s">
        <v>253</v>
      </c>
      <c r="K50" s="1" t="s">
        <v>254</v>
      </c>
      <c r="L50" s="3" t="str">
        <f t="shared" si="0"/>
        <v>Outstanding</v>
      </c>
      <c r="M50" s="11" t="s">
        <v>19</v>
      </c>
    </row>
    <row r="51" spans="1:13" ht="60" customHeight="1" x14ac:dyDescent="0.35">
      <c r="A51" s="9" t="s">
        <v>255</v>
      </c>
      <c r="B51" s="1" t="s">
        <v>256</v>
      </c>
      <c r="C51" s="2" t="s">
        <v>15</v>
      </c>
      <c r="D51" s="3" t="s">
        <v>16</v>
      </c>
      <c r="E51" s="3" t="s">
        <v>17</v>
      </c>
      <c r="F51" s="3" t="s">
        <v>18</v>
      </c>
      <c r="G51" s="3" t="s">
        <v>19</v>
      </c>
      <c r="H51" s="4" t="s">
        <v>19</v>
      </c>
      <c r="I51" s="1" t="s">
        <v>242</v>
      </c>
      <c r="J51" s="1" t="s">
        <v>257</v>
      </c>
      <c r="K51" s="1" t="s">
        <v>258</v>
      </c>
      <c r="L51" s="3" t="str">
        <f t="shared" si="0"/>
        <v>Outstanding</v>
      </c>
      <c r="M51" s="11" t="s">
        <v>19</v>
      </c>
    </row>
    <row r="52" spans="1:13" ht="60" customHeight="1" x14ac:dyDescent="0.35">
      <c r="A52" s="9" t="s">
        <v>259</v>
      </c>
      <c r="B52" s="1" t="s">
        <v>260</v>
      </c>
      <c r="C52" s="2" t="s">
        <v>15</v>
      </c>
      <c r="D52" s="3" t="s">
        <v>16</v>
      </c>
      <c r="E52" s="3" t="s">
        <v>17</v>
      </c>
      <c r="F52" s="3" t="s">
        <v>18</v>
      </c>
      <c r="G52" s="3" t="s">
        <v>19</v>
      </c>
      <c r="H52" s="4" t="s">
        <v>19</v>
      </c>
      <c r="I52" s="1" t="s">
        <v>261</v>
      </c>
      <c r="J52" s="1" t="s">
        <v>262</v>
      </c>
      <c r="K52" s="1" t="s">
        <v>263</v>
      </c>
      <c r="L52" s="3" t="str">
        <f t="shared" si="0"/>
        <v>Outstanding</v>
      </c>
      <c r="M52" s="11" t="s">
        <v>19</v>
      </c>
    </row>
    <row r="53" spans="1:13" ht="60" customHeight="1" x14ac:dyDescent="0.35">
      <c r="A53" s="9" t="s">
        <v>264</v>
      </c>
      <c r="B53" s="1" t="s">
        <v>265</v>
      </c>
      <c r="C53" s="2" t="s">
        <v>15</v>
      </c>
      <c r="D53" s="3" t="s">
        <v>16</v>
      </c>
      <c r="E53" s="3" t="s">
        <v>17</v>
      </c>
      <c r="F53" s="3" t="s">
        <v>18</v>
      </c>
      <c r="G53" s="3" t="s">
        <v>19</v>
      </c>
      <c r="H53" s="4" t="s">
        <v>19</v>
      </c>
      <c r="I53" s="1" t="s">
        <v>266</v>
      </c>
      <c r="J53" s="1" t="s">
        <v>267</v>
      </c>
      <c r="K53" s="1" t="s">
        <v>268</v>
      </c>
      <c r="L53" s="3" t="str">
        <f t="shared" si="0"/>
        <v>Outstanding</v>
      </c>
      <c r="M53" s="11" t="s">
        <v>19</v>
      </c>
    </row>
    <row r="54" spans="1:13" ht="60" customHeight="1" x14ac:dyDescent="0.35">
      <c r="A54" s="9" t="s">
        <v>269</v>
      </c>
      <c r="B54" s="1" t="s">
        <v>270</v>
      </c>
      <c r="C54" s="2" t="s">
        <v>15</v>
      </c>
      <c r="D54" s="3" t="s">
        <v>16</v>
      </c>
      <c r="E54" s="3" t="s">
        <v>17</v>
      </c>
      <c r="F54" s="3" t="s">
        <v>18</v>
      </c>
      <c r="G54" s="3" t="s">
        <v>19</v>
      </c>
      <c r="H54" s="4" t="s">
        <v>19</v>
      </c>
      <c r="I54" s="1" t="s">
        <v>271</v>
      </c>
      <c r="J54" s="1" t="s">
        <v>272</v>
      </c>
      <c r="K54" s="1" t="s">
        <v>273</v>
      </c>
      <c r="L54" s="3" t="str">
        <f t="shared" si="0"/>
        <v>Outstanding</v>
      </c>
      <c r="M54" s="11" t="s">
        <v>19</v>
      </c>
    </row>
    <row r="55" spans="1:13" ht="60" customHeight="1" x14ac:dyDescent="0.35">
      <c r="A55" s="9" t="s">
        <v>274</v>
      </c>
      <c r="B55" s="1" t="s">
        <v>275</v>
      </c>
      <c r="C55" s="2" t="s">
        <v>15</v>
      </c>
      <c r="D55" s="3" t="s">
        <v>16</v>
      </c>
      <c r="E55" s="3" t="s">
        <v>17</v>
      </c>
      <c r="F55" s="3" t="s">
        <v>18</v>
      </c>
      <c r="G55" s="3" t="s">
        <v>19</v>
      </c>
      <c r="H55" s="4" t="s">
        <v>19</v>
      </c>
      <c r="I55" s="1" t="s">
        <v>276</v>
      </c>
      <c r="J55" s="1" t="s">
        <v>272</v>
      </c>
      <c r="K55" s="1" t="s">
        <v>277</v>
      </c>
      <c r="L55" s="3" t="str">
        <f t="shared" si="0"/>
        <v>Outstanding</v>
      </c>
      <c r="M55" s="11" t="s">
        <v>19</v>
      </c>
    </row>
    <row r="56" spans="1:13" ht="60" customHeight="1" x14ac:dyDescent="0.35">
      <c r="A56" s="9" t="s">
        <v>278</v>
      </c>
      <c r="B56" s="1" t="s">
        <v>279</v>
      </c>
      <c r="C56" s="2" t="s">
        <v>15</v>
      </c>
      <c r="D56" s="3" t="s">
        <v>16</v>
      </c>
      <c r="E56" s="3" t="s">
        <v>17</v>
      </c>
      <c r="F56" s="3" t="s">
        <v>18</v>
      </c>
      <c r="G56" s="3" t="s">
        <v>19</v>
      </c>
      <c r="H56" s="4" t="s">
        <v>19</v>
      </c>
      <c r="I56" s="1" t="s">
        <v>280</v>
      </c>
      <c r="J56" s="1" t="s">
        <v>281</v>
      </c>
      <c r="K56" s="1" t="s">
        <v>282</v>
      </c>
      <c r="L56" s="3" t="str">
        <f t="shared" si="0"/>
        <v>Outstanding</v>
      </c>
      <c r="M56" s="11" t="s">
        <v>19</v>
      </c>
    </row>
    <row r="57" spans="1:13" ht="60" customHeight="1" x14ac:dyDescent="0.35">
      <c r="A57" s="9" t="s">
        <v>283</v>
      </c>
      <c r="B57" s="1" t="s">
        <v>284</v>
      </c>
      <c r="C57" s="2" t="s">
        <v>15</v>
      </c>
      <c r="D57" s="3" t="s">
        <v>16</v>
      </c>
      <c r="E57" s="3" t="s">
        <v>17</v>
      </c>
      <c r="F57" s="3" t="s">
        <v>18</v>
      </c>
      <c r="G57" s="3" t="s">
        <v>19</v>
      </c>
      <c r="H57" s="4" t="s">
        <v>19</v>
      </c>
      <c r="I57" s="1" t="s">
        <v>285</v>
      </c>
      <c r="J57" s="1" t="s">
        <v>286</v>
      </c>
      <c r="K57" s="1" t="s">
        <v>287</v>
      </c>
      <c r="L57" s="3" t="str">
        <f t="shared" si="0"/>
        <v>Outstanding</v>
      </c>
      <c r="M57" s="11" t="s">
        <v>19</v>
      </c>
    </row>
    <row r="58" spans="1:13" ht="60" customHeight="1" x14ac:dyDescent="0.35">
      <c r="A58" s="9" t="s">
        <v>288</v>
      </c>
      <c r="B58" s="1" t="s">
        <v>289</v>
      </c>
      <c r="C58" s="2" t="s">
        <v>15</v>
      </c>
      <c r="D58" s="3" t="s">
        <v>16</v>
      </c>
      <c r="E58" s="3" t="s">
        <v>17</v>
      </c>
      <c r="F58" s="3" t="s">
        <v>18</v>
      </c>
      <c r="G58" s="3" t="s">
        <v>19</v>
      </c>
      <c r="H58" s="4" t="s">
        <v>19</v>
      </c>
      <c r="I58" s="1" t="s">
        <v>290</v>
      </c>
      <c r="J58" s="1" t="s">
        <v>291</v>
      </c>
      <c r="K58" s="1" t="s">
        <v>292</v>
      </c>
      <c r="L58" s="3" t="str">
        <f t="shared" si="0"/>
        <v>Outstanding</v>
      </c>
      <c r="M58" s="11" t="s">
        <v>19</v>
      </c>
    </row>
    <row r="59" spans="1:13" ht="60" customHeight="1" x14ac:dyDescent="0.35">
      <c r="A59" s="9" t="s">
        <v>293</v>
      </c>
      <c r="B59" s="1" t="s">
        <v>294</v>
      </c>
      <c r="C59" s="2" t="s">
        <v>15</v>
      </c>
      <c r="D59" s="3" t="s">
        <v>16</v>
      </c>
      <c r="E59" s="3" t="s">
        <v>17</v>
      </c>
      <c r="F59" s="3" t="s">
        <v>18</v>
      </c>
      <c r="G59" s="3" t="s">
        <v>19</v>
      </c>
      <c r="H59" s="4" t="s">
        <v>19</v>
      </c>
      <c r="I59" s="1" t="s">
        <v>295</v>
      </c>
      <c r="J59" s="1" t="s">
        <v>296</v>
      </c>
      <c r="K59" s="1" t="s">
        <v>297</v>
      </c>
      <c r="L59" s="3" t="str">
        <f t="shared" si="0"/>
        <v>Outstanding</v>
      </c>
      <c r="M59" s="11" t="s">
        <v>19</v>
      </c>
    </row>
    <row r="60" spans="1:13" ht="60" customHeight="1" x14ac:dyDescent="0.35">
      <c r="A60" s="9" t="s">
        <v>298</v>
      </c>
      <c r="B60" s="1" t="s">
        <v>299</v>
      </c>
      <c r="C60" s="2" t="s">
        <v>15</v>
      </c>
      <c r="D60" s="3" t="s">
        <v>16</v>
      </c>
      <c r="E60" s="3" t="s">
        <v>17</v>
      </c>
      <c r="F60" s="3" t="s">
        <v>18</v>
      </c>
      <c r="G60" s="3" t="s">
        <v>19</v>
      </c>
      <c r="H60" s="4" t="s">
        <v>19</v>
      </c>
      <c r="I60" s="1" t="s">
        <v>300</v>
      </c>
      <c r="J60" s="1" t="s">
        <v>301</v>
      </c>
      <c r="K60" s="1" t="s">
        <v>302</v>
      </c>
      <c r="L60" s="3" t="str">
        <f t="shared" si="0"/>
        <v>Outstanding</v>
      </c>
      <c r="M60" s="11" t="s">
        <v>19</v>
      </c>
    </row>
    <row r="61" spans="1:13" ht="60" customHeight="1" x14ac:dyDescent="0.35">
      <c r="A61" s="9" t="s">
        <v>303</v>
      </c>
      <c r="B61" s="1" t="s">
        <v>304</v>
      </c>
      <c r="C61" s="2" t="s">
        <v>15</v>
      </c>
      <c r="D61" s="3" t="s">
        <v>16</v>
      </c>
      <c r="E61" s="3" t="s">
        <v>17</v>
      </c>
      <c r="F61" s="3" t="s">
        <v>18</v>
      </c>
      <c r="G61" s="3" t="s">
        <v>19</v>
      </c>
      <c r="H61" s="4" t="s">
        <v>19</v>
      </c>
      <c r="I61" s="1" t="s">
        <v>305</v>
      </c>
      <c r="J61" s="1" t="s">
        <v>306</v>
      </c>
      <c r="K61" s="1" t="s">
        <v>307</v>
      </c>
      <c r="L61" s="3" t="str">
        <f t="shared" si="0"/>
        <v>Outstanding</v>
      </c>
      <c r="M61" s="11" t="s">
        <v>19</v>
      </c>
    </row>
    <row r="62" spans="1:13" ht="60" customHeight="1" x14ac:dyDescent="0.35">
      <c r="A62" s="9" t="s">
        <v>308</v>
      </c>
      <c r="B62" s="1" t="s">
        <v>309</v>
      </c>
      <c r="C62" s="2" t="s">
        <v>15</v>
      </c>
      <c r="D62" s="3" t="s">
        <v>16</v>
      </c>
      <c r="E62" s="3" t="s">
        <v>17</v>
      </c>
      <c r="F62" s="3" t="s">
        <v>18</v>
      </c>
      <c r="G62" s="3" t="s">
        <v>19</v>
      </c>
      <c r="H62" s="4" t="s">
        <v>19</v>
      </c>
      <c r="I62" s="1" t="s">
        <v>310</v>
      </c>
      <c r="J62" s="1" t="s">
        <v>306</v>
      </c>
      <c r="K62" s="1" t="s">
        <v>311</v>
      </c>
      <c r="L62" s="3" t="str">
        <f t="shared" si="0"/>
        <v>Outstanding</v>
      </c>
      <c r="M62" s="11" t="s">
        <v>19</v>
      </c>
    </row>
    <row r="63" spans="1:13" ht="60" customHeight="1" x14ac:dyDescent="0.35">
      <c r="A63" s="9" t="s">
        <v>312</v>
      </c>
      <c r="B63" s="1" t="s">
        <v>313</v>
      </c>
      <c r="C63" s="2" t="s">
        <v>15</v>
      </c>
      <c r="D63" s="3" t="s">
        <v>16</v>
      </c>
      <c r="E63" s="3" t="s">
        <v>17</v>
      </c>
      <c r="F63" s="3" t="s">
        <v>18</v>
      </c>
      <c r="G63" s="3" t="s">
        <v>19</v>
      </c>
      <c r="H63" s="4" t="s">
        <v>19</v>
      </c>
      <c r="I63" s="1" t="s">
        <v>314</v>
      </c>
      <c r="J63" s="1" t="s">
        <v>315</v>
      </c>
      <c r="K63" s="1" t="s">
        <v>56</v>
      </c>
      <c r="L63" s="3" t="str">
        <f t="shared" si="0"/>
        <v>Outstanding</v>
      </c>
      <c r="M63" s="11" t="s">
        <v>19</v>
      </c>
    </row>
    <row r="64" spans="1:13" ht="60" customHeight="1" x14ac:dyDescent="0.35">
      <c r="A64" s="9" t="s">
        <v>316</v>
      </c>
      <c r="B64" s="1" t="s">
        <v>317</v>
      </c>
      <c r="C64" s="2" t="s">
        <v>15</v>
      </c>
      <c r="D64" s="3" t="s">
        <v>16</v>
      </c>
      <c r="E64" s="3" t="s">
        <v>17</v>
      </c>
      <c r="F64" s="3" t="s">
        <v>18</v>
      </c>
      <c r="G64" s="3" t="s">
        <v>19</v>
      </c>
      <c r="H64" s="4" t="s">
        <v>19</v>
      </c>
      <c r="I64" s="1" t="s">
        <v>318</v>
      </c>
      <c r="J64" s="1" t="s">
        <v>319</v>
      </c>
      <c r="K64" s="1" t="s">
        <v>320</v>
      </c>
      <c r="L64" s="3" t="str">
        <f t="shared" si="0"/>
        <v>Outstanding</v>
      </c>
      <c r="M64" s="11" t="s">
        <v>19</v>
      </c>
    </row>
    <row r="65" spans="1:13" ht="60" customHeight="1" x14ac:dyDescent="0.35">
      <c r="A65" s="9" t="s">
        <v>321</v>
      </c>
      <c r="B65" s="1" t="s">
        <v>322</v>
      </c>
      <c r="C65" s="2" t="s">
        <v>15</v>
      </c>
      <c r="D65" s="3" t="s">
        <v>16</v>
      </c>
      <c r="E65" s="3" t="s">
        <v>17</v>
      </c>
      <c r="F65" s="3" t="s">
        <v>18</v>
      </c>
      <c r="G65" s="3" t="s">
        <v>19</v>
      </c>
      <c r="H65" s="4" t="s">
        <v>19</v>
      </c>
      <c r="I65" s="1" t="s">
        <v>323</v>
      </c>
      <c r="J65" s="1" t="s">
        <v>324</v>
      </c>
      <c r="K65" s="1" t="s">
        <v>325</v>
      </c>
      <c r="L65" s="3" t="str">
        <f t="shared" si="0"/>
        <v>Outstanding</v>
      </c>
      <c r="M65" s="11" t="s">
        <v>19</v>
      </c>
    </row>
    <row r="66" spans="1:13" ht="60" customHeight="1" x14ac:dyDescent="0.35">
      <c r="A66" s="9" t="s">
        <v>326</v>
      </c>
      <c r="B66" s="1" t="s">
        <v>327</v>
      </c>
      <c r="C66" s="2" t="s">
        <v>15</v>
      </c>
      <c r="D66" s="3" t="s">
        <v>16</v>
      </c>
      <c r="E66" s="3" t="s">
        <v>17</v>
      </c>
      <c r="F66" s="3" t="s">
        <v>18</v>
      </c>
      <c r="G66" s="3" t="s">
        <v>19</v>
      </c>
      <c r="H66" s="4" t="s">
        <v>19</v>
      </c>
      <c r="I66" s="1" t="s">
        <v>328</v>
      </c>
      <c r="J66" s="1" t="s">
        <v>329</v>
      </c>
      <c r="K66" s="1" t="s">
        <v>330</v>
      </c>
      <c r="L66" s="3" t="str">
        <f t="shared" si="0"/>
        <v>Outstanding</v>
      </c>
      <c r="M66" s="11" t="s">
        <v>19</v>
      </c>
    </row>
    <row r="67" spans="1:13" ht="60" customHeight="1" x14ac:dyDescent="0.35">
      <c r="A67" s="9" t="s">
        <v>331</v>
      </c>
      <c r="B67" s="1" t="s">
        <v>332</v>
      </c>
      <c r="C67" s="2" t="s">
        <v>15</v>
      </c>
      <c r="D67" s="3" t="s">
        <v>16</v>
      </c>
      <c r="E67" s="3" t="s">
        <v>17</v>
      </c>
      <c r="F67" s="3" t="s">
        <v>18</v>
      </c>
      <c r="G67" s="3" t="s">
        <v>19</v>
      </c>
      <c r="H67" s="4" t="s">
        <v>19</v>
      </c>
      <c r="I67" s="1" t="s">
        <v>333</v>
      </c>
      <c r="J67" s="1" t="s">
        <v>334</v>
      </c>
      <c r="K67" s="1" t="s">
        <v>335</v>
      </c>
      <c r="L67" s="3" t="str">
        <f t="shared" si="0"/>
        <v>Outstanding</v>
      </c>
      <c r="M67" s="11" t="s">
        <v>19</v>
      </c>
    </row>
    <row r="68" spans="1:13" ht="60" customHeight="1" x14ac:dyDescent="0.35">
      <c r="A68" s="9" t="s">
        <v>336</v>
      </c>
      <c r="B68" s="1" t="s">
        <v>337</v>
      </c>
      <c r="C68" s="2" t="s">
        <v>15</v>
      </c>
      <c r="D68" s="3" t="s">
        <v>16</v>
      </c>
      <c r="E68" s="3" t="s">
        <v>17</v>
      </c>
      <c r="F68" s="3" t="s">
        <v>18</v>
      </c>
      <c r="G68" s="3" t="s">
        <v>19</v>
      </c>
      <c r="H68" s="4" t="s">
        <v>19</v>
      </c>
      <c r="I68" s="1" t="s">
        <v>338</v>
      </c>
      <c r="J68" s="1" t="s">
        <v>339</v>
      </c>
      <c r="K68" s="1" t="s">
        <v>340</v>
      </c>
      <c r="L68" s="3" t="str">
        <f t="shared" si="0"/>
        <v>Outstanding</v>
      </c>
      <c r="M68" s="11" t="s">
        <v>19</v>
      </c>
    </row>
    <row r="69" spans="1:13" ht="60" customHeight="1" x14ac:dyDescent="0.35">
      <c r="A69" s="9" t="s">
        <v>341</v>
      </c>
      <c r="B69" s="1" t="s">
        <v>342</v>
      </c>
      <c r="C69" s="2" t="s">
        <v>15</v>
      </c>
      <c r="D69" s="3" t="s">
        <v>16</v>
      </c>
      <c r="E69" s="3" t="s">
        <v>17</v>
      </c>
      <c r="F69" s="3" t="s">
        <v>18</v>
      </c>
      <c r="G69" s="3" t="s">
        <v>19</v>
      </c>
      <c r="H69" s="4" t="s">
        <v>19</v>
      </c>
      <c r="I69" s="1" t="s">
        <v>343</v>
      </c>
      <c r="J69" s="1" t="s">
        <v>344</v>
      </c>
      <c r="K69" s="1" t="s">
        <v>345</v>
      </c>
      <c r="L69" s="3" t="str">
        <f t="shared" si="0"/>
        <v>Outstanding</v>
      </c>
      <c r="M69" s="11" t="s">
        <v>19</v>
      </c>
    </row>
    <row r="70" spans="1:13" ht="60" customHeight="1" x14ac:dyDescent="0.35">
      <c r="A70" s="9" t="s">
        <v>346</v>
      </c>
      <c r="B70" s="1" t="s">
        <v>347</v>
      </c>
      <c r="C70" s="2" t="s">
        <v>15</v>
      </c>
      <c r="D70" s="3" t="s">
        <v>16</v>
      </c>
      <c r="E70" s="3" t="s">
        <v>17</v>
      </c>
      <c r="F70" s="3" t="s">
        <v>18</v>
      </c>
      <c r="G70" s="3" t="s">
        <v>19</v>
      </c>
      <c r="H70" s="4" t="s">
        <v>19</v>
      </c>
      <c r="I70" s="1" t="s">
        <v>154</v>
      </c>
      <c r="J70" s="1" t="s">
        <v>348</v>
      </c>
      <c r="K70" s="1" t="s">
        <v>156</v>
      </c>
      <c r="L70" s="3" t="str">
        <f t="shared" si="0"/>
        <v>Outstanding</v>
      </c>
      <c r="M70" s="11" t="s">
        <v>19</v>
      </c>
    </row>
    <row r="71" spans="1:13" ht="60" customHeight="1" x14ac:dyDescent="0.35">
      <c r="A71" s="9" t="s">
        <v>349</v>
      </c>
      <c r="B71" s="1" t="s">
        <v>350</v>
      </c>
      <c r="C71" s="2" t="s">
        <v>15</v>
      </c>
      <c r="D71" s="3" t="s">
        <v>16</v>
      </c>
      <c r="E71" s="3" t="s">
        <v>17</v>
      </c>
      <c r="F71" s="3" t="s">
        <v>18</v>
      </c>
      <c r="G71" s="3" t="s">
        <v>19</v>
      </c>
      <c r="H71" s="4" t="s">
        <v>19</v>
      </c>
      <c r="I71" s="1" t="s">
        <v>351</v>
      </c>
      <c r="J71" s="1" t="s">
        <v>352</v>
      </c>
      <c r="K71" s="1" t="s">
        <v>353</v>
      </c>
      <c r="L71" s="3" t="str">
        <f t="shared" si="0"/>
        <v>Outstanding</v>
      </c>
      <c r="M71" s="11" t="s">
        <v>19</v>
      </c>
    </row>
    <row r="72" spans="1:13" ht="60" customHeight="1" x14ac:dyDescent="0.35">
      <c r="A72" s="9" t="s">
        <v>354</v>
      </c>
      <c r="B72" s="1" t="s">
        <v>355</v>
      </c>
      <c r="C72" s="2" t="s">
        <v>15</v>
      </c>
      <c r="D72" s="3" t="s">
        <v>16</v>
      </c>
      <c r="E72" s="3" t="s">
        <v>17</v>
      </c>
      <c r="F72" s="3" t="s">
        <v>18</v>
      </c>
      <c r="G72" s="3" t="s">
        <v>19</v>
      </c>
      <c r="H72" s="4" t="s">
        <v>19</v>
      </c>
      <c r="I72" s="1" t="s">
        <v>356</v>
      </c>
      <c r="J72" s="1" t="s">
        <v>357</v>
      </c>
      <c r="K72" s="1" t="s">
        <v>358</v>
      </c>
      <c r="L72" s="3" t="str">
        <f t="shared" si="0"/>
        <v>Outstanding</v>
      </c>
      <c r="M72" s="11" t="s">
        <v>19</v>
      </c>
    </row>
    <row r="73" spans="1:13" ht="60" customHeight="1" x14ac:dyDescent="0.35">
      <c r="A73" s="9" t="s">
        <v>359</v>
      </c>
      <c r="B73" s="1" t="s">
        <v>360</v>
      </c>
      <c r="C73" s="2" t="s">
        <v>15</v>
      </c>
      <c r="D73" s="3" t="s">
        <v>16</v>
      </c>
      <c r="E73" s="3" t="s">
        <v>17</v>
      </c>
      <c r="F73" s="3" t="s">
        <v>18</v>
      </c>
      <c r="G73" s="3" t="s">
        <v>19</v>
      </c>
      <c r="H73" s="4" t="s">
        <v>19</v>
      </c>
      <c r="I73" s="1" t="s">
        <v>361</v>
      </c>
      <c r="J73" s="1" t="s">
        <v>362</v>
      </c>
      <c r="K73" s="1" t="s">
        <v>363</v>
      </c>
      <c r="L73" s="3" t="str">
        <f t="shared" si="0"/>
        <v>Outstanding</v>
      </c>
      <c r="M73" s="11" t="s">
        <v>19</v>
      </c>
    </row>
    <row r="74" spans="1:13" ht="60" customHeight="1" x14ac:dyDescent="0.35">
      <c r="A74" s="9" t="s">
        <v>364</v>
      </c>
      <c r="B74" s="1" t="s">
        <v>365</v>
      </c>
      <c r="C74" s="2" t="s">
        <v>15</v>
      </c>
      <c r="D74" s="3" t="s">
        <v>16</v>
      </c>
      <c r="E74" s="3" t="s">
        <v>17</v>
      </c>
      <c r="F74" s="3" t="s">
        <v>18</v>
      </c>
      <c r="G74" s="3" t="s">
        <v>19</v>
      </c>
      <c r="H74" s="4" t="s">
        <v>19</v>
      </c>
      <c r="I74" s="1" t="s">
        <v>366</v>
      </c>
      <c r="J74" s="1" t="s">
        <v>367</v>
      </c>
      <c r="K74" s="1" t="s">
        <v>368</v>
      </c>
      <c r="L74" s="3" t="str">
        <f t="shared" si="0"/>
        <v>Outstanding</v>
      </c>
      <c r="M74" s="11" t="s">
        <v>19</v>
      </c>
    </row>
    <row r="75" spans="1:13" ht="60" customHeight="1" x14ac:dyDescent="0.35">
      <c r="A75" s="9" t="s">
        <v>369</v>
      </c>
      <c r="B75" s="1" t="s">
        <v>370</v>
      </c>
      <c r="C75" s="2" t="s">
        <v>15</v>
      </c>
      <c r="D75" s="3" t="s">
        <v>16</v>
      </c>
      <c r="E75" s="3" t="s">
        <v>17</v>
      </c>
      <c r="F75" s="3" t="s">
        <v>18</v>
      </c>
      <c r="G75" s="3" t="s">
        <v>19</v>
      </c>
      <c r="H75" s="4" t="s">
        <v>19</v>
      </c>
      <c r="I75" s="1" t="s">
        <v>371</v>
      </c>
      <c r="J75" s="1" t="s">
        <v>367</v>
      </c>
      <c r="K75" s="1" t="s">
        <v>372</v>
      </c>
      <c r="L75" s="3" t="str">
        <f t="shared" si="0"/>
        <v>Outstanding</v>
      </c>
      <c r="M75" s="11" t="s">
        <v>19</v>
      </c>
    </row>
    <row r="76" spans="1:13" ht="60" customHeight="1" x14ac:dyDescent="0.35">
      <c r="A76" s="9" t="s">
        <v>373</v>
      </c>
      <c r="B76" s="1" t="s">
        <v>374</v>
      </c>
      <c r="C76" s="2" t="s">
        <v>15</v>
      </c>
      <c r="D76" s="3" t="s">
        <v>16</v>
      </c>
      <c r="E76" s="3" t="s">
        <v>17</v>
      </c>
      <c r="F76" s="3" t="s">
        <v>18</v>
      </c>
      <c r="G76" s="3" t="s">
        <v>19</v>
      </c>
      <c r="H76" s="4" t="s">
        <v>19</v>
      </c>
      <c r="I76" s="1" t="s">
        <v>375</v>
      </c>
      <c r="J76" s="1" t="s">
        <v>367</v>
      </c>
      <c r="K76" s="1" t="s">
        <v>376</v>
      </c>
      <c r="L76" s="3" t="str">
        <f t="shared" si="0"/>
        <v>Outstanding</v>
      </c>
      <c r="M76" s="11" t="s">
        <v>19</v>
      </c>
    </row>
    <row r="77" spans="1:13" ht="60" customHeight="1" x14ac:dyDescent="0.35">
      <c r="A77" s="9" t="s">
        <v>377</v>
      </c>
      <c r="B77" s="1" t="s">
        <v>378</v>
      </c>
      <c r="C77" s="2" t="s">
        <v>15</v>
      </c>
      <c r="D77" s="3" t="s">
        <v>16</v>
      </c>
      <c r="E77" s="3" t="s">
        <v>17</v>
      </c>
      <c r="F77" s="3" t="s">
        <v>18</v>
      </c>
      <c r="G77" s="3" t="s">
        <v>19</v>
      </c>
      <c r="H77" s="4" t="s">
        <v>19</v>
      </c>
      <c r="I77" s="1" t="s">
        <v>379</v>
      </c>
      <c r="J77" s="1" t="s">
        <v>380</v>
      </c>
      <c r="K77" s="1" t="s">
        <v>381</v>
      </c>
      <c r="L77" s="3" t="str">
        <f t="shared" si="0"/>
        <v>Outstanding</v>
      </c>
      <c r="M77" s="11" t="s">
        <v>19</v>
      </c>
    </row>
    <row r="78" spans="1:13" ht="60" customHeight="1" x14ac:dyDescent="0.35">
      <c r="A78" s="9" t="s">
        <v>382</v>
      </c>
      <c r="B78" s="1" t="s">
        <v>383</v>
      </c>
      <c r="C78" s="2" t="s">
        <v>15</v>
      </c>
      <c r="D78" s="3" t="s">
        <v>16</v>
      </c>
      <c r="E78" s="3" t="s">
        <v>17</v>
      </c>
      <c r="F78" s="3" t="s">
        <v>18</v>
      </c>
      <c r="G78" s="3" t="s">
        <v>19</v>
      </c>
      <c r="H78" s="4" t="s">
        <v>19</v>
      </c>
      <c r="I78" s="1" t="s">
        <v>384</v>
      </c>
      <c r="J78" s="1" t="s">
        <v>385</v>
      </c>
      <c r="K78" s="1" t="s">
        <v>386</v>
      </c>
      <c r="L78" s="3" t="str">
        <f t="shared" si="0"/>
        <v>Outstanding</v>
      </c>
      <c r="M78" s="11" t="s">
        <v>19</v>
      </c>
    </row>
    <row r="79" spans="1:13" ht="60" customHeight="1" x14ac:dyDescent="0.35">
      <c r="A79" s="9" t="s">
        <v>387</v>
      </c>
      <c r="B79" s="1" t="s">
        <v>388</v>
      </c>
      <c r="C79" s="2" t="s">
        <v>15</v>
      </c>
      <c r="D79" s="3" t="s">
        <v>16</v>
      </c>
      <c r="E79" s="3" t="s">
        <v>17</v>
      </c>
      <c r="F79" s="3" t="s">
        <v>18</v>
      </c>
      <c r="G79" s="3" t="s">
        <v>19</v>
      </c>
      <c r="H79" s="4" t="s">
        <v>19</v>
      </c>
      <c r="I79" s="1" t="s">
        <v>389</v>
      </c>
      <c r="J79" s="1" t="s">
        <v>385</v>
      </c>
      <c r="K79" s="1" t="s">
        <v>390</v>
      </c>
      <c r="L79" s="3" t="str">
        <f t="shared" si="0"/>
        <v>Outstanding</v>
      </c>
      <c r="M79" s="11" t="s">
        <v>19</v>
      </c>
    </row>
    <row r="80" spans="1:13" ht="60" customHeight="1" x14ac:dyDescent="0.35">
      <c r="A80" s="9" t="s">
        <v>391</v>
      </c>
      <c r="B80" s="1" t="s">
        <v>392</v>
      </c>
      <c r="C80" s="2" t="s">
        <v>15</v>
      </c>
      <c r="D80" s="3" t="s">
        <v>16</v>
      </c>
      <c r="E80" s="3" t="s">
        <v>17</v>
      </c>
      <c r="F80" s="3" t="s">
        <v>18</v>
      </c>
      <c r="G80" s="3" t="s">
        <v>19</v>
      </c>
      <c r="H80" s="4" t="s">
        <v>19</v>
      </c>
      <c r="I80" s="1" t="s">
        <v>393</v>
      </c>
      <c r="J80" s="1" t="s">
        <v>394</v>
      </c>
      <c r="K80" s="1" t="s">
        <v>395</v>
      </c>
      <c r="L80" s="3" t="str">
        <f t="shared" si="0"/>
        <v>Outstanding</v>
      </c>
      <c r="M80" s="11" t="s">
        <v>19</v>
      </c>
    </row>
    <row r="81" spans="1:13" ht="60" customHeight="1" x14ac:dyDescent="0.35">
      <c r="A81" s="9" t="s">
        <v>396</v>
      </c>
      <c r="B81" s="1" t="s">
        <v>397</v>
      </c>
      <c r="C81" s="2" t="s">
        <v>15</v>
      </c>
      <c r="D81" s="3" t="s">
        <v>16</v>
      </c>
      <c r="E81" s="3" t="s">
        <v>17</v>
      </c>
      <c r="F81" s="3" t="s">
        <v>18</v>
      </c>
      <c r="G81" s="3" t="s">
        <v>19</v>
      </c>
      <c r="H81" s="4" t="s">
        <v>19</v>
      </c>
      <c r="I81" s="1" t="s">
        <v>398</v>
      </c>
      <c r="J81" s="1" t="s">
        <v>399</v>
      </c>
      <c r="K81" s="1" t="s">
        <v>400</v>
      </c>
      <c r="L81" s="3" t="str">
        <f t="shared" si="0"/>
        <v>Outstanding</v>
      </c>
      <c r="M81" s="11" t="s">
        <v>19</v>
      </c>
    </row>
    <row r="82" spans="1:13" ht="60" customHeight="1" x14ac:dyDescent="0.35">
      <c r="A82" s="9" t="s">
        <v>401</v>
      </c>
      <c r="B82" s="1" t="s">
        <v>402</v>
      </c>
      <c r="C82" s="2" t="s">
        <v>15</v>
      </c>
      <c r="D82" s="3" t="s">
        <v>16</v>
      </c>
      <c r="E82" s="3" t="s">
        <v>17</v>
      </c>
      <c r="F82" s="3" t="s">
        <v>18</v>
      </c>
      <c r="G82" s="3" t="s">
        <v>19</v>
      </c>
      <c r="H82" s="4" t="s">
        <v>19</v>
      </c>
      <c r="I82" s="1" t="s">
        <v>403</v>
      </c>
      <c r="J82" s="1" t="s">
        <v>404</v>
      </c>
      <c r="K82" s="1" t="s">
        <v>405</v>
      </c>
      <c r="L82" s="3" t="str">
        <f t="shared" si="0"/>
        <v>Outstanding</v>
      </c>
      <c r="M82" s="11" t="s">
        <v>19</v>
      </c>
    </row>
    <row r="83" spans="1:13" ht="60" customHeight="1" x14ac:dyDescent="0.35">
      <c r="A83" s="9" t="s">
        <v>406</v>
      </c>
      <c r="B83" s="1" t="s">
        <v>407</v>
      </c>
      <c r="C83" s="2" t="s">
        <v>15</v>
      </c>
      <c r="D83" s="3" t="s">
        <v>16</v>
      </c>
      <c r="E83" s="3" t="s">
        <v>17</v>
      </c>
      <c r="F83" s="3" t="s">
        <v>18</v>
      </c>
      <c r="G83" s="3" t="s">
        <v>19</v>
      </c>
      <c r="H83" s="4" t="s">
        <v>19</v>
      </c>
      <c r="I83" s="1" t="s">
        <v>408</v>
      </c>
      <c r="J83" s="1" t="s">
        <v>130</v>
      </c>
      <c r="K83" s="1" t="s">
        <v>409</v>
      </c>
      <c r="L83" s="3" t="str">
        <f t="shared" si="0"/>
        <v>Outstanding</v>
      </c>
      <c r="M83" s="11" t="s">
        <v>19</v>
      </c>
    </row>
    <row r="84" spans="1:13" ht="60" customHeight="1" x14ac:dyDescent="0.35">
      <c r="A84" s="9" t="s">
        <v>410</v>
      </c>
      <c r="B84" s="1" t="s">
        <v>411</v>
      </c>
      <c r="C84" s="2" t="s">
        <v>15</v>
      </c>
      <c r="D84" s="3" t="s">
        <v>16</v>
      </c>
      <c r="E84" s="3" t="s">
        <v>17</v>
      </c>
      <c r="F84" s="3" t="s">
        <v>18</v>
      </c>
      <c r="G84" s="3" t="s">
        <v>19</v>
      </c>
      <c r="H84" s="4" t="s">
        <v>19</v>
      </c>
      <c r="I84" s="1" t="s">
        <v>412</v>
      </c>
      <c r="J84" s="1" t="s">
        <v>399</v>
      </c>
      <c r="K84" s="1" t="s">
        <v>413</v>
      </c>
      <c r="L84" s="3" t="str">
        <f t="shared" si="0"/>
        <v>Outstanding</v>
      </c>
      <c r="M84" s="11" t="s">
        <v>19</v>
      </c>
    </row>
    <row r="85" spans="1:13" ht="60" customHeight="1" x14ac:dyDescent="0.35">
      <c r="A85" s="9" t="s">
        <v>414</v>
      </c>
      <c r="B85" s="1" t="s">
        <v>415</v>
      </c>
      <c r="C85" s="2" t="s">
        <v>15</v>
      </c>
      <c r="D85" s="3" t="s">
        <v>16</v>
      </c>
      <c r="E85" s="3" t="s">
        <v>17</v>
      </c>
      <c r="F85" s="3" t="s">
        <v>18</v>
      </c>
      <c r="G85" s="3" t="s">
        <v>19</v>
      </c>
      <c r="H85" s="4" t="s">
        <v>19</v>
      </c>
      <c r="I85" s="1" t="s">
        <v>416</v>
      </c>
      <c r="J85" s="1" t="s">
        <v>417</v>
      </c>
      <c r="K85" s="1" t="s">
        <v>418</v>
      </c>
      <c r="L85" s="3" t="str">
        <f t="shared" si="0"/>
        <v>Outstanding</v>
      </c>
      <c r="M85" s="11" t="s">
        <v>19</v>
      </c>
    </row>
    <row r="86" spans="1:13" ht="60" customHeight="1" x14ac:dyDescent="0.35">
      <c r="A86" s="9" t="s">
        <v>419</v>
      </c>
      <c r="B86" s="1" t="s">
        <v>420</v>
      </c>
      <c r="C86" s="2" t="s">
        <v>15</v>
      </c>
      <c r="D86" s="3" t="s">
        <v>16</v>
      </c>
      <c r="E86" s="3" t="s">
        <v>17</v>
      </c>
      <c r="F86" s="3" t="s">
        <v>18</v>
      </c>
      <c r="G86" s="3" t="s">
        <v>19</v>
      </c>
      <c r="H86" s="4" t="s">
        <v>19</v>
      </c>
      <c r="I86" s="1" t="s">
        <v>421</v>
      </c>
      <c r="J86" s="1" t="s">
        <v>422</v>
      </c>
      <c r="K86" s="1" t="s">
        <v>423</v>
      </c>
      <c r="L86" s="3" t="str">
        <f t="shared" si="0"/>
        <v>Outstanding</v>
      </c>
      <c r="M86" s="11" t="s">
        <v>19</v>
      </c>
    </row>
    <row r="87" spans="1:13" ht="60" customHeight="1" x14ac:dyDescent="0.35">
      <c r="A87" s="9" t="s">
        <v>424</v>
      </c>
      <c r="B87" s="1" t="s">
        <v>425</v>
      </c>
      <c r="C87" s="2" t="s">
        <v>15</v>
      </c>
      <c r="D87" s="3" t="s">
        <v>16</v>
      </c>
      <c r="E87" s="3" t="s">
        <v>17</v>
      </c>
      <c r="F87" s="3" t="s">
        <v>18</v>
      </c>
      <c r="G87" s="3" t="s">
        <v>19</v>
      </c>
      <c r="H87" s="4" t="s">
        <v>19</v>
      </c>
      <c r="I87" s="1" t="s">
        <v>426</v>
      </c>
      <c r="J87" s="1" t="s">
        <v>427</v>
      </c>
      <c r="K87" s="1" t="s">
        <v>428</v>
      </c>
      <c r="L87" s="3" t="str">
        <f t="shared" si="0"/>
        <v>Outstanding</v>
      </c>
      <c r="M87" s="11" t="s">
        <v>19</v>
      </c>
    </row>
    <row r="88" spans="1:13" ht="60" customHeight="1" x14ac:dyDescent="0.35">
      <c r="A88" s="9" t="s">
        <v>429</v>
      </c>
      <c r="B88" s="1" t="s">
        <v>430</v>
      </c>
      <c r="C88" s="2" t="s">
        <v>15</v>
      </c>
      <c r="D88" s="3" t="s">
        <v>16</v>
      </c>
      <c r="E88" s="3" t="s">
        <v>17</v>
      </c>
      <c r="F88" s="3" t="s">
        <v>18</v>
      </c>
      <c r="G88" s="3" t="s">
        <v>19</v>
      </c>
      <c r="H88" s="4" t="s">
        <v>19</v>
      </c>
      <c r="I88" s="1" t="s">
        <v>431</v>
      </c>
      <c r="J88" s="1" t="s">
        <v>432</v>
      </c>
      <c r="K88" s="1" t="s">
        <v>433</v>
      </c>
      <c r="L88" s="3" t="str">
        <f t="shared" si="0"/>
        <v>Outstanding</v>
      </c>
      <c r="M88" s="11" t="s">
        <v>19</v>
      </c>
    </row>
    <row r="89" spans="1:13" ht="60" customHeight="1" x14ac:dyDescent="0.35">
      <c r="A89" s="9" t="s">
        <v>434</v>
      </c>
      <c r="B89" s="1" t="s">
        <v>435</v>
      </c>
      <c r="C89" s="2" t="s">
        <v>15</v>
      </c>
      <c r="D89" s="3" t="s">
        <v>16</v>
      </c>
      <c r="E89" s="3" t="s">
        <v>17</v>
      </c>
      <c r="F89" s="3" t="s">
        <v>18</v>
      </c>
      <c r="G89" s="3" t="s">
        <v>19</v>
      </c>
      <c r="H89" s="4" t="s">
        <v>19</v>
      </c>
      <c r="I89" s="1" t="s">
        <v>436</v>
      </c>
      <c r="J89" s="1" t="s">
        <v>437</v>
      </c>
      <c r="K89" s="1" t="s">
        <v>438</v>
      </c>
      <c r="L89" s="3" t="str">
        <f t="shared" si="0"/>
        <v>Outstanding</v>
      </c>
      <c r="M89" s="11" t="s">
        <v>19</v>
      </c>
    </row>
    <row r="90" spans="1:13" ht="60" customHeight="1" x14ac:dyDescent="0.35">
      <c r="A90" s="9" t="s">
        <v>439</v>
      </c>
      <c r="B90" s="1" t="s">
        <v>440</v>
      </c>
      <c r="C90" s="2" t="s">
        <v>15</v>
      </c>
      <c r="D90" s="3" t="s">
        <v>16</v>
      </c>
      <c r="E90" s="3" t="s">
        <v>17</v>
      </c>
      <c r="F90" s="3" t="s">
        <v>18</v>
      </c>
      <c r="G90" s="3" t="s">
        <v>19</v>
      </c>
      <c r="H90" s="4" t="s">
        <v>19</v>
      </c>
      <c r="I90" s="1" t="s">
        <v>441</v>
      </c>
      <c r="J90" s="1" t="s">
        <v>442</v>
      </c>
      <c r="K90" s="1" t="s">
        <v>443</v>
      </c>
      <c r="L90" s="3" t="str">
        <f t="shared" si="0"/>
        <v>Outstanding</v>
      </c>
      <c r="M90" s="11" t="s">
        <v>19</v>
      </c>
    </row>
    <row r="91" spans="1:13" ht="60" customHeight="1" x14ac:dyDescent="0.35">
      <c r="A91" s="9" t="s">
        <v>444</v>
      </c>
      <c r="B91" s="1" t="s">
        <v>445</v>
      </c>
      <c r="C91" s="2" t="s">
        <v>15</v>
      </c>
      <c r="D91" s="3" t="s">
        <v>16</v>
      </c>
      <c r="E91" s="3" t="s">
        <v>17</v>
      </c>
      <c r="F91" s="3" t="s">
        <v>18</v>
      </c>
      <c r="G91" s="3" t="s">
        <v>19</v>
      </c>
      <c r="H91" s="4" t="s">
        <v>19</v>
      </c>
      <c r="I91" s="1" t="s">
        <v>446</v>
      </c>
      <c r="J91" s="1" t="s">
        <v>447</v>
      </c>
      <c r="K91" s="1" t="s">
        <v>448</v>
      </c>
      <c r="L91" s="3" t="str">
        <f t="shared" si="0"/>
        <v>Outstanding</v>
      </c>
      <c r="M91" s="11" t="s">
        <v>19</v>
      </c>
    </row>
    <row r="92" spans="1:13" ht="60" customHeight="1" x14ac:dyDescent="0.35">
      <c r="A92" s="9" t="s">
        <v>449</v>
      </c>
      <c r="B92" s="1" t="s">
        <v>450</v>
      </c>
      <c r="C92" s="2" t="s">
        <v>15</v>
      </c>
      <c r="D92" s="3" t="s">
        <v>16</v>
      </c>
      <c r="E92" s="3" t="s">
        <v>17</v>
      </c>
      <c r="F92" s="3" t="s">
        <v>18</v>
      </c>
      <c r="G92" s="3" t="s">
        <v>19</v>
      </c>
      <c r="H92" s="4" t="s">
        <v>19</v>
      </c>
      <c r="I92" s="1" t="s">
        <v>451</v>
      </c>
      <c r="J92" s="1" t="s">
        <v>442</v>
      </c>
      <c r="K92" s="1" t="s">
        <v>452</v>
      </c>
      <c r="L92" s="3" t="str">
        <f t="shared" si="0"/>
        <v>Outstanding</v>
      </c>
      <c r="M92" s="11" t="s">
        <v>19</v>
      </c>
    </row>
    <row r="93" spans="1:13" ht="60" customHeight="1" x14ac:dyDescent="0.35">
      <c r="A93" s="9" t="s">
        <v>453</v>
      </c>
      <c r="B93" s="1" t="s">
        <v>454</v>
      </c>
      <c r="C93" s="2" t="s">
        <v>15</v>
      </c>
      <c r="D93" s="3" t="s">
        <v>16</v>
      </c>
      <c r="E93" s="3" t="s">
        <v>17</v>
      </c>
      <c r="F93" s="3" t="s">
        <v>18</v>
      </c>
      <c r="G93" s="3" t="s">
        <v>19</v>
      </c>
      <c r="H93" s="4" t="s">
        <v>19</v>
      </c>
      <c r="I93" s="1" t="s">
        <v>455</v>
      </c>
      <c r="J93" s="1" t="s">
        <v>456</v>
      </c>
      <c r="K93" s="1" t="s">
        <v>457</v>
      </c>
      <c r="L93" s="3" t="str">
        <f t="shared" si="0"/>
        <v>Outstanding</v>
      </c>
      <c r="M93" s="11" t="s">
        <v>19</v>
      </c>
    </row>
    <row r="94" spans="1:13" ht="60" customHeight="1" x14ac:dyDescent="0.35">
      <c r="A94" s="9" t="s">
        <v>458</v>
      </c>
      <c r="B94" s="1" t="s">
        <v>459</v>
      </c>
      <c r="C94" s="2" t="s">
        <v>15</v>
      </c>
      <c r="D94" s="3" t="s">
        <v>16</v>
      </c>
      <c r="E94" s="3" t="s">
        <v>17</v>
      </c>
      <c r="F94" s="3" t="s">
        <v>18</v>
      </c>
      <c r="G94" s="3" t="s">
        <v>19</v>
      </c>
      <c r="H94" s="4" t="s">
        <v>19</v>
      </c>
      <c r="I94" s="1" t="s">
        <v>460</v>
      </c>
      <c r="J94" s="1" t="s">
        <v>461</v>
      </c>
      <c r="K94" s="1" t="s">
        <v>462</v>
      </c>
      <c r="L94" s="3" t="str">
        <f t="shared" si="0"/>
        <v>Outstanding</v>
      </c>
      <c r="M94" s="11" t="s">
        <v>19</v>
      </c>
    </row>
    <row r="95" spans="1:13" ht="60" customHeight="1" x14ac:dyDescent="0.35">
      <c r="A95" s="9" t="s">
        <v>463</v>
      </c>
      <c r="B95" s="1" t="s">
        <v>464</v>
      </c>
      <c r="C95" s="2" t="s">
        <v>15</v>
      </c>
      <c r="D95" s="3" t="s">
        <v>16</v>
      </c>
      <c r="E95" s="3" t="s">
        <v>17</v>
      </c>
      <c r="F95" s="3" t="s">
        <v>18</v>
      </c>
      <c r="G95" s="3" t="s">
        <v>19</v>
      </c>
      <c r="H95" s="4" t="s">
        <v>19</v>
      </c>
      <c r="I95" s="1" t="s">
        <v>465</v>
      </c>
      <c r="J95" s="1" t="s">
        <v>466</v>
      </c>
      <c r="K95" s="1" t="s">
        <v>467</v>
      </c>
      <c r="L95" s="3" t="str">
        <f t="shared" si="0"/>
        <v>Outstanding</v>
      </c>
      <c r="M95" s="11" t="s">
        <v>19</v>
      </c>
    </row>
    <row r="96" spans="1:13" ht="60" customHeight="1" x14ac:dyDescent="0.35">
      <c r="A96" s="9" t="s">
        <v>468</v>
      </c>
      <c r="B96" s="1" t="s">
        <v>469</v>
      </c>
      <c r="C96" s="2" t="s">
        <v>15</v>
      </c>
      <c r="D96" s="3" t="s">
        <v>16</v>
      </c>
      <c r="E96" s="3" t="s">
        <v>17</v>
      </c>
      <c r="F96" s="3" t="s">
        <v>18</v>
      </c>
      <c r="G96" s="3" t="s">
        <v>19</v>
      </c>
      <c r="H96" s="4" t="s">
        <v>19</v>
      </c>
      <c r="I96" s="1" t="s">
        <v>470</v>
      </c>
      <c r="J96" s="1" t="s">
        <v>471</v>
      </c>
      <c r="K96" s="1" t="s">
        <v>472</v>
      </c>
      <c r="L96" s="3" t="str">
        <f t="shared" si="0"/>
        <v>Outstanding</v>
      </c>
      <c r="M96" s="11" t="s">
        <v>19</v>
      </c>
    </row>
    <row r="97" spans="1:13" ht="60" customHeight="1" x14ac:dyDescent="0.35">
      <c r="A97" s="9" t="s">
        <v>473</v>
      </c>
      <c r="B97" s="1" t="s">
        <v>474</v>
      </c>
      <c r="C97" s="2" t="s">
        <v>216</v>
      </c>
      <c r="D97" s="3" t="s">
        <v>16</v>
      </c>
      <c r="E97" s="3" t="s">
        <v>17</v>
      </c>
      <c r="F97" s="3" t="s">
        <v>18</v>
      </c>
      <c r="G97" s="3" t="s">
        <v>19</v>
      </c>
      <c r="H97" s="4" t="s">
        <v>19</v>
      </c>
      <c r="I97" s="1" t="s">
        <v>475</v>
      </c>
      <c r="J97" s="1" t="s">
        <v>476</v>
      </c>
      <c r="K97" s="1" t="s">
        <v>477</v>
      </c>
      <c r="L97" s="3" t="str">
        <f t="shared" si="0"/>
        <v>Outstanding</v>
      </c>
      <c r="M97" s="11" t="s">
        <v>19</v>
      </c>
    </row>
    <row r="98" spans="1:13" ht="60" customHeight="1" x14ac:dyDescent="0.35">
      <c r="A98" s="9" t="s">
        <v>478</v>
      </c>
      <c r="B98" s="1" t="s">
        <v>479</v>
      </c>
      <c r="C98" s="2" t="s">
        <v>216</v>
      </c>
      <c r="D98" s="3" t="s">
        <v>16</v>
      </c>
      <c r="E98" s="3" t="s">
        <v>17</v>
      </c>
      <c r="F98" s="3" t="s">
        <v>18</v>
      </c>
      <c r="G98" s="3" t="s">
        <v>19</v>
      </c>
      <c r="H98" s="4" t="s">
        <v>19</v>
      </c>
      <c r="I98" s="1" t="s">
        <v>480</v>
      </c>
      <c r="J98" s="1" t="s">
        <v>481</v>
      </c>
      <c r="K98" s="1" t="s">
        <v>482</v>
      </c>
      <c r="L98" s="3" t="str">
        <f t="shared" si="0"/>
        <v>Outstanding</v>
      </c>
      <c r="M98" s="11" t="s">
        <v>19</v>
      </c>
    </row>
    <row r="99" spans="1:13" ht="60" customHeight="1" x14ac:dyDescent="0.35">
      <c r="A99" s="10" t="s">
        <v>483</v>
      </c>
      <c r="B99" s="5" t="s">
        <v>484</v>
      </c>
      <c r="C99" s="6" t="s">
        <v>216</v>
      </c>
      <c r="D99" s="7" t="s">
        <v>16</v>
      </c>
      <c r="E99" s="7" t="s">
        <v>17</v>
      </c>
      <c r="F99" s="7" t="s">
        <v>18</v>
      </c>
      <c r="G99" s="7" t="s">
        <v>19</v>
      </c>
      <c r="H99" s="8" t="s">
        <v>19</v>
      </c>
      <c r="I99" s="5" t="s">
        <v>485</v>
      </c>
      <c r="J99" s="5" t="s">
        <v>486</v>
      </c>
      <c r="K99" s="5" t="s">
        <v>487</v>
      </c>
      <c r="L99" s="7" t="str">
        <f t="shared" si="0"/>
        <v>Outstanding</v>
      </c>
      <c r="M99" s="12" t="s">
        <v>19</v>
      </c>
    </row>
    <row r="103" spans="1:13" ht="32" customHeight="1" x14ac:dyDescent="0.35">
      <c r="A103" s="78" t="s">
        <v>488</v>
      </c>
      <c r="B103" s="78"/>
      <c r="C103" s="78"/>
      <c r="D103" s="78"/>
    </row>
  </sheetData>
  <mergeCells count="1">
    <mergeCell ref="A103:D103"/>
  </mergeCells>
  <conditionalFormatting sqref="C2:C9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9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9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9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99" xr:uid="{00000000-0002-0000-0200-000000000000}">
      <formula1>"Must,Should,Could,Won't,Unassigned"</formula1>
    </dataValidation>
    <dataValidation type="list" showErrorMessage="1" errorTitle="Invalid Value" error="Please select a value from the list: Low, Medium, High, Unassessed." sqref="E2:E99" xr:uid="{00000000-0002-0000-0200-000001000000}">
      <formula1>"Low,Medium,High,Unassessed"</formula1>
    </dataValidation>
    <dataValidation type="list" showErrorMessage="1" errorTitle="Invalid Value" error="Please select a value from the list: Phase1, Phase2, Phase3, Phase4, Phase5, Pending." sqref="F2:F9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9" xr:uid="{00000000-0002-0000-0200-000003000000}">
      <formula1>"Implemented,Testing,Failed,Compensated,Risk Accepted,N/A"</formula1>
    </dataValidation>
  </dataValidations>
  <hyperlinks>
    <hyperlink ref="A10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613</v>
      </c>
      <c r="C2" s="95" t="s">
        <v>613</v>
      </c>
      <c r="D2" s="95" t="s">
        <v>613</v>
      </c>
      <c r="E2" s="95" t="s">
        <v>613</v>
      </c>
      <c r="F2" s="95" t="s">
        <v>613</v>
      </c>
      <c r="G2" s="95" t="s">
        <v>613</v>
      </c>
      <c r="H2" s="99" t="s">
        <v>614</v>
      </c>
      <c r="I2" s="99" t="s">
        <v>614</v>
      </c>
      <c r="J2" s="99" t="s">
        <v>614</v>
      </c>
      <c r="K2" s="99" t="s">
        <v>614</v>
      </c>
      <c r="L2" s="99" t="s">
        <v>614</v>
      </c>
      <c r="M2" s="98" t="s">
        <v>615</v>
      </c>
      <c r="N2" s="98" t="s">
        <v>615</v>
      </c>
      <c r="O2" s="100" t="s">
        <v>616</v>
      </c>
      <c r="P2" s="100" t="s">
        <v>616</v>
      </c>
      <c r="Q2" s="96" t="s">
        <v>11</v>
      </c>
      <c r="R2" s="96" t="s">
        <v>11</v>
      </c>
      <c r="S2" s="96" t="s">
        <v>11</v>
      </c>
      <c r="T2" s="97" t="s">
        <v>617</v>
      </c>
    </row>
    <row r="3" spans="2:20" ht="35" customHeight="1" x14ac:dyDescent="0.35">
      <c r="B3" s="68" t="s">
        <v>618</v>
      </c>
      <c r="C3" s="68" t="s">
        <v>619</v>
      </c>
      <c r="D3" s="68" t="s">
        <v>620</v>
      </c>
      <c r="E3" s="68" t="s">
        <v>621</v>
      </c>
      <c r="F3" s="68" t="s">
        <v>622</v>
      </c>
      <c r="G3" s="68" t="s">
        <v>9</v>
      </c>
      <c r="H3" s="69" t="s">
        <v>623</v>
      </c>
      <c r="I3" s="69" t="s">
        <v>624</v>
      </c>
      <c r="J3" s="69" t="s">
        <v>625</v>
      </c>
      <c r="K3" s="69" t="s">
        <v>626</v>
      </c>
      <c r="L3" s="69" t="s">
        <v>558</v>
      </c>
      <c r="M3" s="70" t="s">
        <v>627</v>
      </c>
      <c r="N3" s="70" t="s">
        <v>628</v>
      </c>
      <c r="O3" s="71" t="s">
        <v>629</v>
      </c>
      <c r="P3" s="71" t="s">
        <v>630</v>
      </c>
      <c r="Q3" s="72" t="s">
        <v>11</v>
      </c>
      <c r="R3" s="72" t="s">
        <v>631</v>
      </c>
      <c r="S3" s="72" t="s">
        <v>632</v>
      </c>
      <c r="T3" s="73" t="s">
        <v>633</v>
      </c>
    </row>
    <row r="4" spans="2:20" ht="60" customHeight="1" x14ac:dyDescent="0.35">
      <c r="B4" s="74" t="s">
        <v>634</v>
      </c>
      <c r="C4" s="74" t="s">
        <v>635</v>
      </c>
      <c r="D4" s="74" t="s">
        <v>636</v>
      </c>
      <c r="E4" s="74" t="s">
        <v>637</v>
      </c>
      <c r="F4" s="74" t="s">
        <v>638</v>
      </c>
      <c r="G4" s="74" t="s">
        <v>639</v>
      </c>
      <c r="H4" s="74" t="s">
        <v>640</v>
      </c>
      <c r="I4" s="74" t="s">
        <v>641</v>
      </c>
      <c r="J4" s="74" t="s">
        <v>642</v>
      </c>
      <c r="K4" s="74" t="s">
        <v>643</v>
      </c>
      <c r="L4" s="74" t="s">
        <v>644</v>
      </c>
      <c r="M4" s="74" t="s">
        <v>645</v>
      </c>
      <c r="N4" s="74" t="s">
        <v>646</v>
      </c>
      <c r="O4" s="74" t="s">
        <v>647</v>
      </c>
      <c r="P4" s="74" t="s">
        <v>648</v>
      </c>
      <c r="Q4" s="74" t="s">
        <v>649</v>
      </c>
      <c r="R4" s="74" t="s">
        <v>650</v>
      </c>
      <c r="S4" s="74" t="s">
        <v>651</v>
      </c>
      <c r="T4" s="74" t="s">
        <v>652</v>
      </c>
    </row>
    <row r="5" spans="2:20" ht="60" customHeight="1" x14ac:dyDescent="0.35">
      <c r="B5" s="36" t="s">
        <v>653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654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655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656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657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658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659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660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661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662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663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664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665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666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667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668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669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670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671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672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673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674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675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676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677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678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679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680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681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682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683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684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685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686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687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688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689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690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691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692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693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694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695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696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697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698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699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700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701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702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488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Tanium 7.x Security Technical Implementation Guide - SHGIR</dc:title>
  <dc:subject>Generated on: 2026-06-08 14:08:07</dc:subject>
  <dc:creator>Anicet Fopa Tchoffo</dc:creator>
  <cp:keywords>Baseline;Hardening;DISA;STIG</cp:keywords>
  <dc:description>Baseline Developed By: Tanium and Defense Information Systems Agency (DISA) for the US DoD</dc:description>
  <cp:lastModifiedBy>Anicet Fopa Tchoffo</cp:lastModifiedBy>
  <dcterms:modified xsi:type="dcterms:W3CDTF">2026-06-08T13:08:13Z</dcterms:modified>
  <cp:category>DISA-STIG</cp:category>
  <cp:contentStatus>Draft</cp:contentStatus>
</cp:coreProperties>
</file>