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20BD021ABF20DB88A85CD243FDF5A58A2CD4F8E" xr6:coauthVersionLast="47" xr6:coauthVersionMax="47" xr10:uidLastSave="{F7F97DAB-7562-43DF-B168-B07B39BF73E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F112" i="3" s="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F69" i="3"/>
  <c r="T155"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D8" i="3"/>
  <c r="C8" i="3"/>
  <c r="C7" i="3"/>
  <c r="D7" i="3" s="1"/>
  <c r="D20" i="3" l="1"/>
  <c r="C20" i="3"/>
  <c r="E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R151" i="3"/>
  <c r="R146" i="3"/>
  <c r="R141" i="3"/>
  <c r="R136" i="3"/>
  <c r="R131" i="3"/>
  <c r="R126" i="3"/>
  <c r="E59" i="3"/>
  <c r="D59" i="3"/>
  <c r="C59" i="3"/>
  <c r="E97" i="3"/>
  <c r="D97" i="3"/>
  <c r="C97" i="3"/>
  <c r="D99" i="3"/>
  <c r="C99" i="3"/>
  <c r="E99" i="3"/>
  <c r="C39" i="3"/>
  <c r="E39" i="3"/>
  <c r="D39" i="3"/>
  <c r="G112" i="3"/>
  <c r="C40" i="3"/>
  <c r="E40" i="3"/>
  <c r="D40" i="3"/>
  <c r="C41" i="3"/>
  <c r="E41" i="3"/>
  <c r="D41" i="3"/>
  <c r="E100" i="3"/>
  <c r="D100" i="3"/>
  <c r="C100" i="3"/>
  <c r="E58" i="3"/>
  <c r="D58" i="3"/>
  <c r="C58" i="3"/>
  <c r="E38" i="3"/>
  <c r="D38" i="3"/>
  <c r="C38" i="3"/>
  <c r="E81" i="3"/>
  <c r="D81" i="3"/>
  <c r="C81" i="3"/>
  <c r="E98" i="3"/>
  <c r="D98" i="3"/>
  <c r="C98" i="3"/>
  <c r="D60" i="3"/>
  <c r="C60" i="3"/>
  <c r="E60" i="3"/>
  <c r="E42" i="3"/>
  <c r="D42" i="3"/>
  <c r="C42" i="3"/>
  <c r="E43" i="3"/>
  <c r="D43" i="3"/>
  <c r="C43" i="3"/>
  <c r="C77" i="3"/>
  <c r="T126" i="3"/>
  <c r="T131" i="3"/>
  <c r="T136" i="3"/>
  <c r="T141" i="3"/>
  <c r="T146" i="3"/>
  <c r="T151" i="3"/>
  <c r="D77" i="3"/>
  <c r="E77" i="3"/>
  <c r="T127" i="3"/>
  <c r="T132" i="3"/>
  <c r="T137" i="3"/>
  <c r="T142" i="3"/>
  <c r="T147" i="3"/>
  <c r="T152" i="3"/>
  <c r="T128" i="3"/>
  <c r="T133" i="3"/>
  <c r="T138" i="3"/>
  <c r="T143" i="3"/>
  <c r="T148" i="3"/>
  <c r="T153" i="3"/>
  <c r="F70" i="3"/>
  <c r="C80" i="3"/>
  <c r="F71" i="3"/>
  <c r="E80" i="3"/>
  <c r="Q123" i="3"/>
  <c r="T129" i="3"/>
  <c r="T134" i="3"/>
  <c r="T139" i="3"/>
  <c r="T144" i="3"/>
  <c r="T149" i="3"/>
  <c r="T154" i="3"/>
  <c r="T125" i="3"/>
  <c r="T130" i="3"/>
  <c r="T135" i="3"/>
  <c r="T140" i="3"/>
  <c r="T145" i="3"/>
  <c r="T150" i="3"/>
  <c r="V155" i="3" l="1"/>
  <c r="V150" i="3"/>
  <c r="V145" i="3"/>
  <c r="V140" i="3"/>
  <c r="V135" i="3"/>
  <c r="V130" i="3"/>
  <c r="V125" i="3"/>
  <c r="V154" i="3"/>
  <c r="V149" i="3"/>
  <c r="V144" i="3"/>
  <c r="V139" i="3"/>
  <c r="V134" i="3"/>
  <c r="V129" i="3"/>
  <c r="V153" i="3"/>
  <c r="V148" i="3"/>
  <c r="V143" i="3"/>
  <c r="V138" i="3"/>
  <c r="V133" i="3"/>
  <c r="V128" i="3"/>
  <c r="V152" i="3"/>
  <c r="V147" i="3"/>
  <c r="V142" i="3"/>
  <c r="V137" i="3"/>
  <c r="V132" i="3"/>
  <c r="V127" i="3"/>
  <c r="E78" i="3"/>
  <c r="C78" i="3"/>
  <c r="D78" i="3"/>
  <c r="V151" i="3"/>
  <c r="V146" i="3"/>
  <c r="V141" i="3"/>
  <c r="V136" i="3"/>
  <c r="V131" i="3"/>
  <c r="V126" i="3"/>
  <c r="X155" i="3"/>
  <c r="X150" i="3"/>
  <c r="X145" i="3"/>
  <c r="X140" i="3"/>
  <c r="X135" i="3"/>
  <c r="X130" i="3"/>
  <c r="X125" i="3"/>
  <c r="X154" i="3"/>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alcChain>
</file>

<file path=xl/sharedStrings.xml><?xml version="1.0" encoding="utf-8"?>
<sst xmlns="http://schemas.openxmlformats.org/spreadsheetml/2006/main" count="3015" uniqueCount="1216">
  <si>
    <t>Id</t>
  </si>
  <si>
    <t>Title</t>
  </si>
  <si>
    <t>Severity</t>
  </si>
  <si>
    <t>MoSCoW</t>
  </si>
  <si>
    <t>OpsImpact</t>
  </si>
  <si>
    <t>Phase</t>
  </si>
  <si>
    <t>ImplStatus</t>
  </si>
  <si>
    <t>Notes</t>
  </si>
  <si>
    <t>Remediation</t>
  </si>
  <si>
    <t>Description</t>
  </si>
  <si>
    <t>Audit</t>
  </si>
  <si>
    <t>Status</t>
  </si>
  <si>
    <t>LogID</t>
  </si>
  <si>
    <t>V-217101</t>
  </si>
  <si>
    <r>
      <rPr>
        <sz val="11"/>
        <rFont val="Calibri"/>
      </rPr>
      <t>The SUSE operating system must be a vendor-supported release.</t>
    </r>
  </si>
  <si>
    <t>CAT I (High)</t>
  </si>
  <si>
    <t>Unassigned</t>
  </si>
  <si>
    <t>Unassessed</t>
  </si>
  <si>
    <t>Pending</t>
  </si>
  <si>
    <t/>
  </si>
  <si>
    <r>
      <rPr>
        <sz val="11"/>
        <color rgb="FF000000"/>
        <rFont val="Calibri"/>
      </rPr>
      <t>Upgrade the SUSE operating system to a version supported by the vendor. If the system is not registered with the SUSE Customer Center, register the system against the correct subscription.</t>
    </r>
    <r>
      <rPr>
        <sz val="11"/>
        <color rgb="FF000000"/>
        <rFont val="Calibri"/>
      </rPr>
      <t xml:space="preserve">
</t>
    </r>
    <r>
      <rPr>
        <sz val="11"/>
        <color rgb="FF000000"/>
        <rFont val="Calibri"/>
      </rPr>
      <t>If the system requires Long-Term Service Pack Support (LTSS), obtain the correct LTSS subscription for the system.</t>
    </r>
  </si>
  <si>
    <r>
      <rPr>
        <sz val="11"/>
        <color rgb="FF000000"/>
        <rFont val="Calibri"/>
      </rPr>
      <t>A SUSE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Release		Released		General Support		Long Term Support</t>
    </r>
    <r>
      <rPr>
        <sz val="11"/>
        <color rgb="FF000000"/>
        <rFont val="Calibri"/>
      </rPr>
      <t xml:space="preserve">
</t>
    </r>
    <r>
      <rPr>
        <sz val="11"/>
        <color rgb="FF000000"/>
        <rFont val="Calibri"/>
      </rPr>
      <t>12.1		15 Dec 2015		31 May 2017			31 May 2020</t>
    </r>
    <r>
      <rPr>
        <sz val="11"/>
        <color rgb="FF000000"/>
        <rFont val="Calibri"/>
      </rPr>
      <t xml:space="preserve">
</t>
    </r>
    <r>
      <rPr>
        <sz val="11"/>
        <color rgb="FF000000"/>
        <rFont val="Calibri"/>
      </rPr>
      <t>12.2		08 Nov 2016		31 Mar 2018			31 Mar 2021</t>
    </r>
    <r>
      <rPr>
        <sz val="11"/>
        <color rgb="FF000000"/>
        <rFont val="Calibri"/>
      </rPr>
      <t xml:space="preserve">
</t>
    </r>
    <r>
      <rPr>
        <sz val="11"/>
        <color rgb="FF000000"/>
        <rFont val="Calibri"/>
      </rPr>
      <t>12.3		07 Sep 2017		30 Jun 2019			30 Jun 2022</t>
    </r>
    <r>
      <rPr>
        <sz val="11"/>
        <color rgb="FF000000"/>
        <rFont val="Calibri"/>
      </rPr>
      <t xml:space="preserve">
</t>
    </r>
    <r>
      <rPr>
        <sz val="11"/>
        <color rgb="FF000000"/>
        <rFont val="Calibri"/>
      </rPr>
      <t>12.4		12 Dec 2018		30 Jun 2020			30 Jun 2023</t>
    </r>
    <r>
      <rPr>
        <sz val="11"/>
        <color rgb="FF000000"/>
        <rFont val="Calibri"/>
      </rPr>
      <t xml:space="preserve">
</t>
    </r>
    <r>
      <rPr>
        <sz val="11"/>
        <color rgb="FF000000"/>
        <rFont val="Calibri"/>
      </rPr>
      <t>12.5		09 Dec 2019		31 Oct 2024			31 Oct 2027</t>
    </r>
  </si>
  <si>
    <r>
      <rPr>
        <sz val="11"/>
        <color rgb="FF000000"/>
        <rFont val="Calibri"/>
      </rPr>
      <t>Verify the SUSE operating system is a vendor-supported release.</t>
    </r>
    <r>
      <rPr>
        <sz val="11"/>
        <color rgb="FF000000"/>
        <rFont val="Calibri"/>
      </rPr>
      <t xml:space="preserve">
</t>
    </r>
    <r>
      <rPr>
        <sz val="11"/>
        <color rgb="FF000000"/>
        <rFont val="Calibri"/>
      </rPr>
      <t>Use the following command to verify the SUSE operating system is a vendor-supported release:</t>
    </r>
    <r>
      <rPr>
        <sz val="11"/>
        <color rgb="FF000000"/>
        <rFont val="Calibri"/>
      </rPr>
      <t xml:space="preserve">
</t>
    </r>
    <r>
      <rPr>
        <sz val="11"/>
        <color rgb="FF000000"/>
        <rFont val="Calibri"/>
      </rPr>
      <t># cat /etc/os-release</t>
    </r>
    <r>
      <rPr>
        <sz val="11"/>
        <color rgb="FF000000"/>
        <rFont val="Calibri"/>
      </rPr>
      <t xml:space="preserve">
</t>
    </r>
    <r>
      <rPr>
        <sz val="11"/>
        <color rgb="FF000000"/>
        <rFont val="Calibri"/>
      </rPr>
      <t>NAME="SLES"</t>
    </r>
    <r>
      <rPr>
        <sz val="11"/>
        <color rgb="FF000000"/>
        <rFont val="Calibri"/>
      </rPr>
      <t xml:space="preserve">
</t>
    </r>
    <r>
      <rPr>
        <sz val="11"/>
        <color rgb="FF000000"/>
        <rFont val="Calibri"/>
      </rPr>
      <t>VERSION="12"</t>
    </r>
    <r>
      <rPr>
        <sz val="11"/>
        <color rgb="FF000000"/>
        <rFont val="Calibri"/>
      </rPr>
      <t xml:space="preserve">
</t>
    </r>
    <r>
      <rPr>
        <sz val="11"/>
        <color rgb="FF000000"/>
        <rFont val="Calibri"/>
      </rPr>
      <t>Current End of Life for SLES 12 General Support is 31 Oct 2024 and Long-term Support is until 31 Oct 2027.</t>
    </r>
    <r>
      <rPr>
        <sz val="11"/>
        <color rgb="FF000000"/>
        <rFont val="Calibri"/>
      </rPr>
      <t xml:space="preserve">
</t>
    </r>
    <r>
      <rPr>
        <sz val="11"/>
        <color rgb="FF000000"/>
        <rFont val="Calibri"/>
      </rPr>
      <t>If the release is not supported by the vendor, this is a finding.</t>
    </r>
  </si>
  <si>
    <t>V-217102</t>
  </si>
  <si>
    <r>
      <rPr>
        <sz val="11"/>
        <rFont val="Calibri"/>
      </rPr>
      <t>Vendor-packaged SUSE operating system security patches and updates must be installed and up to date.</t>
    </r>
  </si>
  <si>
    <t>CAT II (Medium)</t>
  </si>
  <si>
    <r>
      <rPr>
        <sz val="11"/>
        <color rgb="FF000000"/>
        <rFont val="Calibri"/>
      </rPr>
      <t>Install the applicable SUSE operating system patches available from SUSE by running the following command:</t>
    </r>
    <r>
      <rPr>
        <sz val="11"/>
        <color rgb="FF000000"/>
        <rFont val="Calibri"/>
      </rPr>
      <t xml:space="preserve">
</t>
    </r>
    <r>
      <rPr>
        <sz val="11"/>
        <color rgb="FF000000"/>
        <rFont val="Calibri"/>
      </rPr>
      <t># sudo zypper patch</t>
    </r>
  </si>
  <si>
    <r>
      <rPr>
        <sz val="11"/>
        <color rgb="FF000000"/>
        <rFont val="Calibri"/>
      </rPr>
      <t>Timely patching is critical for maintaining the operational availability, confidentiality, and integrity of information technology (IT) systems. However, failure to keep SUSE operating system and application software patched is a common mistake made by IT professionals. New patches are released frequently, and it is often difficult for even experienced System Administrators (SAs) to keep abreast of all the new patches. When new weaknesses in a SUSE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</si>
  <si>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Verify the SUSE operating system security patches and updates are installed and up to date.</t>
    </r>
    <r>
      <rPr>
        <sz val="11"/>
        <color rgb="FF000000"/>
        <rFont val="Calibri"/>
      </rPr>
      <t xml:space="preserve">
</t>
    </r>
    <r>
      <rPr>
        <sz val="11"/>
        <color rgb="FF000000"/>
        <rFont val="Calibri"/>
      </rPr>
      <t>Note: Updates are required to be applied with a frequency determined by the site or Program Management Office (PMO).</t>
    </r>
    <r>
      <rPr>
        <sz val="11"/>
        <color rgb="FF000000"/>
        <rFont val="Calibri"/>
      </rPr>
      <t xml:space="preserve">
</t>
    </r>
    <r>
      <rPr>
        <sz val="11"/>
        <color rgb="FF000000"/>
        <rFont val="Calibri"/>
      </rPr>
      <t>Check for required SUSE operating system patches and updates with the following command:</t>
    </r>
    <r>
      <rPr>
        <sz val="11"/>
        <color rgb="FF000000"/>
        <rFont val="Calibri"/>
      </rPr>
      <t xml:space="preserve">
</t>
    </r>
    <r>
      <rPr>
        <sz val="11"/>
        <color rgb="FF000000"/>
        <rFont val="Calibri"/>
      </rPr>
      <t># sudo zypper patch-check</t>
    </r>
    <r>
      <rPr>
        <sz val="11"/>
        <color rgb="FF000000"/>
        <rFont val="Calibri"/>
      </rPr>
      <t xml:space="preserve">
</t>
    </r>
    <r>
      <rPr>
        <sz val="11"/>
        <color rgb="FF000000"/>
        <rFont val="Calibri"/>
      </rPr>
      <t>0 patches needed (0 security patches)</t>
    </r>
    <r>
      <rPr>
        <sz val="11"/>
        <color rgb="FF000000"/>
        <rFont val="Calibri"/>
      </rPr>
      <t xml:space="preserve">
</t>
    </r>
    <r>
      <rPr>
        <sz val="11"/>
        <color rgb="FF000000"/>
        <rFont val="Calibri"/>
      </rPr>
      <t>If the patch repository data is corrupt check that the available package security updates have been installed on the system with the following command:</t>
    </r>
    <r>
      <rPr>
        <sz val="11"/>
        <color rgb="FF000000"/>
        <rFont val="Calibri"/>
      </rPr>
      <t xml:space="preserve">
</t>
    </r>
    <r>
      <rPr>
        <sz val="11"/>
        <color rgb="FF000000"/>
        <rFont val="Calibri"/>
      </rPr>
      <t># cut -d "|" -f 1-4 -s --output-delimiter " | " /var/log/zypp/history | grep -v " radd "</t>
    </r>
    <r>
      <rPr>
        <sz val="11"/>
        <color rgb="FF000000"/>
        <rFont val="Calibri"/>
      </rPr>
      <t xml:space="preserve">
</t>
    </r>
    <r>
      <rPr>
        <sz val="11"/>
        <color rgb="FF000000"/>
        <rFont val="Calibri"/>
      </rPr>
      <t>2016-12-14 11:59:36 | install | libapparmor1-32bit | 2.8.0-2.4.1</t>
    </r>
    <r>
      <rPr>
        <sz val="11"/>
        <color rgb="FF000000"/>
        <rFont val="Calibri"/>
      </rPr>
      <t xml:space="preserve">
</t>
    </r>
    <r>
      <rPr>
        <sz val="11"/>
        <color rgb="FF000000"/>
        <rFont val="Calibri"/>
      </rPr>
      <t>2016-12-14 11:59:36 | install | pam_apparmor | 2.8.0-2.4.1</t>
    </r>
    <r>
      <rPr>
        <sz val="11"/>
        <color rgb="FF000000"/>
        <rFont val="Calibri"/>
      </rPr>
      <t xml:space="preserve">
</t>
    </r>
    <r>
      <rPr>
        <sz val="11"/>
        <color rgb="FF000000"/>
        <rFont val="Calibri"/>
      </rPr>
      <t>2016-12-14 11:59:36 | install | pam_apparmor-32bit | 2.8.0-2.4.1</t>
    </r>
    <r>
      <rPr>
        <sz val="11"/>
        <color rgb="FF000000"/>
        <rFont val="Calibri"/>
      </rPr>
      <t xml:space="preserve">
</t>
    </r>
    <r>
      <rPr>
        <sz val="11"/>
        <color rgb="FF000000"/>
        <rFont val="Calibri"/>
      </rPr>
      <t>If the SUSE operating system has not been patched within the site or PMO frequency, this is a finding.</t>
    </r>
  </si>
  <si>
    <t>V-217103</t>
  </si>
  <si>
    <r>
      <rPr>
        <sz val="11"/>
        <rFont val="Calibri"/>
      </rPr>
      <t>The SUSE operating system must display the Standard Mandatory DoD Notice and Consent Banner until users acknowledge the usage conditions and take explicit actions to log on for further access to the local graphical user interface.</t>
    </r>
  </si>
  <si>
    <r>
      <rPr>
        <sz val="11"/>
        <color rgb="FF000000"/>
        <rFont val="Calibri"/>
      </rPr>
      <t>Configure the SUSE operating system to display the Standard Mandatory DoD Notice and Consent Banner until users acknowledge the usage conditions and take explicit actions to log on for further access.</t>
    </r>
    <r>
      <rPr>
        <sz val="11"/>
        <color rgb="FF000000"/>
        <rFont val="Calibri"/>
      </rPr>
      <t xml:space="preserve">
</t>
    </r>
    <r>
      <rPr>
        <sz val="11"/>
        <color rgb="FF000000"/>
        <rFont val="Calibri"/>
      </rPr>
      <t>Add the following content to the file "/etc/gdm/Xsession" below the line #!/bin/sh:</t>
    </r>
    <r>
      <rPr>
        <sz val="11"/>
        <color rgb="FF000000"/>
        <rFont val="Calibri"/>
      </rPr>
      <t xml:space="preserve">
</t>
    </r>
    <r>
      <rPr>
        <sz val="11"/>
        <color rgb="FF000000"/>
        <rFont val="Calibri"/>
      </rPr>
      <t>if ! zenity --text-info \</t>
    </r>
    <r>
      <rPr>
        <sz val="11"/>
        <color rgb="FF000000"/>
        <rFont val="Calibri"/>
      </rPr>
      <t xml:space="preserve">
</t>
    </r>
    <r>
      <rPr>
        <sz val="11"/>
        <color rgb="FF000000"/>
        <rFont val="Calibri"/>
      </rPr>
      <t>--title "Consent" \</t>
    </r>
    <r>
      <rPr>
        <sz val="11"/>
        <color rgb="FF000000"/>
        <rFont val="Calibri"/>
      </rPr>
      <t xml:space="preserve">
</t>
    </r>
    <r>
      <rPr>
        <sz val="11"/>
        <color rgb="FF000000"/>
        <rFont val="Calibri"/>
      </rPr>
      <t>--filename=/etc/gdm/banner \</t>
    </r>
    <r>
      <rPr>
        <sz val="11"/>
        <color rgb="FF000000"/>
        <rFont val="Calibri"/>
      </rPr>
      <t xml:space="preserve">
</t>
    </r>
    <r>
      <rPr>
        <sz val="11"/>
        <color rgb="FF000000"/>
        <rFont val="Calibri"/>
      </rPr>
      <t>--no-markup \</t>
    </r>
    <r>
      <rPr>
        <sz val="11"/>
        <color rgb="FF000000"/>
        <rFont val="Calibri"/>
      </rPr>
      <t xml:space="preserve">
</t>
    </r>
    <r>
      <rPr>
        <sz val="11"/>
        <color rgb="FF000000"/>
        <rFont val="Calibri"/>
      </rPr>
      <t>--checkbox="Accept." 10 10; then</t>
    </r>
    <r>
      <rPr>
        <sz val="11"/>
        <color rgb="FF000000"/>
        <rFont val="Calibri"/>
      </rPr>
      <t xml:space="preserve">
</t>
    </r>
    <r>
      <rPr>
        <sz val="11"/>
        <color rgb="FF000000"/>
        <rFont val="Calibri"/>
      </rPr>
      <t>sleep 1;</t>
    </r>
    <r>
      <rPr>
        <sz val="11"/>
        <color rgb="FF000000"/>
        <rFont val="Calibri"/>
      </rPr>
      <t xml:space="preserve">
</t>
    </r>
    <r>
      <rPr>
        <sz val="11"/>
        <color rgb="FF000000"/>
        <rFont val="Calibri"/>
      </rPr>
      <t>exit 1;</t>
    </r>
    <r>
      <rPr>
        <sz val="11"/>
        <color rgb="FF000000"/>
        <rFont val="Calibri"/>
      </rPr>
      <t xml:space="preserve">
</t>
    </r>
    <r>
      <rPr>
        <sz val="11"/>
        <color rgb="FF000000"/>
        <rFont val="Calibri"/>
      </rPr>
      <t>fi</t>
    </r>
    <r>
      <rPr>
        <sz val="11"/>
        <color rgb="FF000000"/>
        <rFont val="Calibri"/>
      </rPr>
      <t xml:space="preserve">
</t>
    </r>
    <r>
      <rPr>
        <sz val="11"/>
        <color rgb="FF000000"/>
        <rFont val="Calibri"/>
      </rPr>
      <t>Save the file "/etc/gdm/Xsession".</t>
    </r>
  </si>
  <si>
    <r>
      <rPr>
        <sz val="11"/>
        <color rgb="FF000000"/>
        <rFont val="Calibri"/>
      </rPr>
      <t>Display of a standardized and approved use notification before granting access to the SUSE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acknowledged by the user prior to allowing the user access to the SUSE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the SUSE operating system:</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t>
    </r>
  </si>
  <si>
    <r>
      <rPr>
        <sz val="11"/>
        <color rgb="FF000000"/>
        <rFont val="Calibri"/>
      </rPr>
      <t xml:space="preserve">Verify the SUSE operating system displays the Standard Mandatory DoD Notice and Consent Banner until users acknowledge the usage conditions and take explicit actions to log on via the local graphical user interface. </t>
    </r>
    <r>
      <rPr>
        <sz val="11"/>
        <color rgb="FF000000"/>
        <rFont val="Calibri"/>
      </rPr>
      <t xml:space="preserve">
</t>
    </r>
    <r>
      <rPr>
        <sz val="11"/>
        <color rgb="FF000000"/>
        <rFont val="Calibri"/>
      </rPr>
      <t>Note: If a graphical user interface is not installed, this requirement is Not Applicable.</t>
    </r>
    <r>
      <rPr>
        <sz val="11"/>
        <color rgb="FF000000"/>
        <rFont val="Calibri"/>
      </rPr>
      <t xml:space="preserve">
</t>
    </r>
    <r>
      <rPr>
        <sz val="11"/>
        <color rgb="FF000000"/>
        <rFont val="Calibri"/>
      </rPr>
      <t>Check the configuration by running the following command:</t>
    </r>
    <r>
      <rPr>
        <sz val="11"/>
        <color rgb="FF000000"/>
        <rFont val="Calibri"/>
      </rPr>
      <t xml:space="preserve">
</t>
    </r>
    <r>
      <rPr>
        <sz val="11"/>
        <color rgb="FF000000"/>
        <rFont val="Calibri"/>
      </rPr>
      <t># more /etc/gdm/Xsession</t>
    </r>
    <r>
      <rPr>
        <sz val="11"/>
        <color rgb="FF000000"/>
        <rFont val="Calibri"/>
      </rPr>
      <t xml:space="preserve">
</t>
    </r>
    <r>
      <rPr>
        <sz val="11"/>
        <color rgb="FF000000"/>
        <rFont val="Calibri"/>
      </rPr>
      <t>The beginning of the file must contain the following text immediately after (#!/bin/sh):</t>
    </r>
    <r>
      <rPr>
        <sz val="11"/>
        <color rgb="FF000000"/>
        <rFont val="Calibri"/>
      </rPr>
      <t xml:space="preserve">
</t>
    </r>
    <r>
      <rPr>
        <sz val="11"/>
        <color rgb="FF000000"/>
        <rFont val="Calibri"/>
      </rPr>
      <t>if ! zenity --text-info \</t>
    </r>
    <r>
      <rPr>
        <sz val="11"/>
        <color rgb="FF000000"/>
        <rFont val="Calibri"/>
      </rPr>
      <t xml:space="preserve">
</t>
    </r>
    <r>
      <rPr>
        <sz val="11"/>
        <color rgb="FF000000"/>
        <rFont val="Calibri"/>
      </rPr>
      <t>--title "Consent" \</t>
    </r>
    <r>
      <rPr>
        <sz val="11"/>
        <color rgb="FF000000"/>
        <rFont val="Calibri"/>
      </rPr>
      <t xml:space="preserve">
</t>
    </r>
    <r>
      <rPr>
        <sz val="11"/>
        <color rgb="FF000000"/>
        <rFont val="Calibri"/>
      </rPr>
      <t>--filename=/etc/gdm/banner \</t>
    </r>
    <r>
      <rPr>
        <sz val="11"/>
        <color rgb="FF000000"/>
        <rFont val="Calibri"/>
      </rPr>
      <t xml:space="preserve">
</t>
    </r>
    <r>
      <rPr>
        <sz val="11"/>
        <color rgb="FF000000"/>
        <rFont val="Calibri"/>
      </rPr>
      <t>--no-markup \</t>
    </r>
    <r>
      <rPr>
        <sz val="11"/>
        <color rgb="FF000000"/>
        <rFont val="Calibri"/>
      </rPr>
      <t xml:space="preserve">
</t>
    </r>
    <r>
      <rPr>
        <sz val="11"/>
        <color rgb="FF000000"/>
        <rFont val="Calibri"/>
      </rPr>
      <t>--checkbox="Accept." 10 10; then</t>
    </r>
    <r>
      <rPr>
        <sz val="11"/>
        <color rgb="FF000000"/>
        <rFont val="Calibri"/>
      </rPr>
      <t xml:space="preserve">
</t>
    </r>
    <r>
      <rPr>
        <sz val="11"/>
        <color rgb="FF000000"/>
        <rFont val="Calibri"/>
      </rPr>
      <t>sleep 1;</t>
    </r>
    <r>
      <rPr>
        <sz val="11"/>
        <color rgb="FF000000"/>
        <rFont val="Calibri"/>
      </rPr>
      <t xml:space="preserve">
</t>
    </r>
    <r>
      <rPr>
        <sz val="11"/>
        <color rgb="FF000000"/>
        <rFont val="Calibri"/>
      </rPr>
      <t>exit 1;</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beginning of the file does not contain the above text immediately after the line (#!/bin/sh), this is a finding.</t>
    </r>
  </si>
  <si>
    <t>V-217104</t>
  </si>
  <si>
    <r>
      <rPr>
        <sz val="11"/>
        <rFont val="Calibri"/>
      </rPr>
      <t>The SUSE operating system must display the Standard Mandatory DoD Notice and Consent Banner before granting access via local console.</t>
    </r>
  </si>
  <si>
    <r>
      <rPr>
        <sz val="11"/>
        <color rgb="FF000000"/>
        <rFont val="Calibri"/>
      </rPr>
      <t>Configure the SUSE operating system to display the Standard Mandatory DoD Notice and Consent Banner before granting access to the system via local console by performing the following tasks:</t>
    </r>
    <r>
      <rPr>
        <sz val="11"/>
        <color rgb="FF000000"/>
        <rFont val="Calibri"/>
      </rPr>
      <t xml:space="preserve">
</t>
    </r>
    <r>
      <rPr>
        <sz val="11"/>
        <color rgb="FF000000"/>
        <rFont val="Calibri"/>
      </rPr>
      <t>Edit the "/etc/issue" file and replace the default text inside with the Standard Mandatory DoD banner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</si>
  <si>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SUSE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acknowledged by the user prior to allowing the user access to the SUSE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SUSE operating system:</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</si>
  <si>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Verify the SUSE operating system displays the Standard Mandatory DoD Notice and Consent Banner before granting access to the system via local console.</t>
    </r>
    <r>
      <rPr>
        <sz val="11"/>
        <color rgb="FF000000"/>
        <rFont val="Calibri"/>
      </rPr>
      <t xml:space="preserve">
</t>
    </r>
    <r>
      <rPr>
        <sz val="11"/>
        <color rgb="FF000000"/>
        <rFont val="Calibri"/>
      </rPr>
      <t>Check the "/etc/issue" file to verify that it contains the DoD required banner text:</t>
    </r>
    <r>
      <rPr>
        <sz val="11"/>
        <color rgb="FF000000"/>
        <rFont val="Calibri"/>
      </rPr>
      <t xml:space="preserve">
</t>
    </r>
    <r>
      <rPr>
        <sz val="11"/>
        <color rgb="FF000000"/>
        <rFont val="Calibri"/>
      </rPr>
      <t># more /etc/issue</t>
    </r>
    <r>
      <rPr>
        <sz val="11"/>
        <color rgb="FF000000"/>
        <rFont val="Calibri"/>
      </rPr>
      <t xml:space="preserve">
</t>
    </r>
    <r>
      <rPr>
        <sz val="11"/>
        <color rgb="FF000000"/>
        <rFont val="Calibri"/>
      </rPr>
      <t xml:space="preserve">The output must display the following DoD-required banner text: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output does not display the correct banner text, this is a finding.</t>
    </r>
  </si>
  <si>
    <t>V-217105</t>
  </si>
  <si>
    <r>
      <rPr>
        <sz val="11"/>
        <rFont val="Calibri"/>
      </rPr>
      <t>The SUSE operating system must display a banner before granting local or remote access to the system via a graphical user logon.</t>
    </r>
  </si>
  <si>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Configure the SUSE operating system to display a banner before local or remote access to the system via a graphical user logon.</t>
    </r>
    <r>
      <rPr>
        <sz val="11"/>
        <color rgb="FF000000"/>
        <rFont val="Calibri"/>
      </rPr>
      <t xml:space="preserve">
</t>
    </r>
    <r>
      <rPr>
        <sz val="11"/>
        <color rgb="FF000000"/>
        <rFont val="Calibri"/>
      </rPr>
      <t>Create a database that will contain the system wide graphical user logon settings (if it does not already exist) with the following command:</t>
    </r>
    <r>
      <rPr>
        <sz val="11"/>
        <color rgb="FF000000"/>
        <rFont val="Calibri"/>
      </rPr>
      <t xml:space="preserve">
</t>
    </r>
    <r>
      <rPr>
        <sz val="11"/>
        <color rgb="FF000000"/>
        <rFont val="Calibri"/>
      </rPr>
      <t>&gt; sudo touch /etc/dconf/db/gdm.d/01-banner-message</t>
    </r>
    <r>
      <rPr>
        <sz val="11"/>
        <color rgb="FF000000"/>
        <rFont val="Calibri"/>
      </rPr>
      <t xml:space="preserve">
</t>
    </r>
    <r>
      <rPr>
        <sz val="11"/>
        <color rgb="FF000000"/>
        <rFont val="Calibri"/>
      </rPr>
      <t>Add the following line to the "[org/gnome/login-screen]" section of the "/etc/dconf/db/gdm.d/01-banner-message" file: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&gt; sudo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</si>
  <si>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Verify the SUSE operating system to display a banner before local or remote access to the system via a graphical user logon.</t>
    </r>
    <r>
      <rPr>
        <sz val="11"/>
        <color rgb="FF000000"/>
        <rFont val="Calibri"/>
      </rPr>
      <t xml:space="preserve">
</t>
    </r>
    <r>
      <rPr>
        <sz val="11"/>
        <color rgb="FF000000"/>
        <rFont val="Calibri"/>
      </rPr>
      <t>Check that the SUSE operating system displays a banner at the logon screen by performing the following command:</t>
    </r>
    <r>
      <rPr>
        <sz val="11"/>
        <color rgb="FF000000"/>
        <rFont val="Calibri"/>
      </rPr>
      <t xml:space="preserve">
</t>
    </r>
    <r>
      <rPr>
        <sz val="11"/>
        <color rgb="FF000000"/>
        <rFont val="Calibri"/>
      </rPr>
      <t>&gt; grep banner-message-enable /etc/dconf/db/gdm.d/*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&gt; cat /etc/dconf/profile/gdm</t>
    </r>
    <r>
      <rPr>
        <sz val="11"/>
        <color rgb="FF000000"/>
        <rFont val="Calibri"/>
      </rPr>
      <t xml:space="preserve">
</t>
    </r>
    <r>
      <rPr>
        <sz val="11"/>
        <color rgb="FF000000"/>
        <rFont val="Calibri"/>
      </rPr>
      <t>user-db:user</t>
    </r>
    <r>
      <rPr>
        <sz val="11"/>
        <color rgb="FF000000"/>
        <rFont val="Calibri"/>
      </rPr>
      <t xml:space="preserve">
</t>
    </r>
    <r>
      <rPr>
        <sz val="11"/>
        <color rgb="FF000000"/>
        <rFont val="Calibri"/>
      </rPr>
      <t>system-db:gdm</t>
    </r>
    <r>
      <rPr>
        <sz val="11"/>
        <color rgb="FF000000"/>
        <rFont val="Calibri"/>
      </rPr>
      <t xml:space="preserve">
</t>
    </r>
    <r>
      <rPr>
        <sz val="11"/>
        <color rgb="FF000000"/>
        <rFont val="Calibri"/>
      </rPr>
      <t>file-db:/usr/share/gdm/greeter-dconf-defaults</t>
    </r>
    <r>
      <rPr>
        <sz val="11"/>
        <color rgb="FF000000"/>
        <rFont val="Calibri"/>
      </rPr>
      <t xml:space="preserve">
</t>
    </r>
    <r>
      <rPr>
        <sz val="11"/>
        <color rgb="FF000000"/>
        <rFont val="Calibri"/>
      </rPr>
      <t>If "banner-message-enable" is set to "false" or is missing completely, this is a finding.</t>
    </r>
  </si>
  <si>
    <t>V-217106</t>
  </si>
  <si>
    <r>
      <rPr>
        <sz val="11"/>
        <rFont val="Calibri"/>
      </rPr>
      <t>The SUSE operating system must display the approved Standard Mandatory DoD Notice before granting local or remote access to the system via a graphical user logon.</t>
    </r>
  </si>
  <si>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Configure the SUSE operating system to display the approved Standard Mandatory DoD Notice before granting local or remote access to the system via a graphical user logon.</t>
    </r>
    <r>
      <rPr>
        <sz val="11"/>
        <color rgb="FF000000"/>
        <rFont val="Calibri"/>
      </rPr>
      <t xml:space="preserve">
</t>
    </r>
    <r>
      <rPr>
        <sz val="11"/>
        <color rgb="FF000000"/>
        <rFont val="Calibri"/>
      </rPr>
      <t>Create a database to contain the system wide graphical user logon settings (if it does not already exist) by performing the following command:</t>
    </r>
    <r>
      <rPr>
        <sz val="11"/>
        <color rgb="FF000000"/>
        <rFont val="Calibri"/>
      </rPr>
      <t xml:space="preserve">
</t>
    </r>
    <r>
      <rPr>
        <sz val="11"/>
        <color rgb="FF000000"/>
        <rFont val="Calibri"/>
      </rPr>
      <t>&gt; sudo touch /etc/dconf/db/gdm.d/01-banner-message</t>
    </r>
    <r>
      <rPr>
        <sz val="11"/>
        <color rgb="FF000000"/>
        <rFont val="Calibri"/>
      </rPr>
      <t xml:space="preserve">
</t>
    </r>
    <r>
      <rPr>
        <sz val="11"/>
        <color rgb="FF000000"/>
        <rFont val="Calibri"/>
      </rPr>
      <t>Add the following lines to the "[org/gnome/login-screen]" section of the "dconf/db/gdm.d/01-banner-message" file: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characters are for formatting only. They will not be displayed on the graphical user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&gt; sudo dconf update</t>
    </r>
  </si>
  <si>
    <r>
      <rPr>
        <sz val="11"/>
        <color rgb="FF000000"/>
        <rFont val="Calibri"/>
      </rPr>
      <t>Verify the SUSE operating system displays the approved Standard Mandatory DoD Notice before granting local or remote access to the system via a graphical user logon.</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Check that the SUSE operating system displays the exact approved Standard Mandatory DoD Notice and Consent Banner text by performing the following command:</t>
    </r>
    <r>
      <rPr>
        <sz val="11"/>
        <color rgb="FF000000"/>
        <rFont val="Calibri"/>
      </rPr>
      <t xml:space="preserve">
</t>
    </r>
    <r>
      <rPr>
        <sz val="11"/>
        <color rgb="FF000000"/>
        <rFont val="Calibri"/>
      </rPr>
      <t>&gt; grep banner-message-text /etc/dconf/db/gdm.d/*</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characters are for formatting only. They will not be displayed on the graphical user interface.</t>
    </r>
    <r>
      <rPr>
        <sz val="11"/>
        <color rgb="FF000000"/>
        <rFont val="Calibri"/>
      </rPr>
      <t xml:space="preserve">
</t>
    </r>
    <r>
      <rPr>
        <sz val="11"/>
        <color rgb="FF000000"/>
        <rFont val="Calibri"/>
      </rPr>
      <t>If the banner text does not exactly match the approved Standard Mandatory DoD Notice and Consent Banner, this is a finding.</t>
    </r>
  </si>
  <si>
    <t>V-217107</t>
  </si>
  <si>
    <r>
      <rPr>
        <sz val="11"/>
        <rFont val="Calibri"/>
      </rPr>
      <t>The SUSE operating system must be able to lock the graphical user interface (GUI).</t>
    </r>
  </si>
  <si>
    <r>
      <rPr>
        <sz val="11"/>
        <color rgb="FF000000"/>
        <rFont val="Calibri"/>
      </rPr>
      <t>This command must be run from an X11 session; otherwise, the command will not work correctly.</t>
    </r>
    <r>
      <rPr>
        <sz val="11"/>
        <color rgb="FF000000"/>
        <rFont val="Calibri"/>
      </rPr>
      <t xml:space="preserve">
</t>
    </r>
    <r>
      <rPr>
        <sz val="11"/>
        <color rgb="FF000000"/>
        <rFont val="Calibri"/>
      </rPr>
      <t>Configure the SUSE operating system to allow the user to lock the graphical user interface.</t>
    </r>
    <r>
      <rPr>
        <sz val="11"/>
        <color rgb="FF000000"/>
        <rFont val="Calibri"/>
      </rPr>
      <t xml:space="preserve">
</t>
    </r>
    <r>
      <rPr>
        <sz val="11"/>
        <color rgb="FF000000"/>
        <rFont val="Calibri"/>
      </rPr>
      <t>Run the following command to configure the SUSE operating system to allow the user to lock the graphical user interface:</t>
    </r>
    <r>
      <rPr>
        <sz val="11"/>
        <color rgb="FF000000"/>
        <rFont val="Calibri"/>
      </rPr>
      <t xml:space="preserve">
</t>
    </r>
    <r>
      <rPr>
        <sz val="11"/>
        <color rgb="FF000000"/>
        <rFont val="Calibri"/>
      </rPr>
      <t># gsettings set org.gnome.desktop.lockdown disable-lock-screen false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</si>
  <si>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t>
    </r>
  </si>
  <si>
    <r>
      <rPr>
        <sz val="11"/>
        <color rgb="FF000000"/>
        <rFont val="Calibri"/>
      </rPr>
      <t xml:space="preserve">Verify the SUSE operating system allows the user to lock the GUI. </t>
    </r>
    <r>
      <rPr>
        <sz val="11"/>
        <color rgb="FF000000"/>
        <rFont val="Calibri"/>
      </rPr>
      <t xml:space="preserve">
</t>
    </r>
    <r>
      <rPr>
        <sz val="11"/>
        <color rgb="FF000000"/>
        <rFont val="Calibri"/>
      </rPr>
      <t>Note: If the system does not have a graphical user interface installed, this requirement is Not Applicable. This command must be run from an X11 session, otherwise the command will not work correctly.</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gsettings get org.gnome.desktop.lockdown disable-lock-screen</t>
    </r>
    <r>
      <rPr>
        <sz val="11"/>
        <color rgb="FF000000"/>
        <rFont val="Calibri"/>
      </rPr>
      <t xml:space="preserve">
</t>
    </r>
    <r>
      <rPr>
        <sz val="11"/>
        <color rgb="FF000000"/>
        <rFont val="Calibri"/>
      </rPr>
      <t>If the result is "true", this is a finding.</t>
    </r>
  </si>
  <si>
    <t>V-217108</t>
  </si>
  <si>
    <r>
      <rPr>
        <sz val="11"/>
        <rFont val="Calibri"/>
      </rPr>
      <t>The SUSE operating system must utilize vlock to allow for session locking.</t>
    </r>
  </si>
  <si>
    <t>CAT III (Low)</t>
  </si>
  <si>
    <r>
      <rPr>
        <sz val="11"/>
        <color rgb="FF000000"/>
        <rFont val="Calibri"/>
      </rPr>
      <t>Allow users to lock the console by installing the "kbd" package using zypper:</t>
    </r>
    <r>
      <rPr>
        <sz val="11"/>
        <color rgb="FF000000"/>
        <rFont val="Calibri"/>
      </rPr>
      <t xml:space="preserve">
</t>
    </r>
    <r>
      <rPr>
        <sz val="11"/>
        <color rgb="FF000000"/>
        <rFont val="Calibri"/>
      </rPr>
      <t># sudo zypper install kbd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</si>
  <si>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 SRG-OS-000031-GPOS-00012</t>
    </r>
  </si>
  <si>
    <r>
      <rPr>
        <sz val="11"/>
        <color rgb="FF000000"/>
        <rFont val="Calibri"/>
      </rPr>
      <t xml:space="preserve">Check that the SUSE operating system has the "vlock" package installed by running the following command: </t>
    </r>
    <r>
      <rPr>
        <sz val="11"/>
        <color rgb="FF000000"/>
        <rFont val="Calibri"/>
      </rPr>
      <t xml:space="preserve">
</t>
    </r>
    <r>
      <rPr>
        <sz val="11"/>
        <color rgb="FF000000"/>
        <rFont val="Calibri"/>
      </rPr>
      <t xml:space="preserve"># zypper se -i --provides vlock </t>
    </r>
    <r>
      <rPr>
        <sz val="11"/>
        <color rgb="FF000000"/>
        <rFont val="Calibri"/>
      </rPr>
      <t xml:space="preserve">
</t>
    </r>
    <r>
      <rPr>
        <sz val="11"/>
        <color rgb="FF000000"/>
        <rFont val="Calibri"/>
      </rPr>
      <t>If the command outputs "no matching items found", this is a finding.</t>
    </r>
  </si>
  <si>
    <t>V-217109</t>
  </si>
  <si>
    <r>
      <rPr>
        <sz val="11"/>
        <rFont val="Calibri"/>
      </rPr>
      <t>The SUSE operating system must initiate a session lock after a 15-minute period of inactivity for the graphical user interface.</t>
    </r>
  </si>
  <si>
    <r>
      <rPr>
        <sz val="11"/>
        <color rgb="FF000000"/>
        <rFont val="Calibri"/>
      </rPr>
      <t>Configure the SUSE operating system initiates a session lock after a 15-minute period of inactivity via the graphical user interface by running the following command:</t>
    </r>
    <r>
      <rPr>
        <sz val="11"/>
        <color rgb="FF000000"/>
        <rFont val="Calibri"/>
      </rPr>
      <t xml:space="preserve">
</t>
    </r>
    <r>
      <rPr>
        <sz val="11"/>
        <color rgb="FF000000"/>
        <rFont val="Calibri"/>
      </rPr>
      <t>Note: This command must be run from an X11 session, otherwise the command will not work correctly.</t>
    </r>
    <r>
      <rPr>
        <sz val="11"/>
        <color rgb="FF000000"/>
        <rFont val="Calibri"/>
      </rPr>
      <t xml:space="preserve">
</t>
    </r>
    <r>
      <rPr>
        <sz val="11"/>
        <color rgb="FF000000"/>
        <rFont val="Calibri"/>
      </rPr>
      <t>&gt; sudo gsettings set org.gnome.desktop.session idle-delay 900</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</si>
  <si>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t>
    </r>
    <r>
      <rPr>
        <sz val="11"/>
        <color rgb="FF000000"/>
        <rFont val="Calibri"/>
      </rPr>
      <t xml:space="preserve">
</t>
    </r>
    <r>
      <rPr>
        <sz val="11"/>
        <color rgb="FF000000"/>
        <rFont val="Calibri"/>
      </rPr>
      <t>Rather than relying on the users to manually lock their SUSE operating system session prior to vacating the vicinity, the SUSE operating system needs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</si>
  <si>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SUSE operating system initiates a session lock after a 15-minute period of inactivity via the graphical user interface by running the following command:</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&gt; sudo gsettings get org.gnome.desktop.session idle-delay</t>
    </r>
    <r>
      <rPr>
        <sz val="11"/>
        <color rgb="FF000000"/>
        <rFont val="Calibri"/>
      </rPr>
      <t xml:space="preserve">
</t>
    </r>
    <r>
      <rPr>
        <sz val="11"/>
        <color rgb="FF000000"/>
        <rFont val="Calibri"/>
      </rPr>
      <t>uint32 900</t>
    </r>
    <r>
      <rPr>
        <sz val="11"/>
        <color rgb="FF000000"/>
        <rFont val="Calibri"/>
      </rPr>
      <t xml:space="preserve">
</t>
    </r>
    <r>
      <rPr>
        <sz val="11"/>
        <color rgb="FF000000"/>
        <rFont val="Calibri"/>
      </rPr>
      <t>If the command does not return a value less than or equal to "900", this is a finding.</t>
    </r>
  </si>
  <si>
    <t>V-217110</t>
  </si>
  <si>
    <r>
      <rPr>
        <sz val="11"/>
        <rFont val="Calibri"/>
      </rPr>
      <t>The SUSE operating system must initiate a session lock after a 10-minute period of inactivity.</t>
    </r>
  </si>
  <si>
    <r>
      <rPr>
        <sz val="11"/>
        <color rgb="FF000000"/>
        <rFont val="Calibri"/>
      </rPr>
      <t>Configure the SUSE operating system to initiate a session lock after a 10-minute period of inactivity by modifying or creating (if it does not already exist) the "/etc/profile.d/autologout.sh" file and add the following lines to it:</t>
    </r>
    <r>
      <rPr>
        <sz val="11"/>
        <color rgb="FF000000"/>
        <rFont val="Calibri"/>
      </rPr>
      <t xml:space="preserve">
</t>
    </r>
    <r>
      <rPr>
        <sz val="11"/>
        <color rgb="FF000000"/>
        <rFont val="Calibri"/>
      </rPr>
      <t>TMOUT=600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Set the proper permissions for the "/etc/profile.d/autologout.sh" file with the following command:</t>
    </r>
    <r>
      <rPr>
        <sz val="11"/>
        <color rgb="FF000000"/>
        <rFont val="Calibri"/>
      </rPr>
      <t xml:space="preserve">
</t>
    </r>
    <r>
      <rPr>
        <sz val="11"/>
        <color rgb="FF000000"/>
        <rFont val="Calibri"/>
      </rPr>
      <t># sudo chmod +x /etc/profile.d/autologout.sh</t>
    </r>
  </si>
  <si>
    <r>
      <rPr>
        <sz val="11"/>
        <color rgb="FF000000"/>
        <rFont val="Calibri"/>
      </rPr>
      <t xml:space="preserve">Verify the SUSE operating system must initiate a session logout after a 10-minute period of inactivity for all connection types. </t>
    </r>
    <r>
      <rPr>
        <sz val="11"/>
        <color rgb="FF000000"/>
        <rFont val="Calibri"/>
      </rPr>
      <t xml:space="preserve">
</t>
    </r>
    <r>
      <rPr>
        <sz val="11"/>
        <color rgb="FF000000"/>
        <rFont val="Calibri"/>
      </rPr>
      <t>Check the proper script exists to kill an idle session after a 10-minute period of inactivity with the following command:</t>
    </r>
    <r>
      <rPr>
        <sz val="11"/>
        <color rgb="FF000000"/>
        <rFont val="Calibri"/>
      </rPr>
      <t xml:space="preserve">
</t>
    </r>
    <r>
      <rPr>
        <sz val="11"/>
        <color rgb="FF000000"/>
        <rFont val="Calibri"/>
      </rPr>
      <t># cat /etc/profile.d/autologout.sh</t>
    </r>
    <r>
      <rPr>
        <sz val="11"/>
        <color rgb="FF000000"/>
        <rFont val="Calibri"/>
      </rPr>
      <t xml:space="preserve">
</t>
    </r>
    <r>
      <rPr>
        <sz val="11"/>
        <color rgb="FF000000"/>
        <rFont val="Calibri"/>
      </rPr>
      <t>TMOUT=600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If the file "/etc/profile.d/autologout.sh" does not exist or the output from the function call is not the same, this is a finding.</t>
    </r>
  </si>
  <si>
    <t>V-217111</t>
  </si>
  <si>
    <r>
      <rPr>
        <sz val="11"/>
        <rFont val="Calibri"/>
      </rPr>
      <t>The SUSE operating system must conceal, via the session lock, information previously visible on the display with a publicly viewable image in the graphical user interface.</t>
    </r>
  </si>
  <si>
    <r>
      <rPr>
        <sz val="11"/>
        <color rgb="FF000000"/>
        <rFont val="Calibri"/>
      </rPr>
      <t>Note: If the system does not have X Windows installed, this requirement is Not Applicable.</t>
    </r>
    <r>
      <rPr>
        <sz val="11"/>
        <color rgb="FF000000"/>
        <rFont val="Calibri"/>
      </rPr>
      <t xml:space="preserve">
</t>
    </r>
    <r>
      <rPr>
        <sz val="11"/>
        <color rgb="FF000000"/>
        <rFont val="Calibri"/>
      </rPr>
      <t xml:space="preserve">Configure the SUSE operating system to use a publicly viewable image by finding the Settings menu and then navigate to the Background selection section: </t>
    </r>
    <r>
      <rPr>
        <sz val="11"/>
        <color rgb="FF000000"/>
        <rFont val="Calibri"/>
      </rPr>
      <t xml:space="preserve">
</t>
    </r>
    <r>
      <rPr>
        <sz val="11"/>
        <color rgb="FF000000"/>
        <rFont val="Calibri"/>
      </rPr>
      <t>- Click "Applications" on the bottom left.</t>
    </r>
    <r>
      <rPr>
        <sz val="11"/>
        <color rgb="FF000000"/>
        <rFont val="Calibri"/>
      </rPr>
      <t xml:space="preserve">
</t>
    </r>
    <r>
      <rPr>
        <sz val="11"/>
        <color rgb="FF000000"/>
        <rFont val="Calibri"/>
      </rPr>
      <t>- Hover over "System Tools" with the mouse.</t>
    </r>
    <r>
      <rPr>
        <sz val="11"/>
        <color rgb="FF000000"/>
        <rFont val="Calibri"/>
      </rPr>
      <t xml:space="preserve">
</t>
    </r>
    <r>
      <rPr>
        <sz val="11"/>
        <color rgb="FF000000"/>
        <rFont val="Calibri"/>
      </rPr>
      <t>- Click the "Settings" icon under System Tools.</t>
    </r>
    <r>
      <rPr>
        <sz val="11"/>
        <color rgb="FF000000"/>
        <rFont val="Calibri"/>
      </rPr>
      <t xml:space="preserve">
</t>
    </r>
    <r>
      <rPr>
        <sz val="11"/>
        <color rgb="FF000000"/>
        <rFont val="Calibri"/>
      </rPr>
      <t>- Click "Background" and then "Lock Screen".</t>
    </r>
    <r>
      <rPr>
        <sz val="11"/>
        <color rgb="FF000000"/>
        <rFont val="Calibri"/>
      </rPr>
      <t xml:space="preserve">
</t>
    </r>
    <r>
      <rPr>
        <sz val="11"/>
        <color rgb="FF000000"/>
        <rFont val="Calibri"/>
      </rPr>
      <t>- Set the Lock Screen image to the user's choice.</t>
    </r>
    <r>
      <rPr>
        <sz val="11"/>
        <color rgb="FF000000"/>
        <rFont val="Calibri"/>
      </rPr>
      <t xml:space="preserve">
</t>
    </r>
    <r>
      <rPr>
        <sz val="11"/>
        <color rgb="FF000000"/>
        <rFont val="Calibri"/>
      </rPr>
      <t>- Click "Select".</t>
    </r>
    <r>
      <rPr>
        <sz val="11"/>
        <color rgb="FF000000"/>
        <rFont val="Calibri"/>
      </rPr>
      <t xml:space="preserve">
</t>
    </r>
    <r>
      <rPr>
        <sz val="11"/>
        <color rgb="FF000000"/>
        <rFont val="Calibri"/>
      </rPr>
      <t>- Exit Settings Dialog.</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</si>
  <si>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SUSE operating system session lock event must include an obfuscation of the display screen to prevent other users from reading what was previously displayed.</t>
    </r>
    <r>
      <rPr>
        <sz val="11"/>
        <color rgb="FF000000"/>
        <rFont val="Calibri"/>
      </rPr>
      <t xml:space="preserve">
</t>
    </r>
    <r>
      <rPr>
        <sz val="11"/>
        <color rgb="FF000000"/>
        <rFont val="Calibri"/>
      </rPr>
      <t>Publicly viewable images can include static or dynamic images, such as patterns used with screen savers, photographic images, solid colors, a clock, a battery life indicator, or a blank screen, with the additional caveat that none of the images conveys sensitive information.</t>
    </r>
  </si>
  <si>
    <r>
      <rPr>
        <sz val="11"/>
        <color rgb="FF000000"/>
        <rFont val="Calibri"/>
      </rPr>
      <t>Verify the SUSE operating system conceals via the session lock information previously visible on the display with a publicly viewable image in the graphical user interface.</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Check that the lock screen is set to a publicly viewable image by running the following command:</t>
    </r>
    <r>
      <rPr>
        <sz val="11"/>
        <color rgb="FF000000"/>
        <rFont val="Calibri"/>
      </rPr>
      <t xml:space="preserve">
</t>
    </r>
    <r>
      <rPr>
        <sz val="11"/>
        <color rgb="FF000000"/>
        <rFont val="Calibri"/>
      </rPr>
      <t xml:space="preserve"># gsettings get org.gnome.desktop.screensaver picture-uri </t>
    </r>
    <r>
      <rPr>
        <sz val="11"/>
        <color rgb="FF000000"/>
        <rFont val="Calibri"/>
      </rPr>
      <t xml:space="preserve">
</t>
    </r>
    <r>
      <rPr>
        <sz val="11"/>
        <color rgb="FF000000"/>
        <rFont val="Calibri"/>
      </rPr>
      <t>'file:///usr/share/wallpapers/SLE-default-static.xml'</t>
    </r>
    <r>
      <rPr>
        <sz val="11"/>
        <color rgb="FF000000"/>
        <rFont val="Calibri"/>
      </rPr>
      <t xml:space="preserve">
</t>
    </r>
    <r>
      <rPr>
        <sz val="11"/>
        <color rgb="FF000000"/>
        <rFont val="Calibri"/>
      </rPr>
      <t>If nothing is returned or "org.gnome.desktop.screensaver" is not set, this is a finding.</t>
    </r>
  </si>
  <si>
    <t>V-217112</t>
  </si>
  <si>
    <r>
      <rPr>
        <sz val="11"/>
        <rFont val="Calibri"/>
      </rPr>
      <t>The SUSE operating system must reauthenticate users when changing authenticators, roles, or escalating privileges.</t>
    </r>
  </si>
  <si>
    <r>
      <rPr>
        <sz val="11"/>
        <color rgb="FF000000"/>
        <rFont val="Calibri"/>
      </rPr>
      <t>Configure the SUSE operating system to remove any occurrence of "NOPASSWD" or "!authenticate" found in the "/etc/sudoers" file. If the system does not use passwords for authentication, the "NOPASSWD" tag may exist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</si>
  <si>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SUSE operating system provide the capability to change user authenticators, change security roles, or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</si>
  <si>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that the SUSE operating system requires reauthentication when changing authenticators, roles, or escalating privileges.</t>
    </r>
    <r>
      <rPr>
        <sz val="11"/>
        <color rgb="FF000000"/>
        <rFont val="Calibri"/>
      </rPr>
      <t xml:space="preserve">
</t>
    </r>
    <r>
      <rPr>
        <sz val="11"/>
        <color rgb="FF000000"/>
        <rFont val="Calibri"/>
      </rPr>
      <t>Check that "/etc/sudoers" has no occurrences of "NOPASSWD" or "!authenticate" with the following command:</t>
    </r>
    <r>
      <rPr>
        <sz val="11"/>
        <color rgb="FF000000"/>
        <rFont val="Calibri"/>
      </rPr>
      <t xml:space="preserve">
</t>
    </r>
    <r>
      <rPr>
        <sz val="11"/>
        <color rgb="FF000000"/>
        <rFont val="Calibri"/>
      </rPr>
      <t>&gt; sudo egrep -i '(nopasswd|!authenticate)' /etc/sudoers</t>
    </r>
    <r>
      <rPr>
        <sz val="11"/>
        <color rgb="FF000000"/>
        <rFont val="Calibri"/>
      </rPr>
      <t xml:space="preserve">
</t>
    </r>
    <r>
      <rPr>
        <sz val="11"/>
        <color rgb="FF000000"/>
        <rFont val="Calibri"/>
      </rPr>
      <t>If any uncommented lines containing "!authenticate", or "NOPASSWD" are returned and active accounts on the system have valid passwords, this is a finding.</t>
    </r>
  </si>
  <si>
    <t>V-217113</t>
  </si>
  <si>
    <r>
      <rPr>
        <sz val="11"/>
        <rFont val="Calibri"/>
      </rPr>
      <t>The SUSE operating system must limit the number of concurrent sessions to 10 for all accounts and/or account types.</t>
    </r>
  </si>
  <si>
    <r>
      <rPr>
        <sz val="11"/>
        <color rgb="FF000000"/>
        <rFont val="Calibri"/>
      </rPr>
      <t>Configure the SUSE operating system to limit the number of concurrent sessions to 10 or less for all accounts and/or account types.</t>
    </r>
    <r>
      <rPr>
        <sz val="11"/>
        <color rgb="FF000000"/>
        <rFont val="Calibri"/>
      </rPr>
      <t xml:space="preserve">
</t>
    </r>
    <r>
      <rPr>
        <sz val="11"/>
        <color rgb="FF000000"/>
        <rFont val="Calibri"/>
      </rPr>
      <t>Add the following line to "/etc/security/limits.conf" or /etc/security/limits.d/*.conf file:</t>
    </r>
    <r>
      <rPr>
        <sz val="11"/>
        <color rgb="FF000000"/>
        <rFont val="Calibri"/>
      </rPr>
      <t xml:space="preserve">
</t>
    </r>
    <r>
      <rPr>
        <sz val="11"/>
        <color rgb="FF000000"/>
        <rFont val="Calibri"/>
      </rPr>
      <t>* hard maxlogins 10</t>
    </r>
  </si>
  <si>
    <r>
      <rPr>
        <sz val="11"/>
        <color rgb="FF000000"/>
        <rFont val="Calibri"/>
      </rPr>
      <t>SUSE operating system management includes the ability to control the number of users and user sessions that utilize a SUSE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</si>
  <si>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the SUSE operating system limits the number of concurrent sessions to 10 for all accounts and/or account types by running the following command:</t>
    </r>
    <r>
      <rPr>
        <sz val="11"/>
        <color rgb="FF000000"/>
        <rFont val="Calibri"/>
      </rPr>
      <t xml:space="preserve">
</t>
    </r>
    <r>
      <rPr>
        <sz val="11"/>
        <color rgb="FF000000"/>
        <rFont val="Calibri"/>
      </rPr>
      <t># grep "maxlogins" /etc/security/limits.conf /etc/security/limits.d/*.conf</t>
    </r>
    <r>
      <rPr>
        <sz val="11"/>
        <color rgb="FF000000"/>
        <rFont val="Calibri"/>
      </rPr>
      <t xml:space="preserve">
</t>
    </r>
    <r>
      <rPr>
        <sz val="11"/>
        <color rgb="FF000000"/>
        <rFont val="Calibri"/>
      </rPr>
      <t>The result must contain the following line:</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"maxlogins" item is missing, the line does not begin with a star symbol, or the value is not set to "10" or less, this is a finding.</t>
    </r>
  </si>
  <si>
    <t>V-217114</t>
  </si>
  <si>
    <r>
      <rPr>
        <sz val="11"/>
        <rFont val="Calibri"/>
      </rPr>
      <t>The SUSE operating system must lock an account after three consecutive invalid access attempts.</t>
    </r>
  </si>
  <si>
    <r>
      <rPr>
        <sz val="11"/>
        <color rgb="FF000000"/>
        <rFont val="Calibri"/>
      </rPr>
      <t>Configure the operating system to lock an account when three unsuccessful access attempts occur.</t>
    </r>
    <r>
      <rPr>
        <sz val="11"/>
        <color rgb="FF000000"/>
        <rFont val="Calibri"/>
      </rPr>
      <t xml:space="preserve">
</t>
    </r>
    <r>
      <rPr>
        <sz val="11"/>
        <color rgb="FF000000"/>
        <rFont val="Calibri"/>
      </rPr>
      <t>Modify the first line of the auth section "/etc/pam.d/common-auth" file to match the following lines:</t>
    </r>
    <r>
      <rPr>
        <sz val="11"/>
        <color rgb="FF000000"/>
        <rFont val="Calibri"/>
      </rPr>
      <t xml:space="preserve">
</t>
    </r>
    <r>
      <rPr>
        <sz val="11"/>
        <color rgb="FF000000"/>
        <rFont val="Calibri"/>
      </rPr>
      <t>auth required pam_tally2.so onerr=fail silent audit deny=3</t>
    </r>
    <r>
      <rPr>
        <sz val="11"/>
        <color rgb="FF000000"/>
        <rFont val="Calibri"/>
      </rPr>
      <t xml:space="preserve">
</t>
    </r>
    <r>
      <rPr>
        <sz val="11"/>
        <color rgb="FF000000"/>
        <rFont val="Calibri"/>
      </rPr>
      <t>Add or modify the following line in the /etc/pam.d/common-account file:</t>
    </r>
    <r>
      <rPr>
        <sz val="11"/>
        <color rgb="FF000000"/>
        <rFont val="Calibri"/>
      </rPr>
      <t xml:space="preserve">
</t>
    </r>
    <r>
      <rPr>
        <sz val="11"/>
        <color rgb="FF000000"/>
        <rFont val="Calibri"/>
      </rPr>
      <t xml:space="preserve">account required pam_tally2.so </t>
    </r>
    <r>
      <rPr>
        <sz val="11"/>
        <color rgb="FF000000"/>
        <rFont val="Calibri"/>
      </rPr>
      <t xml:space="preserve">
</t>
    </r>
    <r>
      <rPr>
        <sz val="11"/>
        <color rgb="FF000000"/>
        <rFont val="Calibri"/>
      </rPr>
      <t>Note: Manual changes to the listed files may be overwritten by the "pam-config" program. The "pam-config" program should not be used to update the configurations listed in this requirement.</t>
    </r>
  </si>
  <si>
    <r>
      <rPr>
        <sz val="11"/>
        <color rgb="FF000000"/>
        <rFont val="Calibri"/>
      </rPr>
      <t>By limiting the number of failed access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The pam_tally2.so module maintains a count of attempted accesses. This includes user name entry into a logon field as well as password entry. With counting access attempts, it is possible to lock an account without presenting a password into the password field. This should be taken into consideration as it poses as an avenue for denial of service.</t>
    </r>
  </si>
  <si>
    <r>
      <rPr>
        <sz val="11"/>
        <color rgb="FF000000"/>
        <rFont val="Calibri"/>
      </rPr>
      <t xml:space="preserve">Verify the SUSE operating system locks a user account after three consecutive failed access attempts until the locked account is released by an administrator. </t>
    </r>
    <r>
      <rPr>
        <sz val="11"/>
        <color rgb="FF000000"/>
        <rFont val="Calibri"/>
      </rPr>
      <t xml:space="preserve">
</t>
    </r>
    <r>
      <rPr>
        <sz val="11"/>
        <color rgb="FF000000"/>
        <rFont val="Calibri"/>
      </rPr>
      <t xml:space="preserve">Check that the system locks a user account after three consecutive failed login attempts using the following command: </t>
    </r>
    <r>
      <rPr>
        <sz val="11"/>
        <color rgb="FF000000"/>
        <rFont val="Calibri"/>
      </rPr>
      <t xml:space="preserve">
</t>
    </r>
    <r>
      <rPr>
        <sz val="11"/>
        <color rgb="FF000000"/>
        <rFont val="Calibri"/>
      </rPr>
      <t xml:space="preserve"># grep pam_tally2.so /etc/pam.d/common-auth </t>
    </r>
    <r>
      <rPr>
        <sz val="11"/>
        <color rgb="FF000000"/>
        <rFont val="Calibri"/>
      </rPr>
      <t xml:space="preserve">
</t>
    </r>
    <r>
      <rPr>
        <sz val="11"/>
        <color rgb="FF000000"/>
        <rFont val="Calibri"/>
      </rPr>
      <t xml:space="preserve">auth required pam_tally2.so onerr=fail deny=3 </t>
    </r>
    <r>
      <rPr>
        <sz val="11"/>
        <color rgb="FF000000"/>
        <rFont val="Calibri"/>
      </rPr>
      <t xml:space="preserve">
</t>
    </r>
    <r>
      <rPr>
        <sz val="11"/>
        <color rgb="FF000000"/>
        <rFont val="Calibri"/>
      </rPr>
      <t>If no line is returned or the line is commented out, this is a finding.</t>
    </r>
    <r>
      <rPr>
        <sz val="11"/>
        <color rgb="FF000000"/>
        <rFont val="Calibri"/>
      </rPr>
      <t xml:space="preserve">
</t>
    </r>
    <r>
      <rPr>
        <sz val="11"/>
        <color rgb="FF000000"/>
        <rFont val="Calibri"/>
      </rPr>
      <t>If the line is missing "onerr=fail", this is a finding.</t>
    </r>
    <r>
      <rPr>
        <sz val="11"/>
        <color rgb="FF000000"/>
        <rFont val="Calibri"/>
      </rPr>
      <t xml:space="preserve">
</t>
    </r>
    <r>
      <rPr>
        <sz val="11"/>
        <color rgb="FF000000"/>
        <rFont val="Calibri"/>
      </rPr>
      <t>If the line has "deny" set to a value other than 1, 2, or 3, this is a finding.</t>
    </r>
    <r>
      <rPr>
        <sz val="11"/>
        <color rgb="FF000000"/>
        <rFont val="Calibri"/>
      </rPr>
      <t xml:space="preserve">
</t>
    </r>
    <r>
      <rPr>
        <sz val="11"/>
        <color rgb="FF000000"/>
        <rFont val="Calibri"/>
      </rPr>
      <t xml:space="preserve">Check that the system resets the failed login attempts counter after a successful login using the following command: </t>
    </r>
    <r>
      <rPr>
        <sz val="11"/>
        <color rgb="FF000000"/>
        <rFont val="Calibri"/>
      </rPr>
      <t xml:space="preserve">
</t>
    </r>
    <r>
      <rPr>
        <sz val="11"/>
        <color rgb="FF000000"/>
        <rFont val="Calibri"/>
      </rPr>
      <t xml:space="preserve"># grep pam_tally2.so /etc/pam.d/common-account </t>
    </r>
    <r>
      <rPr>
        <sz val="11"/>
        <color rgb="FF000000"/>
        <rFont val="Calibri"/>
      </rPr>
      <t xml:space="preserve">
</t>
    </r>
    <r>
      <rPr>
        <sz val="11"/>
        <color rgb="FF000000"/>
        <rFont val="Calibri"/>
      </rPr>
      <t xml:space="preserve">account required pam_tally2.so </t>
    </r>
    <r>
      <rPr>
        <sz val="11"/>
        <color rgb="FF000000"/>
        <rFont val="Calibri"/>
      </rPr>
      <t xml:space="preserve">
</t>
    </r>
    <r>
      <rPr>
        <sz val="11"/>
        <color rgb="FF000000"/>
        <rFont val="Calibri"/>
      </rPr>
      <t>If the account option is missing, or commented out, this is a finding.</t>
    </r>
  </si>
  <si>
    <t>V-217116</t>
  </si>
  <si>
    <r>
      <rPr>
        <sz val="11"/>
        <rFont val="Calibri"/>
      </rPr>
      <t>The SUSE operating system must enforce a delay of at least four (4) seconds between logon prompts following a failed logon attempt.</t>
    </r>
  </si>
  <si>
    <r>
      <rPr>
        <sz val="11"/>
        <color rgb="FF000000"/>
        <rFont val="Calibri"/>
      </rPr>
      <t>Configure the SUSE operating system to enforce a delay of at least four (4) seconds between logon prompts following a failed logon attempt.</t>
    </r>
    <r>
      <rPr>
        <sz val="11"/>
        <color rgb="FF000000"/>
        <rFont val="Calibri"/>
      </rPr>
      <t xml:space="preserve">
</t>
    </r>
    <r>
      <rPr>
        <sz val="11"/>
        <color rgb="FF000000"/>
        <rFont val="Calibri"/>
      </rPr>
      <t>Add or update the following variable in "/etc/login.defs" to match the line below ("FAIL_DELAY" must have a value of "4" or higher):</t>
    </r>
    <r>
      <rPr>
        <sz val="11"/>
        <color rgb="FF000000"/>
        <rFont val="Calibri"/>
      </rPr>
      <t xml:space="preserve">
</t>
    </r>
    <r>
      <rPr>
        <sz val="11"/>
        <color rgb="FF000000"/>
        <rFont val="Calibri"/>
      </rPr>
      <t>FAIL_DELAY 4</t>
    </r>
  </si>
  <si>
    <r>
      <rPr>
        <sz val="11"/>
        <color rgb="FF000000"/>
        <rFont val="Calibri"/>
      </rPr>
      <t>Limiting the number of logon attempts over a certain time interval reduces the chances that an unauthorized user may gain access to an account.</t>
    </r>
  </si>
  <si>
    <r>
      <rPr>
        <sz val="11"/>
        <color rgb="FF000000"/>
        <rFont val="Calibri"/>
      </rPr>
      <t>Verify the SUSE operating system enforces a delay of at least four (4) seconds between logon prompts following a failed logon attempt.</t>
    </r>
    <r>
      <rPr>
        <sz val="11"/>
        <color rgb="FF000000"/>
        <rFont val="Calibri"/>
      </rPr>
      <t xml:space="preserve">
</t>
    </r>
    <r>
      <rPr>
        <sz val="11"/>
        <color rgb="FF000000"/>
        <rFont val="Calibri"/>
      </rPr>
      <t>Check that the SUSE operating system enforces a delay of at least four (4) seconds between logon prompts following a failed logon attempt with the following command:</t>
    </r>
    <r>
      <rPr>
        <sz val="11"/>
        <color rgb="FF000000"/>
        <rFont val="Calibri"/>
      </rPr>
      <t xml:space="preserve">
</t>
    </r>
    <r>
      <rPr>
        <sz val="11"/>
        <color rgb="FF000000"/>
        <rFont val="Calibri"/>
      </rPr>
      <t># grep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"FAIL_DELAY" is commented out, or "FAIL_DELAY" is missing, then this is a finding.</t>
    </r>
  </si>
  <si>
    <t>V-217117</t>
  </si>
  <si>
    <r>
      <rPr>
        <sz val="11"/>
        <rFont val="Calibri"/>
      </rPr>
      <t>The SUSE operating system must enforce passwords that contain at least one upper-case character.</t>
    </r>
  </si>
  <si>
    <r>
      <rPr>
        <sz val="11"/>
        <color rgb="FF000000"/>
        <rFont val="Calibri"/>
      </rPr>
      <t>Configure the SUSE operating system to enforce password complexity by requiring at least one upper-case character.</t>
    </r>
    <r>
      <rPr>
        <sz val="11"/>
        <color rgb="FF000000"/>
        <rFont val="Calibri"/>
      </rPr>
      <t xml:space="preserve">
</t>
    </r>
    <r>
      <rPr>
        <sz val="11"/>
        <color rgb="FF000000"/>
        <rFont val="Calibri"/>
      </rPr>
      <t>Edit "/etc/pam.d/common-password" and edit the line containing "pam_cracklib.so" to contain the option "ucredit=-1" after the third column.</t>
    </r>
  </si>
  <si>
    <r>
      <rPr>
        <sz val="11"/>
        <color rgb="FF000000"/>
        <rFont val="Calibri"/>
      </rPr>
      <t>Use of a complex password helps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</si>
  <si>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SUSE operating system enforces password complexity by requiring that at least one upper-case character.</t>
    </r>
    <r>
      <rPr>
        <sz val="11"/>
        <color rgb="FF000000"/>
        <rFont val="Calibri"/>
      </rPr>
      <t xml:space="preserve">
</t>
    </r>
    <r>
      <rPr>
        <sz val="11"/>
        <color rgb="FF000000"/>
        <rFont val="Calibri"/>
      </rPr>
      <t>Check that the operating system enforces password complexity by requiring that at least one upper-case character be used by using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ucredit=-1</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"ucredit=-1", this is a finding.</t>
    </r>
  </si>
  <si>
    <t>V-217118</t>
  </si>
  <si>
    <r>
      <rPr>
        <sz val="11"/>
        <rFont val="Calibri"/>
      </rPr>
      <t>The SUSE operating system must enforce passwords that contain at least one lower-case character.</t>
    </r>
  </si>
  <si>
    <r>
      <rPr>
        <sz val="11"/>
        <color rgb="FF000000"/>
        <rFont val="Calibri"/>
      </rPr>
      <t>Configure the SUSE operating system to enforce password complexity by requiring at least one lower-case character.</t>
    </r>
    <r>
      <rPr>
        <sz val="11"/>
        <color rgb="FF000000"/>
        <rFont val="Calibri"/>
      </rPr>
      <t xml:space="preserve">
</t>
    </r>
    <r>
      <rPr>
        <sz val="11"/>
        <color rgb="FF000000"/>
        <rFont val="Calibri"/>
      </rPr>
      <t>Edit "/etc/pam.d/common-password" and edit the line containing "pam_cracklib.so" to contain the option "lcredit=-1" after the third column.</t>
    </r>
  </si>
  <si>
    <r>
      <rPr>
        <sz val="11"/>
        <color rgb="FF000000"/>
        <rFont val="Calibri"/>
      </rPr>
      <t>Verify the SUSE operating system enforces password complexity by requiring that at least one lower-case character.</t>
    </r>
    <r>
      <rPr>
        <sz val="11"/>
        <color rgb="FF000000"/>
        <rFont val="Calibri"/>
      </rPr>
      <t xml:space="preserve">
</t>
    </r>
    <r>
      <rPr>
        <sz val="11"/>
        <color rgb="FF000000"/>
        <rFont val="Calibri"/>
      </rPr>
      <t>Check that the operating system enforces password complexity by requiring that at least one lower-case character be used by using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lcredit=-1</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"lcredit=-1", this is a finding.</t>
    </r>
  </si>
  <si>
    <t>V-217119</t>
  </si>
  <si>
    <r>
      <rPr>
        <sz val="11"/>
        <rFont val="Calibri"/>
      </rPr>
      <t>The SUSE operating system must enforce passwords that contain at least one numeric character.</t>
    </r>
  </si>
  <si>
    <r>
      <rPr>
        <sz val="11"/>
        <color rgb="FF000000"/>
        <rFont val="Calibri"/>
      </rPr>
      <t>Configure the SUSE operating system to enforce password complexity by requiring at least one numeric character.</t>
    </r>
    <r>
      <rPr>
        <sz val="11"/>
        <color rgb="FF000000"/>
        <rFont val="Calibri"/>
      </rPr>
      <t xml:space="preserve">
</t>
    </r>
    <r>
      <rPr>
        <sz val="11"/>
        <color rgb="FF000000"/>
        <rFont val="Calibri"/>
      </rPr>
      <t>Edit "/etc/pam.d/common-password" and edit the line containing "pam_cracklib.so" to contain the option "dcredit=-1" after the third column.</t>
    </r>
  </si>
  <si>
    <r>
      <rPr>
        <sz val="11"/>
        <color rgb="FF000000"/>
        <rFont val="Calibri"/>
      </rPr>
      <t>Verify the SUSE operating system enforces password complexity by requiring that at least one numeric character.</t>
    </r>
    <r>
      <rPr>
        <sz val="11"/>
        <color rgb="FF000000"/>
        <rFont val="Calibri"/>
      </rPr>
      <t xml:space="preserve">
</t>
    </r>
    <r>
      <rPr>
        <sz val="11"/>
        <color rgb="FF000000"/>
        <rFont val="Calibri"/>
      </rPr>
      <t>Check that the operating system enforces password complexity by requiring that at least one numeric character be used by using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dcredit=-1</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"dcredit=-1", this is a finding.</t>
    </r>
  </si>
  <si>
    <t>V-217120</t>
  </si>
  <si>
    <r>
      <rPr>
        <sz val="11"/>
        <rFont val="Calibri"/>
      </rPr>
      <t>The SUSE operating system must enforce passwords that contain at least one special character.</t>
    </r>
  </si>
  <si>
    <r>
      <rPr>
        <sz val="11"/>
        <color rgb="FF000000"/>
        <rFont val="Calibri"/>
      </rPr>
      <t>Configure the SUSE operating system to enforce password complexity by requiring at least one special character.</t>
    </r>
    <r>
      <rPr>
        <sz val="11"/>
        <color rgb="FF000000"/>
        <rFont val="Calibri"/>
      </rPr>
      <t xml:space="preserve">
</t>
    </r>
    <r>
      <rPr>
        <sz val="11"/>
        <color rgb="FF000000"/>
        <rFont val="Calibri"/>
      </rPr>
      <t>Edit "/etc/pam.d/common-password" and edit the line containing "pam_cracklib.so" to contain the option "ocredit=-1" after the third column.</t>
    </r>
  </si>
  <si>
    <r>
      <rPr>
        <sz val="11"/>
        <color rgb="FF000000"/>
        <rFont val="Calibri"/>
      </rPr>
      <t>Use of a complex password helps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not alphanumeric. Examples include: ~ ! @ # $ % ^ *.</t>
    </r>
  </si>
  <si>
    <r>
      <rPr>
        <sz val="11"/>
        <color rgb="FF000000"/>
        <rFont val="Calibri"/>
      </rPr>
      <t>Verify the SUSE operating system enforces password complexity by requiring that at least one special character.</t>
    </r>
    <r>
      <rPr>
        <sz val="11"/>
        <color rgb="FF000000"/>
        <rFont val="Calibri"/>
      </rPr>
      <t xml:space="preserve">
</t>
    </r>
    <r>
      <rPr>
        <sz val="11"/>
        <color rgb="FF000000"/>
        <rFont val="Calibri"/>
      </rPr>
      <t>Check that the operating system enforces password complexity by requiring that at least one special character be used by using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ocredit=-1</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"ocredit=-1", this is a finding.</t>
    </r>
  </si>
  <si>
    <t>V-217121</t>
  </si>
  <si>
    <r>
      <rPr>
        <sz val="11"/>
        <rFont val="Calibri"/>
      </rPr>
      <t>The SUSE operating system must require the change of at least eight (8) of the total number of characters when passwords are changed.</t>
    </r>
  </si>
  <si>
    <r>
      <rPr>
        <sz val="11"/>
        <color rgb="FF000000"/>
        <rFont val="Calibri"/>
      </rPr>
      <t>Configure the SUSE operating system to require at least eight characters be changed between the old and new passwords during a password change with the following command:</t>
    </r>
    <r>
      <rPr>
        <sz val="11"/>
        <color rgb="FF000000"/>
        <rFont val="Calibri"/>
      </rPr>
      <t xml:space="preserve">
</t>
    </r>
    <r>
      <rPr>
        <sz val="11"/>
        <color rgb="FF000000"/>
        <rFont val="Calibri"/>
      </rPr>
      <t>Edit "/etc/pam.d/common-password" and edit the line containing "pam_cracklib.so" to contain the option "difok=8" after the third column.</t>
    </r>
  </si>
  <si>
    <r>
      <rPr>
        <sz val="11"/>
        <color rgb="FF000000"/>
        <rFont val="Calibri"/>
      </rPr>
      <t>If the SUSE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</si>
  <si>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Verify the SUSE operating system requires at least eight (8) characters be changed between the old and new passwords during a password change.</t>
    </r>
    <r>
      <rPr>
        <sz val="11"/>
        <color rgb="FF000000"/>
        <rFont val="Calibri"/>
      </rPr>
      <t xml:space="preserve">
</t>
    </r>
    <r>
      <rPr>
        <sz val="11"/>
        <color rgb="FF000000"/>
        <rFont val="Calibri"/>
      </rPr>
      <t>Check that the operating system requires at least eight (8) characters be changed between the old and new passwords during a password change by running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difok=8</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"difok", or the value is less than "8", this is a finding.</t>
    </r>
  </si>
  <si>
    <t>V-217122</t>
  </si>
  <si>
    <r>
      <rPr>
        <sz val="11"/>
        <rFont val="Calibri"/>
      </rPr>
      <t>The SUSE operating system must employ FIPS 140-2 approved cryptographic hashing algorithm for system authentication (login.defs).</t>
    </r>
  </si>
  <si>
    <r>
      <rPr>
        <sz val="11"/>
        <color rgb="FF000000"/>
        <rFont val="Calibri"/>
      </rPr>
      <t>Configure the SUSE operating system to require "ENCRYPT_METHOD" of "SHA512".</t>
    </r>
    <r>
      <rPr>
        <sz val="11"/>
        <color rgb="FF000000"/>
        <rFont val="Calibri"/>
      </rPr>
      <t xml:space="preserve">
</t>
    </r>
    <r>
      <rPr>
        <sz val="11"/>
        <color rgb="FF000000"/>
        <rFont val="Calibri"/>
      </rPr>
      <t>Edit the "/etc/login.defs" file with the following line:</t>
    </r>
    <r>
      <rPr>
        <sz val="11"/>
        <color rgb="FF000000"/>
        <rFont val="Calibri"/>
      </rPr>
      <t xml:space="preserve">
</t>
    </r>
    <r>
      <rPr>
        <sz val="11"/>
        <color rgb="FF000000"/>
        <rFont val="Calibri"/>
      </rPr>
      <t>ENCRYPT_METHOD SHA512</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</si>
  <si>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 xml:space="preserve">SUSE operating systems using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This allows for Security Levels 1, 2, 3, or 4 for use on a general purpose computing system.</t>
    </r>
  </si>
  <si>
    <r>
      <rPr>
        <sz val="11"/>
        <color rgb="FF000000"/>
        <rFont val="Calibri"/>
      </rPr>
      <t>Verify the SUSE operating system requires that the "ENCRYPT_METHOD" value in "/etc/login.defs" is set to "SHA512".</t>
    </r>
    <r>
      <rPr>
        <sz val="11"/>
        <color rgb="FF000000"/>
        <rFont val="Calibri"/>
      </rPr>
      <t xml:space="preserve">
</t>
    </r>
    <r>
      <rPr>
        <sz val="11"/>
        <color rgb="FF000000"/>
        <rFont val="Calibri"/>
      </rPr>
      <t>Check the value of "ENCRYPT_METHOD" value in "/etc/login.defs" with the following command:</t>
    </r>
    <r>
      <rPr>
        <sz val="11"/>
        <color rgb="FF000000"/>
        <rFont val="Calibri"/>
      </rPr>
      <t xml:space="preserve">
</t>
    </r>
    <r>
      <rPr>
        <sz val="11"/>
        <color rgb="FF000000"/>
        <rFont val="Calibri"/>
      </rPr>
      <t>&gt; grep "^ENCRYPT_METHOD "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is not set to "SHA512", if any values other that "SHA512" are configured, or if no output is produced, this is a finding.</t>
    </r>
  </si>
  <si>
    <t>V-217123</t>
  </si>
  <si>
    <r>
      <rPr>
        <sz val="11"/>
        <rFont val="Calibri"/>
      </rPr>
      <t>The SUSE operating system must employ FIPS 140-2-approved cryptographic hashing algorithms for all stored passwords.</t>
    </r>
  </si>
  <si>
    <r>
      <rPr>
        <sz val="11"/>
        <color rgb="FF000000"/>
        <rFont val="Calibri"/>
      </rPr>
      <t>Configure the SUSE operating system to encrypt all stored passwords with a strong cryptographic hash.</t>
    </r>
    <r>
      <rPr>
        <sz val="11"/>
        <color rgb="FF000000"/>
        <rFont val="Calibri"/>
      </rPr>
      <t xml:space="preserve">
</t>
    </r>
    <r>
      <rPr>
        <sz val="11"/>
        <color rgb="FF000000"/>
        <rFont val="Calibri"/>
      </rPr>
      <t>Edit/modify the following line in the "/etc/login.defs" file and set "ENCRYPT_METHOD" to have a value of "SHA512".</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Lock all interactive user accounts not using SHA512 hashing until the passwords can be regenerated.</t>
    </r>
  </si>
  <si>
    <r>
      <rPr>
        <sz val="11"/>
        <color rgb="FF000000"/>
        <rFont val="Calibri"/>
      </rPr>
      <t>The system must use a strong hashing algorithm to store the password. The system must use a sufficient number of hashing rounds to ensure the required level of entropy.</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SRG-OS-000073-GPOS-00041, SRG-OS-000120-GPOS-00061</t>
    </r>
  </si>
  <si>
    <r>
      <rPr>
        <sz val="11"/>
        <color rgb="FF000000"/>
        <rFont val="Calibri"/>
      </rPr>
      <t>Verify the SUSE operating system requires the shadow password suite configuration be set to encrypt interactive user passwords using a strong cryptographic hash.</t>
    </r>
    <r>
      <rPr>
        <sz val="11"/>
        <color rgb="FF000000"/>
        <rFont val="Calibri"/>
      </rPr>
      <t xml:space="preserve">
</t>
    </r>
    <r>
      <rPr>
        <sz val="11"/>
        <color rgb="FF000000"/>
        <rFont val="Calibri"/>
      </rPr>
      <t>Check that the interactive user account passwords are using a strong password hash with the following command:</t>
    </r>
    <r>
      <rPr>
        <sz val="11"/>
        <color rgb="FF000000"/>
        <rFont val="Calibri"/>
      </rPr>
      <t xml:space="preserve">
</t>
    </r>
    <r>
      <rPr>
        <sz val="11"/>
        <color rgb="FF000000"/>
        <rFont val="Calibri"/>
      </rPr>
      <t>&gt; sudo cut -d: -f2 /etc/shadow</t>
    </r>
    <r>
      <rPr>
        <sz val="11"/>
        <color rgb="FF000000"/>
        <rFont val="Calibri"/>
      </rPr>
      <t xml:space="preserve">
</t>
    </r>
    <r>
      <rPr>
        <sz val="11"/>
        <color rgb="FF000000"/>
        <rFont val="Calibri"/>
      </rPr>
      <t>$6$kcOnRq/5$NUEYPuyL.wghQwWssXRcLRFiiru7f5JPV6GaJhNC2aK5F3PZpE/BCCtwrxRc/AInKMNX3CdMw11m9STiql12f/</t>
    </r>
    <r>
      <rPr>
        <sz val="11"/>
        <color rgb="FF000000"/>
        <rFont val="Calibri"/>
      </rPr>
      <t xml:space="preserve">
</t>
    </r>
    <r>
      <rPr>
        <sz val="11"/>
        <color rgb="FF000000"/>
        <rFont val="Calibri"/>
      </rPr>
      <t xml:space="preserve">Password hashes "!" or "*" indicate inactive accounts not available for logon and are not evaluated. </t>
    </r>
    <r>
      <rPr>
        <sz val="11"/>
        <color rgb="FF000000"/>
        <rFont val="Calibri"/>
      </rPr>
      <t xml:space="preserve">
</t>
    </r>
    <r>
      <rPr>
        <sz val="11"/>
        <color rgb="FF000000"/>
        <rFont val="Calibri"/>
      </rPr>
      <t>If any interactive user password hash does not begin with "$6", this is a finding.</t>
    </r>
  </si>
  <si>
    <t>V-217124</t>
  </si>
  <si>
    <r>
      <rPr>
        <sz val="11"/>
        <rFont val="Calibri"/>
      </rPr>
      <t>The SUSE operating system must configure the Linux Pluggable Authentication Modules (PAM) to only store encrypted representations of passwords.</t>
    </r>
  </si>
  <si>
    <r>
      <rPr>
        <sz val="11"/>
        <color rgb="FF000000"/>
        <rFont val="Calibri"/>
      </rPr>
      <t>Configure the SUSE operating system Linux PAM to only store encrypted representations of passwords. All account passwords must be hashed with SHA512 encryption strength.</t>
    </r>
    <r>
      <rPr>
        <sz val="11"/>
        <color rgb="FF000000"/>
        <rFont val="Calibri"/>
      </rPr>
      <t xml:space="preserve">
</t>
    </r>
    <r>
      <rPr>
        <sz val="11"/>
        <color rgb="FF000000"/>
        <rFont val="Calibri"/>
      </rPr>
      <t>Edit "/etc/pam.d/common-password" and edit the line containing "pam_unix.so" to contain the SHA512 keyword after third column. Remove the "nullok" option.</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</si>
  <si>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SRG-OS-000120-GPOS-00061</t>
    </r>
  </si>
  <si>
    <r>
      <rPr>
        <sz val="11"/>
        <color rgb="FF000000"/>
        <rFont val="Calibri"/>
      </rPr>
      <t>Verify the SUSE operating system configures the Linux PAM to only store encrypted representations of passwords. All account passwords must be hashed with SHA512 encryption strength.</t>
    </r>
    <r>
      <rPr>
        <sz val="11"/>
        <color rgb="FF000000"/>
        <rFont val="Calibri"/>
      </rPr>
      <t xml:space="preserve">
</t>
    </r>
    <r>
      <rPr>
        <sz val="11"/>
        <color rgb="FF000000"/>
        <rFont val="Calibri"/>
      </rPr>
      <t>Check that PAM is configured to create SHA512 hashed passwords by running the following command:</t>
    </r>
    <r>
      <rPr>
        <sz val="11"/>
        <color rgb="FF000000"/>
        <rFont val="Calibri"/>
      </rPr>
      <t xml:space="preserve">
</t>
    </r>
    <r>
      <rPr>
        <sz val="11"/>
        <color rgb="FF000000"/>
        <rFont val="Calibri"/>
      </rPr>
      <t># grep pam_unix.so /etc/pam.d/common-password</t>
    </r>
    <r>
      <rPr>
        <sz val="11"/>
        <color rgb="FF000000"/>
        <rFont val="Calibri"/>
      </rPr>
      <t xml:space="preserve">
</t>
    </r>
    <r>
      <rPr>
        <sz val="11"/>
        <color rgb="FF000000"/>
        <rFont val="Calibri"/>
      </rPr>
      <t>password required pam_unix.so sha512</t>
    </r>
    <r>
      <rPr>
        <sz val="11"/>
        <color rgb="FF000000"/>
        <rFont val="Calibri"/>
      </rPr>
      <t xml:space="preserve">
</t>
    </r>
    <r>
      <rPr>
        <sz val="11"/>
        <color rgb="FF000000"/>
        <rFont val="Calibri"/>
      </rPr>
      <t>If the command does not return anything or the returned line is commented out, has a second column value different from "required", or does not contain "sha512", this is a finding.</t>
    </r>
  </si>
  <si>
    <t>V-217125</t>
  </si>
  <si>
    <r>
      <rPr>
        <sz val="11"/>
        <rFont val="Calibri"/>
      </rPr>
      <t>The SUSE operating system must not be configured to allow blank or null passwords.</t>
    </r>
  </si>
  <si>
    <r>
      <rPr>
        <sz val="11"/>
        <color rgb="FF000000"/>
        <rFont val="Calibri"/>
      </rPr>
      <t>Configure the SUSE operating system to not allow blank or null passwords.</t>
    </r>
    <r>
      <rPr>
        <sz val="11"/>
        <color rgb="FF000000"/>
        <rFont val="Calibri"/>
      </rPr>
      <t xml:space="preserve">
</t>
    </r>
    <r>
      <rPr>
        <sz val="11"/>
        <color rgb="FF000000"/>
        <rFont val="Calibri"/>
      </rPr>
      <t>Remove any instances of the "nullok" option in "/etc/pam.d/common-auth" and "/etc/pam.d/common-password" to prevent logons with empty passwords.</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</si>
  <si>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</si>
  <si>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Verify the SUSE operating is not configured to allow blank or null passwords.</t>
    </r>
    <r>
      <rPr>
        <sz val="11"/>
        <color rgb="FF000000"/>
        <rFont val="Calibri"/>
      </rPr>
      <t xml:space="preserve">
</t>
    </r>
    <r>
      <rPr>
        <sz val="11"/>
        <color rgb="FF000000"/>
        <rFont val="Calibri"/>
      </rPr>
      <t>Check that blank or null passwords cannot be used by running the following command:</t>
    </r>
    <r>
      <rPr>
        <sz val="11"/>
        <color rgb="FF000000"/>
        <rFont val="Calibri"/>
      </rPr>
      <t xml:space="preserve">
</t>
    </r>
    <r>
      <rPr>
        <sz val="11"/>
        <color rgb="FF000000"/>
        <rFont val="Calibri"/>
      </rPr>
      <t># grep pam_unix.so /etc/pam.d/* | grep nullok</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</si>
  <si>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V-217126</t>
  </si>
  <si>
    <r>
      <rPr>
        <sz val="11"/>
        <rFont val="Calibri"/>
      </rPr>
      <t>The SUSE operating system must employ FIPS 140-3 approved cryptographic hashing algorithms for all stored passwords.</t>
    </r>
  </si>
  <si>
    <r>
      <rPr>
        <sz val="11"/>
        <color rgb="FF000000"/>
        <rFont val="Calibri"/>
      </rPr>
      <t>Configure the SUSE operating system to encrypt all stored passwords with a strong cryptographic hash.</t>
    </r>
    <r>
      <rPr>
        <sz val="11"/>
        <color rgb="FF000000"/>
        <rFont val="Calibri"/>
      </rPr>
      <t xml:space="preserve">
</t>
    </r>
    <r>
      <rPr>
        <sz val="11"/>
        <color rgb="FF000000"/>
        <rFont val="Calibri"/>
      </rPr>
      <t>Edit/modify the following line in the "/etc/login.defs" file and set "SHA_CRYPT_MIN_ROUNDS" to a value no lower than "100000":</t>
    </r>
    <r>
      <rPr>
        <sz val="11"/>
        <color rgb="FF000000"/>
        <rFont val="Calibri"/>
      </rPr>
      <t xml:space="preserve">
</t>
    </r>
    <r>
      <rPr>
        <sz val="11"/>
        <color rgb="FF000000"/>
        <rFont val="Calibri"/>
      </rPr>
      <t>SHA_CRYPT_MIN_ROUNDS 100000</t>
    </r>
  </si>
  <si>
    <r>
      <rPr>
        <sz val="11"/>
        <color rgb="FF000000"/>
        <rFont val="Calibri"/>
      </rPr>
      <t>Verify the SUSE operating system configures the shadow password suite configuration to encrypt passwords using a strong cryptographic hash.</t>
    </r>
    <r>
      <rPr>
        <sz val="11"/>
        <color rgb="FF000000"/>
        <rFont val="Calibri"/>
      </rPr>
      <t xml:space="preserve">
</t>
    </r>
    <r>
      <rPr>
        <sz val="11"/>
        <color rgb="FF000000"/>
        <rFont val="Calibri"/>
      </rPr>
      <t>Check that a minimum number of hash rounds is configured by running the following command:</t>
    </r>
    <r>
      <rPr>
        <sz val="11"/>
        <color rgb="FF000000"/>
        <rFont val="Calibri"/>
      </rPr>
      <t xml:space="preserve">
</t>
    </r>
    <r>
      <rPr>
        <sz val="11"/>
        <color rgb="FF000000"/>
        <rFont val="Calibri"/>
      </rPr>
      <t>egrep "^SHA_CRYPT_" /etc/login.defs</t>
    </r>
    <r>
      <rPr>
        <sz val="11"/>
        <color rgb="FF000000"/>
        <rFont val="Calibri"/>
      </rPr>
      <t xml:space="preserve">
</t>
    </r>
    <r>
      <rPr>
        <sz val="11"/>
        <color rgb="FF000000"/>
        <rFont val="Calibri"/>
      </rPr>
      <t>If only one of "SHA_CRYPT_MIN_ROUNDS" or "SHA_CRYPT_MAX_ROUNDS" is set, and this value is below "100000", this is a finding.</t>
    </r>
    <r>
      <rPr>
        <sz val="11"/>
        <color rgb="FF000000"/>
        <rFont val="Calibri"/>
      </rPr>
      <t xml:space="preserve">
</t>
    </r>
    <r>
      <rPr>
        <sz val="11"/>
        <color rgb="FF000000"/>
        <rFont val="Calibri"/>
      </rPr>
      <t>If both "SHA_CRYPT_MIN_ROUNDS" and "SHA_CRYPT_MAX_ROUNDS" are set, and the highest value for either is below "100000", this is a finding.</t>
    </r>
  </si>
  <si>
    <t>V-217127</t>
  </si>
  <si>
    <r>
      <rPr>
        <sz val="11"/>
        <rFont val="Calibri"/>
      </rPr>
      <t>The SUSE operating system must employ passwords with a minimum of 15 characters.</t>
    </r>
  </si>
  <si>
    <r>
      <rPr>
        <sz val="11"/>
        <color rgb="FF000000"/>
        <rFont val="Calibri"/>
      </rPr>
      <t>Configure the SUSE operating system to enforce a minimum 15-character password length.</t>
    </r>
    <r>
      <rPr>
        <sz val="11"/>
        <color rgb="FF000000"/>
        <rFont val="Calibri"/>
      </rPr>
      <t xml:space="preserve">
</t>
    </r>
    <r>
      <rPr>
        <sz val="11"/>
        <color rgb="FF000000"/>
        <rFont val="Calibri"/>
      </rPr>
      <t>Edit "/etc/pam.d/common-password" and edit the line containing "pam_cracklib.so" to contain the option "minlen=15" after the third column.</t>
    </r>
    <r>
      <rPr>
        <sz val="11"/>
        <color rgb="FF000000"/>
        <rFont val="Calibri"/>
      </rPr>
      <t xml:space="preserve">
</t>
    </r>
    <r>
      <rPr>
        <sz val="11"/>
        <color rgb="FF000000"/>
        <rFont val="Calibri"/>
      </rPr>
      <t>The DoD standard requires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</si>
  <si>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determine strength and how long it takes to crack a password. Use of more characters in a password helps exponentially increase the time and/or resources required to compromise the password.</t>
    </r>
  </si>
  <si>
    <r>
      <rPr>
        <sz val="11"/>
        <color rgb="FF000000"/>
        <rFont val="Calibri"/>
      </rPr>
      <t>Verify the SUSE operating system enforces a minimum 15-character password length.</t>
    </r>
    <r>
      <rPr>
        <sz val="11"/>
        <color rgb="FF000000"/>
        <rFont val="Calibri"/>
      </rPr>
      <t xml:space="preserve">
</t>
    </r>
    <r>
      <rPr>
        <sz val="11"/>
        <color rgb="FF000000"/>
        <rFont val="Calibri"/>
      </rPr>
      <t>Check that the operating system enforces a minimum 15-character password length with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minlen=15</t>
    </r>
    <r>
      <rPr>
        <sz val="11"/>
        <color rgb="FF000000"/>
        <rFont val="Calibri"/>
      </rPr>
      <t xml:space="preserve">
</t>
    </r>
    <r>
      <rPr>
        <sz val="11"/>
        <color rgb="FF000000"/>
        <rFont val="Calibri"/>
      </rPr>
      <t>If the command does not return anything, the returned line is commented out, or has a second column value different from "requisite", or does not contain "minlen" value, or the value is less than "15", this is a finding.</t>
    </r>
  </si>
  <si>
    <t>V-217128</t>
  </si>
  <si>
    <r>
      <rPr>
        <sz val="11"/>
        <rFont val="Calibri"/>
      </rPr>
      <t>The SUSE operating system must be configured to create or update passwords with a minimum lifetime of 24 hours (one day).</t>
    </r>
  </si>
  <si>
    <r>
      <rPr>
        <sz val="11"/>
        <color rgb="FF000000"/>
        <rFont val="Calibri"/>
      </rPr>
      <t>Configure the SUSE operating system to enforce 24 hours/one day or greater as the minimum password age.</t>
    </r>
    <r>
      <rPr>
        <sz val="11"/>
        <color rgb="FF000000"/>
        <rFont val="Calibri"/>
      </rPr>
      <t xml:space="preserve">
</t>
    </r>
    <r>
      <rPr>
        <sz val="11"/>
        <color rgb="FF000000"/>
        <rFont val="Calibri"/>
      </rPr>
      <t>Edit the file "/etc/login.defs" and add or correct the following line. Replace [DAYS] with the appropriate amount of days:</t>
    </r>
    <r>
      <rPr>
        <sz val="11"/>
        <color rgb="FF000000"/>
        <rFont val="Calibri"/>
      </rPr>
      <t xml:space="preserve">
</t>
    </r>
    <r>
      <rPr>
        <sz val="11"/>
        <color rgb="FF000000"/>
        <rFont val="Calibri"/>
      </rPr>
      <t>PASS_MIN_DAYS [DAYS]</t>
    </r>
    <r>
      <rPr>
        <sz val="11"/>
        <color rgb="FF000000"/>
        <rFont val="Calibri"/>
      </rPr>
      <t xml:space="preserve">
</t>
    </r>
    <r>
      <rPr>
        <sz val="11"/>
        <color rgb="FF000000"/>
        <rFont val="Calibri"/>
      </rPr>
      <t>The DoD requirement is "1" but a greater value is acceptable.</t>
    </r>
  </si>
  <si>
    <r>
      <rPr>
        <sz val="11"/>
        <color rgb="FF000000"/>
        <rFont val="Calibri"/>
      </rPr>
      <t>Enforcing a minimum password lifetime helps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</si>
  <si>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Verify the SUSE operating system to create or update passwords with minimum password age of one day or greater.</t>
    </r>
    <r>
      <rPr>
        <sz val="11"/>
        <color rgb="FF000000"/>
        <rFont val="Calibri"/>
      </rPr>
      <t xml:space="preserve">
</t>
    </r>
    <r>
      <rPr>
        <sz val="11"/>
        <color rgb="FF000000"/>
        <rFont val="Calibri"/>
      </rPr>
      <t>Check that the SUSE operating system enforces 24 hours/one day as the minimum password age, run the following command:</t>
    </r>
    <r>
      <rPr>
        <sz val="11"/>
        <color rgb="FF000000"/>
        <rFont val="Calibri"/>
      </rPr>
      <t xml:space="preserve">
</t>
    </r>
    <r>
      <rPr>
        <sz val="11"/>
        <color rgb="FF000000"/>
        <rFont val="Calibri"/>
      </rPr>
      <t>&gt; grep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no output is produced, or if "PASS_MIN_DAYS" does not have a value of "1" or greater, this is a finding.</t>
    </r>
  </si>
  <si>
    <t>V-217129</t>
  </si>
  <si>
    <r>
      <rPr>
        <sz val="11"/>
        <rFont val="Calibri"/>
      </rPr>
      <t>The SUSE operating system must employ user passwords with a minimum lifetime of 24 hours (one day).</t>
    </r>
  </si>
  <si>
    <r>
      <rPr>
        <sz val="11"/>
        <color rgb="FF000000"/>
        <rFont val="Calibri"/>
      </rPr>
      <t>Configure the SUSE operating system to enforce 24 hours/one day or greater as the minimum password age for user accounts.</t>
    </r>
    <r>
      <rPr>
        <sz val="11"/>
        <color rgb="FF000000"/>
        <rFont val="Calibri"/>
      </rPr>
      <t xml:space="preserve">
</t>
    </r>
    <r>
      <rPr>
        <sz val="11"/>
        <color rgb="FF000000"/>
        <rFont val="Calibri"/>
      </rPr>
      <t>Change the minimum time period between password changes for each [USER] account to "1" day with the command, replacing [USER] with the user account that must be changed:</t>
    </r>
    <r>
      <rPr>
        <sz val="11"/>
        <color rgb="FF000000"/>
        <rFont val="Calibri"/>
      </rPr>
      <t xml:space="preserve">
</t>
    </r>
    <r>
      <rPr>
        <sz val="11"/>
        <color rgb="FF000000"/>
        <rFont val="Calibri"/>
      </rPr>
      <t>&gt; sudo passwd -n 1 [USER]</t>
    </r>
  </si>
  <si>
    <r>
      <rPr>
        <sz val="11"/>
        <color rgb="FF000000"/>
        <rFont val="Calibri"/>
      </rPr>
      <t>Verify the SUSE operating system enforces a minimum time period between password changes for each user account of one day or greater.</t>
    </r>
    <r>
      <rPr>
        <sz val="11"/>
        <color rgb="FF000000"/>
        <rFont val="Calibri"/>
      </rPr>
      <t xml:space="preserve">
</t>
    </r>
    <r>
      <rPr>
        <sz val="11"/>
        <color rgb="FF000000"/>
        <rFont val="Calibri"/>
      </rPr>
      <t>Check the minimum time period between password changes for each user account with the following command:</t>
    </r>
    <r>
      <rPr>
        <sz val="11"/>
        <color rgb="FF000000"/>
        <rFont val="Calibri"/>
      </rPr>
      <t xml:space="preserve">
</t>
    </r>
    <r>
      <rPr>
        <sz val="11"/>
        <color rgb="FF000000"/>
        <rFont val="Calibri"/>
      </rPr>
      <t>&gt; sudo awk -F: '$4 &lt; 1 {print $1 ":" $4}' /etc/shadow</t>
    </r>
    <r>
      <rPr>
        <sz val="11"/>
        <color rgb="FF000000"/>
        <rFont val="Calibri"/>
      </rPr>
      <t xml:space="preserve">
</t>
    </r>
    <r>
      <rPr>
        <sz val="11"/>
        <color rgb="FF000000"/>
        <rFont val="Calibri"/>
      </rPr>
      <t>smithj:1</t>
    </r>
    <r>
      <rPr>
        <sz val="11"/>
        <color rgb="FF000000"/>
        <rFont val="Calibri"/>
      </rPr>
      <t xml:space="preserve">
</t>
    </r>
    <r>
      <rPr>
        <sz val="11"/>
        <color rgb="FF000000"/>
        <rFont val="Calibri"/>
      </rPr>
      <t>If any results are returned that are not associated with a system account, this is a finding.</t>
    </r>
  </si>
  <si>
    <t>V-217130</t>
  </si>
  <si>
    <r>
      <rPr>
        <sz val="11"/>
        <rFont val="Calibri"/>
      </rPr>
      <t>The SUSE operating system must be configured to create or update passwords with a maximum lifetime of 60 days.</t>
    </r>
  </si>
  <si>
    <r>
      <rPr>
        <sz val="11"/>
        <color rgb="FF000000"/>
        <rFont val="Calibri"/>
      </rPr>
      <t>Configure the SUSE operating system to enforce a maximum password age of 60 days or less.</t>
    </r>
    <r>
      <rPr>
        <sz val="11"/>
        <color rgb="FF000000"/>
        <rFont val="Calibri"/>
      </rPr>
      <t xml:space="preserve">
</t>
    </r>
    <r>
      <rPr>
        <sz val="11"/>
        <color rgb="FF000000"/>
        <rFont val="Calibri"/>
      </rPr>
      <t>Edit the file "/etc/login.defs" and add or correct the following line. Replace [DAYS] with the appropriate amount of days:</t>
    </r>
    <r>
      <rPr>
        <sz val="11"/>
        <color rgb="FF000000"/>
        <rFont val="Calibri"/>
      </rPr>
      <t xml:space="preserve">
</t>
    </r>
    <r>
      <rPr>
        <sz val="11"/>
        <color rgb="FF000000"/>
        <rFont val="Calibri"/>
      </rPr>
      <t>PASS_MAX_DAYS [DAYS]</t>
    </r>
    <r>
      <rPr>
        <sz val="11"/>
        <color rgb="FF000000"/>
        <rFont val="Calibri"/>
      </rPr>
      <t xml:space="preserve">
</t>
    </r>
    <r>
      <rPr>
        <sz val="11"/>
        <color rgb="FF000000"/>
        <rFont val="Calibri"/>
      </rPr>
      <t>The DoD requirement is 60 days or less (greater than zero, as zero days will lock the account immediately).</t>
    </r>
  </si>
  <si>
    <r>
      <rPr>
        <sz val="11"/>
        <color rgb="FF000000"/>
        <rFont val="Calibri"/>
      </rPr>
      <t>Any password, no matter how complex, can eventually be cracked. Therefore, passwords need to be changed periodically. If the SUSE operating system does not limit the lifetime of passwords and force users to change their passwords, there is the risk that the SUSE operating system passwords could be compromised.</t>
    </r>
  </si>
  <si>
    <r>
      <rPr>
        <sz val="11"/>
        <color rgb="FF000000"/>
        <rFont val="Calibri"/>
      </rPr>
      <t>Verify that the SUSE operating system is configured to create or update passwords with a maximum password age of 60 days or less.</t>
    </r>
    <r>
      <rPr>
        <sz val="11"/>
        <color rgb="FF000000"/>
        <rFont val="Calibri"/>
      </rPr>
      <t xml:space="preserve">
</t>
    </r>
    <r>
      <rPr>
        <sz val="11"/>
        <color rgb="FF000000"/>
        <rFont val="Calibri"/>
      </rPr>
      <t>Check that the SUSE operating system enforces 60 days or less as the maximum password age with the following command:</t>
    </r>
    <r>
      <rPr>
        <sz val="11"/>
        <color rgb="FF000000"/>
        <rFont val="Calibri"/>
      </rPr>
      <t xml:space="preserve">
</t>
    </r>
    <r>
      <rPr>
        <sz val="11"/>
        <color rgb="FF000000"/>
        <rFont val="Calibri"/>
      </rPr>
      <t>&gt; grep '^PASS_MAX_DAYS' /etc/login.defs</t>
    </r>
    <r>
      <rPr>
        <sz val="11"/>
        <color rgb="FF000000"/>
        <rFont val="Calibri"/>
      </rPr>
      <t xml:space="preserve">
</t>
    </r>
    <r>
      <rPr>
        <sz val="11"/>
        <color rgb="FF000000"/>
        <rFont val="Calibri"/>
      </rPr>
      <t>The DoD requirement is "60" days or less (greater than zero, as zero days will lock the account immediately).</t>
    </r>
    <r>
      <rPr>
        <sz val="11"/>
        <color rgb="FF000000"/>
        <rFont val="Calibri"/>
      </rPr>
      <t xml:space="preserve">
</t>
    </r>
    <r>
      <rPr>
        <sz val="11"/>
        <color rgb="FF000000"/>
        <rFont val="Calibri"/>
      </rPr>
      <t>If no output is produced, or if PASS_MAX_DAYS is not set to "60" days or less, this is a finding.</t>
    </r>
  </si>
  <si>
    <t>V-217131</t>
  </si>
  <si>
    <r>
      <rPr>
        <sz val="11"/>
        <rFont val="Calibri"/>
      </rPr>
      <t>The SUSE operating system must employ user passwords with a maximum lifetime of 60 days.</t>
    </r>
  </si>
  <si>
    <r>
      <rPr>
        <sz val="11"/>
        <color rgb="FF000000"/>
        <rFont val="Calibri"/>
      </rPr>
      <t>Configure the SUSE operating system to enforce a maximum password age of each [USER] account to 60 days. The command in the check text will give a list of users that need to be updated to be in compliance:</t>
    </r>
    <r>
      <rPr>
        <sz val="11"/>
        <color rgb="FF000000"/>
        <rFont val="Calibri"/>
      </rPr>
      <t xml:space="preserve">
</t>
    </r>
    <r>
      <rPr>
        <sz val="11"/>
        <color rgb="FF000000"/>
        <rFont val="Calibri"/>
      </rPr>
      <t>&gt; sudo passwd -x 60 [USER]</t>
    </r>
    <r>
      <rPr>
        <sz val="11"/>
        <color rgb="FF000000"/>
        <rFont val="Calibri"/>
      </rPr>
      <t xml:space="preserve">
</t>
    </r>
    <r>
      <rPr>
        <sz val="11"/>
        <color rgb="FF000000"/>
        <rFont val="Calibri"/>
      </rPr>
      <t>The DoD requirement is 60 days.</t>
    </r>
  </si>
  <si>
    <r>
      <rPr>
        <sz val="11"/>
        <color rgb="FF000000"/>
        <rFont val="Calibri"/>
      </rPr>
      <t>Verify that the SUSE operating system enforces a maximum user password age of 60 days or less.</t>
    </r>
    <r>
      <rPr>
        <sz val="11"/>
        <color rgb="FF000000"/>
        <rFont val="Calibri"/>
      </rPr>
      <t xml:space="preserve">
</t>
    </r>
    <r>
      <rPr>
        <sz val="11"/>
        <color rgb="FF000000"/>
        <rFont val="Calibri"/>
      </rPr>
      <t>Check that the SUSE operating system enforces 60 days or less as the maximum user password age with the following command:</t>
    </r>
    <r>
      <rPr>
        <sz val="11"/>
        <color rgb="FF000000"/>
        <rFont val="Calibri"/>
      </rPr>
      <t xml:space="preserve">
</t>
    </r>
    <r>
      <rPr>
        <sz val="11"/>
        <color rgb="FF000000"/>
        <rFont val="Calibri"/>
      </rPr>
      <t>&gt; sudo awk -F: '$5 &gt; 60 || $5 == "" {print $1 ":" $5}' /etc/shadow</t>
    </r>
    <r>
      <rPr>
        <sz val="11"/>
        <color rgb="FF000000"/>
        <rFont val="Calibri"/>
      </rPr>
      <t xml:space="preserve">
</t>
    </r>
    <r>
      <rPr>
        <sz val="11"/>
        <color rgb="FF000000"/>
        <rFont val="Calibri"/>
      </rPr>
      <t>If any results are returned that are not associated with a system account, this is a finding.</t>
    </r>
  </si>
  <si>
    <t>V-217134</t>
  </si>
  <si>
    <r>
      <rPr>
        <sz val="11"/>
        <rFont val="Calibri"/>
      </rPr>
      <t>The SUSE operating system must prevent the use of dictionary words for passwords.</t>
    </r>
  </si>
  <si>
    <r>
      <rPr>
        <sz val="11"/>
        <color rgb="FF000000"/>
        <rFont val="Calibri"/>
      </rPr>
      <t>Configure the SUSE operating system to prevent the use of dictionary words for passwords.</t>
    </r>
    <r>
      <rPr>
        <sz val="11"/>
        <color rgb="FF000000"/>
        <rFont val="Calibri"/>
      </rPr>
      <t xml:space="preserve">
</t>
    </r>
    <r>
      <rPr>
        <sz val="11"/>
        <color rgb="FF000000"/>
        <rFont val="Calibri"/>
      </rPr>
      <t>Edit "/etc/pam.d/common-password" and add the following line:</t>
    </r>
    <r>
      <rPr>
        <sz val="11"/>
        <color rgb="FF000000"/>
        <rFont val="Calibri"/>
      </rPr>
      <t xml:space="preserve">
</t>
    </r>
    <r>
      <rPr>
        <sz val="11"/>
        <color rgb="FF000000"/>
        <rFont val="Calibri"/>
      </rPr>
      <t>password requisite pam_cracklib.so retry=3</t>
    </r>
  </si>
  <si>
    <r>
      <rPr>
        <sz val="11"/>
        <color rgb="FF000000"/>
        <rFont val="Calibri"/>
      </rPr>
      <t>If the SUSE operating system allows the user to select passwords based on dictionary words, this increases the chances of password compromise by increasing the opportunity for successful guesses and brute-force attacks.</t>
    </r>
  </si>
  <si>
    <r>
      <rPr>
        <sz val="11"/>
        <color rgb="FF000000"/>
        <rFont val="Calibri"/>
      </rPr>
      <t>Verify the SUSE operating system prevents the use of dictionary words for passwords.</t>
    </r>
    <r>
      <rPr>
        <sz val="11"/>
        <color rgb="FF000000"/>
        <rFont val="Calibri"/>
      </rPr>
      <t xml:space="preserve">
</t>
    </r>
    <r>
      <rPr>
        <sz val="11"/>
        <color rgb="FF000000"/>
        <rFont val="Calibri"/>
      </rPr>
      <t>Check that the SUSE operating system prevents the use of dictionary words for passwords with the following command:</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password requisite pam_cracklib.so retry=3</t>
    </r>
    <r>
      <rPr>
        <sz val="11"/>
        <color rgb="FF000000"/>
        <rFont val="Calibri"/>
      </rPr>
      <t xml:space="preserve">
</t>
    </r>
    <r>
      <rPr>
        <sz val="11"/>
        <color rgb="FF000000"/>
        <rFont val="Calibri"/>
      </rPr>
      <t>If the command does not return anything, or the returned line is commented out, this is a finding.</t>
    </r>
    <r>
      <rPr>
        <sz val="11"/>
        <color rgb="FF000000"/>
        <rFont val="Calibri"/>
      </rPr>
      <t xml:space="preserve">
</t>
    </r>
    <r>
      <rPr>
        <sz val="11"/>
        <color rgb="FF000000"/>
        <rFont val="Calibri"/>
      </rPr>
      <t>If the value of "retry" is greater than 3, this is a finding.</t>
    </r>
  </si>
  <si>
    <t>V-217135</t>
  </si>
  <si>
    <r>
      <rPr>
        <sz val="11"/>
        <rFont val="Calibri"/>
      </rPr>
      <t>The SUSE operating system must never automatically remove or disable emergency administrator accounts.</t>
    </r>
  </si>
  <si>
    <r>
      <rPr>
        <sz val="11"/>
        <color rgb="FF000000"/>
        <rFont val="Calibri"/>
      </rPr>
      <t>Configure the SUSE operating system to never automatically remove or disable emergency administrator accounts.</t>
    </r>
    <r>
      <rPr>
        <sz val="11"/>
        <color rgb="FF000000"/>
        <rFont val="Calibri"/>
      </rPr>
      <t xml:space="preserve">
</t>
    </r>
    <r>
      <rPr>
        <sz val="11"/>
        <color rgb="FF000000"/>
        <rFont val="Calibri"/>
      </rPr>
      <t>Replace "[Emergency_Administrator]" in the following command with the correct emergency administrator account. Run the following command as an administrator:</t>
    </r>
    <r>
      <rPr>
        <sz val="11"/>
        <color rgb="FF000000"/>
        <rFont val="Calibri"/>
      </rPr>
      <t xml:space="preserve">
</t>
    </r>
    <r>
      <rPr>
        <sz val="11"/>
        <color rgb="FF000000"/>
        <rFont val="Calibri"/>
      </rPr>
      <t># sudo chage -I -1 -M 99999 [Emergency_Administrator]</t>
    </r>
  </si>
  <si>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logon accounts used by the organization's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the SUSE operating system can be integrated with enterprise-level authentication/access mechanisms that meet or exceed access control policy requirements.</t>
    </r>
  </si>
  <si>
    <r>
      <rPr>
        <sz val="11"/>
        <color rgb="FF000000"/>
        <rFont val="Calibri"/>
      </rPr>
      <t xml:space="preserve">Verify the SUSE operating system is configured such that emergency administrator accounts are never automatically removed or disabled. </t>
    </r>
    <r>
      <rPr>
        <sz val="11"/>
        <color rgb="FF000000"/>
        <rFont val="Calibri"/>
      </rPr>
      <t xml:space="preserve">
</t>
    </r>
    <r>
      <rPr>
        <sz val="11"/>
        <color rgb="FF000000"/>
        <rFont val="Calibri"/>
      </rPr>
      <t xml:space="preserve">Note: Root is typically the "account of last resort" on a system and is also used as the example emergency administrator account. If another account is being used as the emergency administrator account, the command should be used against that account. </t>
    </r>
    <r>
      <rPr>
        <sz val="11"/>
        <color rgb="FF000000"/>
        <rFont val="Calibri"/>
      </rPr>
      <t xml:space="preserve">
</t>
    </r>
    <r>
      <rPr>
        <sz val="11"/>
        <color rgb="FF000000"/>
        <rFont val="Calibri"/>
      </rPr>
      <t>Check to see if the root account password or account expires with the following command:</t>
    </r>
    <r>
      <rPr>
        <sz val="11"/>
        <color rgb="FF000000"/>
        <rFont val="Calibri"/>
      </rPr>
      <t xml:space="preserve">
</t>
    </r>
    <r>
      <rPr>
        <sz val="11"/>
        <color rgb="FF000000"/>
        <rFont val="Calibri"/>
      </rPr>
      <t># sudo chage -l [Emergency_Administrator]</t>
    </r>
    <r>
      <rPr>
        <sz val="11"/>
        <color rgb="FF000000"/>
        <rFont val="Calibri"/>
      </rPr>
      <t xml:space="preserve">
</t>
    </r>
    <r>
      <rPr>
        <sz val="11"/>
        <color rgb="FF000000"/>
        <rFont val="Calibri"/>
      </rPr>
      <t>Password expires:never</t>
    </r>
    <r>
      <rPr>
        <sz val="11"/>
        <color rgb="FF000000"/>
        <rFont val="Calibri"/>
      </rPr>
      <t xml:space="preserve">
</t>
    </r>
    <r>
      <rPr>
        <sz val="11"/>
        <color rgb="FF000000"/>
        <rFont val="Calibri"/>
      </rPr>
      <t>If "Password expires" or "Account expires" is set to anything other than "never", this is a finding.</t>
    </r>
  </si>
  <si>
    <t>V-217136</t>
  </si>
  <si>
    <r>
      <rPr>
        <sz val="11"/>
        <rFont val="Calibri"/>
      </rPr>
      <t>The SUSE operating system must disable account identifiers (individuals, groups, roles, and devices) after 35 days of inactivity after password expiration.</t>
    </r>
  </si>
  <si>
    <r>
      <rPr>
        <sz val="11"/>
        <color rgb="FF000000"/>
        <rFont val="Calibri"/>
      </rPr>
      <t xml:space="preserve">Configure the SUSE operating system to disable account identifiers after 35 days of inactivity since the password expiration. </t>
    </r>
    <r>
      <rPr>
        <sz val="11"/>
        <color rgb="FF000000"/>
        <rFont val="Calibri"/>
      </rPr>
      <t xml:space="preserve">
</t>
    </r>
    <r>
      <rPr>
        <sz val="11"/>
        <color rgb="FF000000"/>
        <rFont val="Calibri"/>
      </rPr>
      <t>Run the following command to change the configuration for "useradd" to disable the account identifier after 35 days:</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DOD recommendation is 35 days, but a lower value greater than "0" is acceptable.</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</si>
  <si>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The SUSE operating system needs to track periods of inactivity and disable application identifiers after 35 days of inactivity.</t>
    </r>
  </si>
  <si>
    <r>
      <rPr>
        <sz val="11"/>
        <color rgb="FF000000"/>
        <rFont val="Calibri"/>
      </rPr>
      <t>Verify the SUSE operating system disables account identifiers after 35 days of inactivity since the password expiration</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not set to a value greater than "0" and less than or equal to "35", this is a finding.</t>
    </r>
  </si>
  <si>
    <t>V-217138</t>
  </si>
  <si>
    <r>
      <rPr>
        <sz val="11"/>
        <rFont val="Calibri"/>
      </rPr>
      <t>The SUSE operating system must enforce a delay of at least four seconds between logon prompts following a failed logon attempt.</t>
    </r>
  </si>
  <si>
    <r>
      <rPr>
        <sz val="11"/>
        <color rgb="FF000000"/>
        <rFont val="Calibri"/>
      </rPr>
      <t>Configure the SUSE operating system to enforce a delay of at least four seconds between logon prompts following a failed logon attempt.</t>
    </r>
    <r>
      <rPr>
        <sz val="11"/>
        <color rgb="FF000000"/>
        <rFont val="Calibri"/>
      </rPr>
      <t xml:space="preserve">
</t>
    </r>
    <r>
      <rPr>
        <sz val="11"/>
        <color rgb="FF000000"/>
        <rFont val="Calibri"/>
      </rPr>
      <t>Edit the file "/etc/pam.d/common-auth".</t>
    </r>
    <r>
      <rPr>
        <sz val="11"/>
        <color rgb="FF000000"/>
        <rFont val="Calibri"/>
      </rPr>
      <t xml:space="preserve">
</t>
    </r>
    <r>
      <rPr>
        <sz val="11"/>
        <color rgb="FF000000"/>
        <rFont val="Calibri"/>
      </rPr>
      <t>Add a parameter "pam_faildelay" and set it to a value of "4000000" or greater:</t>
    </r>
    <r>
      <rPr>
        <sz val="11"/>
        <color rgb="FF000000"/>
        <rFont val="Calibri"/>
      </rPr>
      <t xml:space="preserve">
</t>
    </r>
    <r>
      <rPr>
        <sz val="11"/>
        <color rgb="FF000000"/>
        <rFont val="Calibri"/>
      </rPr>
      <t># delay is in micro seconds</t>
    </r>
    <r>
      <rPr>
        <sz val="11"/>
        <color rgb="FF000000"/>
        <rFont val="Calibri"/>
      </rPr>
      <t xml:space="preserve">
</t>
    </r>
    <r>
      <rPr>
        <sz val="11"/>
        <color rgb="FF000000"/>
        <rFont val="Calibri"/>
      </rPr>
      <t>auth required pam_faildelay.so delay=4000000</t>
    </r>
  </si>
  <si>
    <r>
      <rPr>
        <sz val="11"/>
        <color rgb="FF000000"/>
        <rFont val="Calibri"/>
      </rPr>
      <t>Verify the SUSE operating system enforces a delay of at least four seconds between logon prompts following a failed logon attempt.</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If the value of "delay" is not set to "4000000" or greater, "delay" is commented out, "delay" is missing, or the "pam_faildelay" line is missing completely, this is a finding.</t>
    </r>
  </si>
  <si>
    <t>V-217139</t>
  </si>
  <si>
    <r>
      <rPr>
        <sz val="11"/>
        <rFont val="Calibri"/>
      </rPr>
      <t>The SUSE operating system must not allow unattended or automatic logon via the graphical user interface.</t>
    </r>
  </si>
  <si>
    <r>
      <rPr>
        <sz val="11"/>
        <color rgb="FF000000"/>
        <rFont val="Calibri"/>
      </rPr>
      <t>Note: If a graphical user interface is not installed, this requirement is Not Applicable.</t>
    </r>
    <r>
      <rPr>
        <sz val="11"/>
        <color rgb="FF000000"/>
        <rFont val="Calibri"/>
      </rPr>
      <t xml:space="preserve">
</t>
    </r>
    <r>
      <rPr>
        <sz val="11"/>
        <color rgb="FF000000"/>
        <rFont val="Calibri"/>
      </rPr>
      <t>Configure the SUSE operating system graphical user interface to not allow unattended or automatic logon to the system.</t>
    </r>
    <r>
      <rPr>
        <sz val="11"/>
        <color rgb="FF000000"/>
        <rFont val="Calibri"/>
      </rPr>
      <t xml:space="preserve">
</t>
    </r>
    <r>
      <rPr>
        <sz val="11"/>
        <color rgb="FF000000"/>
        <rFont val="Calibri"/>
      </rPr>
      <t>Add or edit the following lines in the "/etc/sysconfig/displaymanager" configuration file:</t>
    </r>
    <r>
      <rPr>
        <sz val="11"/>
        <color rgb="FF000000"/>
        <rFont val="Calibri"/>
      </rPr>
      <t xml:space="preserve">
</t>
    </r>
    <r>
      <rPr>
        <sz val="11"/>
        <color rgb="FF000000"/>
        <rFont val="Calibri"/>
      </rPr>
      <t>DISPLAYMANAGER_AUTOLOGIN=""</t>
    </r>
    <r>
      <rPr>
        <sz val="11"/>
        <color rgb="FF000000"/>
        <rFont val="Calibri"/>
      </rPr>
      <t xml:space="preserve">
</t>
    </r>
    <r>
      <rPr>
        <sz val="11"/>
        <color rgb="FF000000"/>
        <rFont val="Calibri"/>
      </rPr>
      <t>DISPLAYMANAGER_PASSWORD_LESS_LOGIN="no"</t>
    </r>
  </si>
  <si>
    <r>
      <rPr>
        <sz val="11"/>
        <color rgb="FF000000"/>
        <rFont val="Calibri"/>
      </rPr>
      <t>Failure to restrict system access to authenticated users negatively impacts SUSE operating system security.</t>
    </r>
  </si>
  <si>
    <r>
      <rPr>
        <sz val="11"/>
        <color rgb="FF000000"/>
        <rFont val="Calibri"/>
      </rPr>
      <t>Note: If a graphical user interface is not installed, this requirement is Not Applicable.</t>
    </r>
    <r>
      <rPr>
        <sz val="11"/>
        <color rgb="FF000000"/>
        <rFont val="Calibri"/>
      </rPr>
      <t xml:space="preserve">
</t>
    </r>
    <r>
      <rPr>
        <sz val="11"/>
        <color rgb="FF000000"/>
        <rFont val="Calibri"/>
      </rPr>
      <t>Verify the SUSE operating system does not allow unattended or automatic logon via a graphical user interface.</t>
    </r>
    <r>
      <rPr>
        <sz val="11"/>
        <color rgb="FF000000"/>
        <rFont val="Calibri"/>
      </rPr>
      <t xml:space="preserve">
</t>
    </r>
    <r>
      <rPr>
        <sz val="11"/>
        <color rgb="FF000000"/>
        <rFont val="Calibri"/>
      </rPr>
      <t>Check that unattended or automatic login is disabled with the following commands:</t>
    </r>
    <r>
      <rPr>
        <sz val="11"/>
        <color rgb="FF000000"/>
        <rFont val="Calibri"/>
      </rPr>
      <t xml:space="preserve">
</t>
    </r>
    <r>
      <rPr>
        <sz val="11"/>
        <color rgb="FF000000"/>
        <rFont val="Calibri"/>
      </rPr>
      <t>&gt; grep -i ^DISPLAYMANAGER_AUTOLOGIN /etc/sysconfig/displaymanager</t>
    </r>
    <r>
      <rPr>
        <sz val="11"/>
        <color rgb="FF000000"/>
        <rFont val="Calibri"/>
      </rPr>
      <t xml:space="preserve">
</t>
    </r>
    <r>
      <rPr>
        <sz val="11"/>
        <color rgb="FF000000"/>
        <rFont val="Calibri"/>
      </rPr>
      <t>DISPLAYMANAGER_AUTOLOGIN=""</t>
    </r>
    <r>
      <rPr>
        <sz val="11"/>
        <color rgb="FF000000"/>
        <rFont val="Calibri"/>
      </rPr>
      <t xml:space="preserve">
</t>
    </r>
    <r>
      <rPr>
        <sz val="11"/>
        <color rgb="FF000000"/>
        <rFont val="Calibri"/>
      </rPr>
      <t>&gt; grep -i ^DISPLAYMANAGER_PASSWORD_LESS_LOGIN /etc/sysconfig/displaymanager</t>
    </r>
    <r>
      <rPr>
        <sz val="11"/>
        <color rgb="FF000000"/>
        <rFont val="Calibri"/>
      </rPr>
      <t xml:space="preserve">
</t>
    </r>
    <r>
      <rPr>
        <sz val="11"/>
        <color rgb="FF000000"/>
        <rFont val="Calibri"/>
      </rPr>
      <t>DISPLAYMANAGER_PASSWORD_LESS_LOGIN="no"</t>
    </r>
    <r>
      <rPr>
        <sz val="11"/>
        <color rgb="FF000000"/>
        <rFont val="Calibri"/>
      </rPr>
      <t xml:space="preserve">
</t>
    </r>
    <r>
      <rPr>
        <sz val="11"/>
        <color rgb="FF000000"/>
        <rFont val="Calibri"/>
      </rPr>
      <t>If the "DISPLAYMANAGER_AUTOLOGIN" parameter includes a username or the</t>
    </r>
    <r>
      <rPr>
        <sz val="11"/>
        <color rgb="FF000000"/>
        <rFont val="Calibri"/>
      </rPr>
      <t xml:space="preserve">
</t>
    </r>
    <r>
      <rPr>
        <sz val="11"/>
        <color rgb="FF000000"/>
        <rFont val="Calibri"/>
      </rPr>
      <t>"DISPLAYMANAGER_PASSWORD_LESS_LOGIN" parameter is not set to "no", this is a</t>
    </r>
    <r>
      <rPr>
        <sz val="11"/>
        <color rgb="FF000000"/>
        <rFont val="Calibri"/>
      </rPr>
      <t xml:space="preserve">
</t>
    </r>
    <r>
      <rPr>
        <sz val="11"/>
        <color rgb="FF000000"/>
        <rFont val="Calibri"/>
      </rPr>
      <t>finding.</t>
    </r>
  </si>
  <si>
    <t>V-217141</t>
  </si>
  <si>
    <r>
      <rPr>
        <sz val="11"/>
        <rFont val="Calibri"/>
      </rPr>
      <t>There must be no .shosts files on the SUSE operating system.</t>
    </r>
  </si>
  <si>
    <r>
      <rPr>
        <sz val="11"/>
        <color rgb="FF000000"/>
        <rFont val="Calibri"/>
      </rPr>
      <t>Remove any ".shosts" files found on the SUSE operating system.</t>
    </r>
    <r>
      <rPr>
        <sz val="11"/>
        <color rgb="FF000000"/>
        <rFont val="Calibri"/>
      </rPr>
      <t xml:space="preserve">
</t>
    </r>
    <r>
      <rPr>
        <sz val="11"/>
        <color rgb="FF000000"/>
        <rFont val="Calibri"/>
      </rPr>
      <t>#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</si>
  <si>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</si>
  <si>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the SUSE operating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If any ".shosts" files are found on the system, this is a finding.</t>
    </r>
  </si>
  <si>
    <t>V-217142</t>
  </si>
  <si>
    <r>
      <rPr>
        <sz val="11"/>
        <rFont val="Calibri"/>
      </rPr>
      <t>There must be no shosts.equiv files on the SUSE operating system.</t>
    </r>
  </si>
  <si>
    <r>
      <rPr>
        <sz val="11"/>
        <color rgb="FF000000"/>
        <rFont val="Calibri"/>
      </rPr>
      <t>Remove any "shosts.equiv" files found on the SUSE operating system.</t>
    </r>
    <r>
      <rPr>
        <sz val="11"/>
        <color rgb="FF000000"/>
        <rFont val="Calibri"/>
      </rPr>
      <t xml:space="preserve">
</t>
    </r>
    <r>
      <rPr>
        <sz val="11"/>
        <color rgb="FF000000"/>
        <rFont val="Calibri"/>
      </rPr>
      <t>#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</si>
  <si>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</si>
  <si>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the SUSE operating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/etc -name shosts.equiv</t>
    </r>
    <r>
      <rPr>
        <sz val="11"/>
        <color rgb="FF000000"/>
        <rFont val="Calibri"/>
      </rPr>
      <t xml:space="preserve">
</t>
    </r>
    <r>
      <rPr>
        <sz val="11"/>
        <color rgb="FF000000"/>
        <rFont val="Calibri"/>
      </rPr>
      <t>If any "shosts.equiv" files are found on the system, this is a finding.</t>
    </r>
  </si>
  <si>
    <t>V-217143</t>
  </si>
  <si>
    <r>
      <rPr>
        <sz val="11"/>
        <rFont val="Calibri"/>
      </rPr>
      <t>FIPS 140-2 mode must be enabled on the SUSE operating system.</t>
    </r>
  </si>
  <si>
    <r>
      <rPr>
        <sz val="11"/>
        <color rgb="FF000000"/>
        <rFont val="Calibri"/>
      </rPr>
      <t>To configure the SUSE operating system to run in FIPS mode, add "fips=1" to the kernel parameter during the SUSE operating system install.</t>
    </r>
    <r>
      <rPr>
        <sz val="11"/>
        <color rgb="FF000000"/>
        <rFont val="Calibri"/>
      </rPr>
      <t xml:space="preserve">
</t>
    </r>
    <r>
      <rPr>
        <sz val="11"/>
        <color rgb="FF000000"/>
        <rFont val="Calibri"/>
      </rPr>
      <t>Enabling FIPS mode on a preexisting system involves a number of modifications to the SUSE operating system. Refer to section 9.1, "Crypto Officer Guidance", of the following document for installation guidance:</t>
    </r>
    <r>
      <rPr>
        <sz val="11"/>
        <color rgb="FF000000"/>
        <rFont val="Calibri"/>
      </rPr>
      <t xml:space="preserve">
</t>
    </r>
    <r>
      <rPr>
        <sz val="11"/>
        <color rgb="FF000000"/>
        <rFont val="Calibri"/>
      </rPr>
      <t>http://csrc.nist.gov/groups/STM/cmvp/documents/140-1/140sp/140sp2435.pdf</t>
    </r>
  </si>
  <si>
    <r>
      <rPr>
        <sz val="11"/>
        <color rgb="FF000000"/>
        <rFont val="Calibri"/>
      </rPr>
      <t>Use of weak or untested encryption algorithms undermines the purposes of using encryption to protect data. The SUSE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SRG-OS-000396-GPOS-00176, SRG-OS-000478-GPOS-00223</t>
    </r>
  </si>
  <si>
    <r>
      <rPr>
        <sz val="11"/>
        <color rgb="FF000000"/>
        <rFont val="Calibri"/>
      </rPr>
      <t>Verify the SUSE operating system is running in FIPS mode by running the following command.</t>
    </r>
    <r>
      <rPr>
        <sz val="11"/>
        <color rgb="FF000000"/>
        <rFont val="Calibri"/>
      </rPr>
      <t xml:space="preserve">
</t>
    </r>
    <r>
      <rPr>
        <sz val="11"/>
        <color rgb="FF000000"/>
        <rFont val="Calibri"/>
      </rPr>
      <t xml:space="preserve">#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nothing is returned, the file does not exist, or the value returned is "0", this is a finding.</t>
    </r>
  </si>
  <si>
    <t>V-217144</t>
  </si>
  <si>
    <r>
      <rPr>
        <sz val="11"/>
        <rFont val="Calibri"/>
      </rPr>
      <t>SUSE operating systems with a basic input/output system (BIOS) must require authentication upon booting into single-user and maintenance modes.</t>
    </r>
  </si>
  <si>
    <r>
      <rPr>
        <sz val="11"/>
        <color rgb="FF000000"/>
        <rFont val="Calibri"/>
      </rPr>
      <t>Note: If the system does not use a basic input/output system (BIOS) this requirement is Not Applicable.</t>
    </r>
    <r>
      <rPr>
        <sz val="11"/>
        <color rgb="FF000000"/>
        <rFont val="Calibri"/>
      </rPr>
      <t xml:space="preserve">
</t>
    </r>
    <r>
      <rPr>
        <sz val="11"/>
        <color rgb="FF000000"/>
        <rFont val="Calibri"/>
      </rPr>
      <t>Configure the SUSE operating system to encrypt the boot password.</t>
    </r>
    <r>
      <rPr>
        <sz val="11"/>
        <color rgb="FF000000"/>
        <rFont val="Calibri"/>
      </rPr>
      <t xml:space="preserve">
</t>
    </r>
    <r>
      <rPr>
        <sz val="11"/>
        <color rgb="FF000000"/>
        <rFont val="Calibri"/>
      </rPr>
      <t>Generate an encrypted (GRUB2) password for root with the following command:</t>
    </r>
    <r>
      <rPr>
        <sz val="11"/>
        <color rgb="FF000000"/>
        <rFont val="Calibri"/>
      </rPr>
      <t xml:space="preserve">
</t>
    </r>
    <r>
      <rPr>
        <sz val="11"/>
        <color rgb="FF000000"/>
        <rFont val="Calibri"/>
      </rPr>
      <t># sudo grub2-mkpasswd-pbkdf2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 grub.pbkdf2.sha512.10000.MFU48934NJD84NF8NSD39993JDHF84NG</t>
    </r>
    <r>
      <rPr>
        <sz val="11"/>
        <color rgb="FF000000"/>
        <rFont val="Calibri"/>
      </rPr>
      <t xml:space="preserve">
</t>
    </r>
    <r>
      <rPr>
        <sz val="11"/>
        <color rgb="FF000000"/>
        <rFont val="Calibri"/>
      </rPr>
      <t>Using the hash from the output, modify the "/etc/grub.d/40_custom" file with the following command to add a password for the boot user entry:</t>
    </r>
    <r>
      <rPr>
        <sz val="11"/>
        <color rgb="FF000000"/>
        <rFont val="Calibri"/>
      </rPr>
      <t xml:space="preserve">
</t>
    </r>
    <r>
      <rPr>
        <sz val="11"/>
        <color rgb="FF000000"/>
        <rFont val="Calibri"/>
      </rPr>
      <t># cat &lt;&lt; EOF</t>
    </r>
    <r>
      <rPr>
        <sz val="11"/>
        <color rgb="FF000000"/>
        <rFont val="Calibri"/>
      </rPr>
      <t xml:space="preserve">
</t>
    </r>
    <r>
      <rPr>
        <sz val="11"/>
        <color rgb="FF000000"/>
        <rFont val="Calibri"/>
      </rPr>
      <t>set superusers="boot"</t>
    </r>
    <r>
      <rPr>
        <sz val="11"/>
        <color rgb="FF000000"/>
        <rFont val="Calibri"/>
      </rPr>
      <t xml:space="preserve">
</t>
    </r>
    <r>
      <rPr>
        <sz val="11"/>
        <color rgb="FF000000"/>
        <rFont val="Calibri"/>
      </rPr>
      <t>password_pbkdf2 boot grub.pbkdf2.sha512.VeryLongString</t>
    </r>
    <r>
      <rPr>
        <sz val="11"/>
        <color rgb="FF000000"/>
        <rFont val="Calibri"/>
      </rPr>
      <t xml:space="preserve">
</t>
    </r>
    <r>
      <rPr>
        <sz val="11"/>
        <color rgb="FF000000"/>
        <rFont val="Calibri"/>
      </rPr>
      <t>EOF</t>
    </r>
    <r>
      <rPr>
        <sz val="11"/>
        <color rgb="FF000000"/>
        <rFont val="Calibri"/>
      </rPr>
      <t xml:space="preserve">
</t>
    </r>
    <r>
      <rPr>
        <sz val="11"/>
        <color rgb="FF000000"/>
        <rFont val="Calibri"/>
      </rPr>
      <t>Generate an updated "grub.conf" file with the new password using the following commands:</t>
    </r>
    <r>
      <rPr>
        <sz val="11"/>
        <color rgb="FF000000"/>
        <rFont val="Calibri"/>
      </rPr>
      <t xml:space="preserve">
</t>
    </r>
    <r>
      <rPr>
        <sz val="11"/>
        <color rgb="FF000000"/>
        <rFont val="Calibri"/>
      </rPr>
      <t># sudo grub2-mkconfig --output=/tmp/grub2.cfg</t>
    </r>
    <r>
      <rPr>
        <sz val="11"/>
        <color rgb="FF000000"/>
        <rFont val="Calibri"/>
      </rPr>
      <t xml:space="preserve">
</t>
    </r>
    <r>
      <rPr>
        <sz val="11"/>
        <color rgb="FF000000"/>
        <rFont val="Calibri"/>
      </rPr>
      <t># sudo mv /tmp/grub2.cfg /boot/grub2/grub.cfg</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</si>
  <si>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</si>
  <si>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 xml:space="preserve">Verify that the SUSE operating system has set an encrypted root password. </t>
    </r>
    <r>
      <rPr>
        <sz val="11"/>
        <color rgb="FF000000"/>
        <rFont val="Calibri"/>
      </rPr>
      <t xml:space="preserve">
</t>
    </r>
    <r>
      <rPr>
        <sz val="11"/>
        <color rgb="FF000000"/>
        <rFont val="Calibri"/>
      </rPr>
      <t>Note: If the system does not use a basic input/output system (BIOS) this requirement is Not Applicable.</t>
    </r>
    <r>
      <rPr>
        <sz val="11"/>
        <color rgb="FF000000"/>
        <rFont val="Calibri"/>
      </rPr>
      <t xml:space="preserve">
</t>
    </r>
    <r>
      <rPr>
        <sz val="11"/>
        <color rgb="FF000000"/>
        <rFont val="Calibri"/>
      </rPr>
      <t>Check that the encrypted password is set for a boot user with the following command:</t>
    </r>
    <r>
      <rPr>
        <sz val="11"/>
        <color rgb="FF000000"/>
        <rFont val="Calibri"/>
      </rPr>
      <t xml:space="preserve">
</t>
    </r>
    <r>
      <rPr>
        <sz val="11"/>
        <color rgb="FF000000"/>
        <rFont val="Calibri"/>
      </rPr>
      <t xml:space="preserve"># sudo cat /boot/grub2/grub.cfg | grep -i password </t>
    </r>
    <r>
      <rPr>
        <sz val="11"/>
        <color rgb="FF000000"/>
        <rFont val="Calibri"/>
      </rPr>
      <t xml:space="preserve">
</t>
    </r>
    <r>
      <rPr>
        <sz val="11"/>
        <color rgb="FF000000"/>
        <rFont val="Calibri"/>
      </rPr>
      <t>password_pbkdf2 boot grub.pbkdf2.sha512.10000.VeryLongString</t>
    </r>
    <r>
      <rPr>
        <sz val="11"/>
        <color rgb="FF000000"/>
        <rFont val="Calibri"/>
      </rPr>
      <t xml:space="preserve">
</t>
    </r>
    <r>
      <rPr>
        <sz val="11"/>
        <color rgb="FF000000"/>
        <rFont val="Calibri"/>
      </rPr>
      <t>If the boot user password entry does not begin with "password_pbkdf2", this is a finding.</t>
    </r>
  </si>
  <si>
    <t>V-217145</t>
  </si>
  <si>
    <r>
      <rPr>
        <sz val="11"/>
        <rFont val="Calibri"/>
      </rPr>
      <t>SUSE operating systems with Unified Extensible Firmware Interface (UEFI) implemented must require authentication upon booting into single-user mode and maintenance.</t>
    </r>
  </si>
  <si>
    <r>
      <rPr>
        <sz val="11"/>
        <color rgb="FF000000"/>
        <rFont val="Calibri"/>
      </rPr>
      <t>Note: If the system does not use UEFI, this requirement is Not Applicable.</t>
    </r>
    <r>
      <rPr>
        <sz val="11"/>
        <color rgb="FF000000"/>
        <rFont val="Calibri"/>
      </rPr>
      <t xml:space="preserve">
</t>
    </r>
    <r>
      <rPr>
        <sz val="11"/>
        <color rgb="FF000000"/>
        <rFont val="Calibri"/>
      </rPr>
      <t>Configure the SUSE operating system to encrypt the boot password.</t>
    </r>
    <r>
      <rPr>
        <sz val="11"/>
        <color rgb="FF000000"/>
        <rFont val="Calibri"/>
      </rPr>
      <t xml:space="preserve">
</t>
    </r>
    <r>
      <rPr>
        <sz val="11"/>
        <color rgb="FF000000"/>
        <rFont val="Calibri"/>
      </rPr>
      <t>Generate an encrypted (GRUB 2) password for a boot user with the following command:</t>
    </r>
    <r>
      <rPr>
        <sz val="11"/>
        <color rgb="FF000000"/>
        <rFont val="Calibri"/>
      </rPr>
      <t xml:space="preserve">
</t>
    </r>
    <r>
      <rPr>
        <sz val="11"/>
        <color rgb="FF000000"/>
        <rFont val="Calibri"/>
      </rPr>
      <t># sudo grub2-mkpasswd-pbkdf2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 grub.pbkdf2.sha512.10000.MFU48934NJD84NF8NSD39993JDHF84NG</t>
    </r>
    <r>
      <rPr>
        <sz val="11"/>
        <color rgb="FF000000"/>
        <rFont val="Calibri"/>
      </rPr>
      <t xml:space="preserve">
</t>
    </r>
    <r>
      <rPr>
        <sz val="11"/>
        <color rgb="FF000000"/>
        <rFont val="Calibri"/>
      </rPr>
      <t>Using the hash from the output, modify the "/etc/grub.d/40_custom" file with the following command to add a boot password for the root entry:</t>
    </r>
    <r>
      <rPr>
        <sz val="11"/>
        <color rgb="FF000000"/>
        <rFont val="Calibri"/>
      </rPr>
      <t xml:space="preserve">
</t>
    </r>
    <r>
      <rPr>
        <sz val="11"/>
        <color rgb="FF000000"/>
        <rFont val="Calibri"/>
      </rPr>
      <t># cat &lt;&lt; EOF</t>
    </r>
    <r>
      <rPr>
        <sz val="11"/>
        <color rgb="FF000000"/>
        <rFont val="Calibri"/>
      </rPr>
      <t xml:space="preserve">
</t>
    </r>
    <r>
      <rPr>
        <sz val="11"/>
        <color rgb="FF000000"/>
        <rFont val="Calibri"/>
      </rPr>
      <t>set superusers="boot"</t>
    </r>
    <r>
      <rPr>
        <sz val="11"/>
        <color rgb="FF000000"/>
        <rFont val="Calibri"/>
      </rPr>
      <t xml:space="preserve">
</t>
    </r>
    <r>
      <rPr>
        <sz val="11"/>
        <color rgb="FF000000"/>
        <rFont val="Calibri"/>
      </rPr>
      <t>password_pbkdf2 boot grub.pbkdf2.sha512.VeryLongString</t>
    </r>
    <r>
      <rPr>
        <sz val="11"/>
        <color rgb="FF000000"/>
        <rFont val="Calibri"/>
      </rPr>
      <t xml:space="preserve">
</t>
    </r>
    <r>
      <rPr>
        <sz val="11"/>
        <color rgb="FF000000"/>
        <rFont val="Calibri"/>
      </rPr>
      <t>EOF</t>
    </r>
    <r>
      <rPr>
        <sz val="11"/>
        <color rgb="FF000000"/>
        <rFont val="Calibri"/>
      </rPr>
      <t xml:space="preserve">
</t>
    </r>
    <r>
      <rPr>
        <sz val="11"/>
        <color rgb="FF000000"/>
        <rFont val="Calibri"/>
      </rPr>
      <t>Generate an updated "grub.conf" file with the new password using the following commands:</t>
    </r>
    <r>
      <rPr>
        <sz val="11"/>
        <color rgb="FF000000"/>
        <rFont val="Calibri"/>
      </rPr>
      <t xml:space="preserve">
</t>
    </r>
    <r>
      <rPr>
        <sz val="11"/>
        <color rgb="FF000000"/>
        <rFont val="Calibri"/>
      </rPr>
      <t># sudo grub2-mkconfig --output=/tmp/grub2.cfg</t>
    </r>
    <r>
      <rPr>
        <sz val="11"/>
        <color rgb="FF000000"/>
        <rFont val="Calibri"/>
      </rPr>
      <t xml:space="preserve">
</t>
    </r>
    <r>
      <rPr>
        <sz val="11"/>
        <color rgb="FF000000"/>
        <rFont val="Calibri"/>
      </rPr>
      <t># sudo mv /tmp/grub2.cfg /boot/efi/EFI/sles/grub.cfg</t>
    </r>
  </si>
  <si>
    <r>
      <rPr>
        <sz val="11"/>
        <color rgb="FF000000"/>
        <rFont val="Calibri"/>
      </rPr>
      <t>If the system allows a user to boot into single-user or maintenance mode without authentication, any user that invokes single-user or maintenance mode is granted privileged access to all system information.</t>
    </r>
    <r>
      <rPr>
        <sz val="11"/>
        <color rgb="FF000000"/>
        <rFont val="Calibri"/>
      </rPr>
      <t xml:space="preserve">
</t>
    </r>
    <r>
      <rPr>
        <sz val="11"/>
        <color rgb="FF000000"/>
        <rFont val="Calibri"/>
      </rPr>
      <t>If the system is running in EFI mode, SLES 12 by default will use GRUB 2 EFI as the boot loader.</t>
    </r>
  </si>
  <si>
    <r>
      <rPr>
        <sz val="11"/>
        <color rgb="FF000000"/>
        <rFont val="Calibri"/>
      </rPr>
      <t xml:space="preserve">Verify that the SUSE operating system has set an encrypted boot password. </t>
    </r>
    <r>
      <rPr>
        <sz val="11"/>
        <color rgb="FF000000"/>
        <rFont val="Calibri"/>
      </rPr>
      <t xml:space="preserve">
</t>
    </r>
    <r>
      <rPr>
        <sz val="11"/>
        <color rgb="FF000000"/>
        <rFont val="Calibri"/>
      </rPr>
      <t>Note: If the system does not use Unified Extensible Firmware Interface (UEFI) this requirement is Not Applicable.</t>
    </r>
    <r>
      <rPr>
        <sz val="11"/>
        <color rgb="FF000000"/>
        <rFont val="Calibri"/>
      </rPr>
      <t xml:space="preserve">
</t>
    </r>
    <r>
      <rPr>
        <sz val="11"/>
        <color rgb="FF000000"/>
        <rFont val="Calibri"/>
      </rPr>
      <t>Check that the encrypted password is set for a boot user with the following command:</t>
    </r>
    <r>
      <rPr>
        <sz val="11"/>
        <color rgb="FF000000"/>
        <rFont val="Calibri"/>
      </rPr>
      <t xml:space="preserve">
</t>
    </r>
    <r>
      <rPr>
        <sz val="11"/>
        <color rgb="FF000000"/>
        <rFont val="Calibri"/>
      </rPr>
      <t xml:space="preserve"># sudo cat /boot/efi/EFI/sles/grub.cfg | grep -i password </t>
    </r>
    <r>
      <rPr>
        <sz val="11"/>
        <color rgb="FF000000"/>
        <rFont val="Calibri"/>
      </rPr>
      <t xml:space="preserve">
</t>
    </r>
    <r>
      <rPr>
        <sz val="11"/>
        <color rgb="FF000000"/>
        <rFont val="Calibri"/>
      </rPr>
      <t>password_pbkdf2 boot grub.pbkdf2.sha512.10000.VeryLongString</t>
    </r>
    <r>
      <rPr>
        <sz val="11"/>
        <color rgb="FF000000"/>
        <rFont val="Calibri"/>
      </rPr>
      <t xml:space="preserve">
</t>
    </r>
    <r>
      <rPr>
        <sz val="11"/>
        <color rgb="FF000000"/>
        <rFont val="Calibri"/>
      </rPr>
      <t>If the boot user password entry does not begin with "password_pbkdf2", this is a finding.</t>
    </r>
  </si>
  <si>
    <t>V-217146</t>
  </si>
  <si>
    <r>
      <rPr>
        <sz val="11"/>
        <rFont val="Calibri"/>
      </rPr>
      <t>All SUSE operating system persistent disk partitions must implement cryptographic mechanisms to prevent unauthorized disclosure or modification of all information that requires at rest protection.</t>
    </r>
  </si>
  <si>
    <r>
      <rPr>
        <sz val="11"/>
        <color rgb="FF000000"/>
        <rFont val="Calibri"/>
      </rPr>
      <t xml:space="preserve">Configure the SUSE operating system to prevent unauthorized modification of all information at rest by using disk encryption. </t>
    </r>
    <r>
      <rPr>
        <sz val="11"/>
        <color rgb="FF000000"/>
        <rFont val="Calibri"/>
      </rPr>
      <t xml:space="preserve">
</t>
    </r>
    <r>
      <rPr>
        <sz val="11"/>
        <color rgb="FF000000"/>
        <rFont val="Calibri"/>
      </rPr>
      <t>Encrypting a partition in an already-installed system is more difficult because of the need to resize and change existing partitions. To encrypt an entire partition, dedicate a partition for encryption in the partition layout. The standard partitioning proposal as suggested by YaST (installation and configuration tool for Linux) does not include an encrypted partition by default. Add it manually in the partitioning dialog.</t>
    </r>
    <r>
      <rPr>
        <sz val="11"/>
        <color rgb="FF000000"/>
        <rFont val="Calibri"/>
      </rPr>
      <t xml:space="preserve">
</t>
    </r>
    <r>
      <rPr>
        <sz val="11"/>
        <color rgb="FF000000"/>
        <rFont val="Calibri"/>
      </rPr>
      <t>Refer to the document "SUSE 12 Security Guide", Section 11.1, for a detailed disk encryption guide:</t>
    </r>
    <r>
      <rPr>
        <sz val="11"/>
        <color rgb="FF000000"/>
        <rFont val="Calibri"/>
      </rPr>
      <t xml:space="preserve">
</t>
    </r>
    <r>
      <rPr>
        <sz val="11"/>
        <color rgb="FF000000"/>
        <rFont val="Calibri"/>
      </rPr>
      <t>https://www.suse.com/documentation/sles-12/book_security/data/sec_security_cryptofs_y2.html#sec_security_cryptofs_y2_part_run</t>
    </r>
  </si>
  <si>
    <r>
      <rPr>
        <sz val="11"/>
        <color rgb="FF000000"/>
        <rFont val="Calibri"/>
      </rPr>
      <t>SUSE operating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</si>
  <si>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 xml:space="preserve">Verify the SUSE operating system prevents unauthorized disclosure or modification of all information requiring at rest protection by using disk encryption. </t>
    </r>
    <r>
      <rPr>
        <sz val="11"/>
        <color rgb="FF000000"/>
        <rFont val="Calibri"/>
      </rPr>
      <t xml:space="preserve">
</t>
    </r>
    <r>
      <rPr>
        <sz val="11"/>
        <color rgb="FF000000"/>
        <rFont val="Calibri"/>
      </rPr>
      <t>Determine the partition layout for the system with the following command:</t>
    </r>
    <r>
      <rPr>
        <sz val="11"/>
        <color rgb="FF000000"/>
        <rFont val="Calibri"/>
      </rPr>
      <t xml:space="preserve">
</t>
    </r>
    <r>
      <rPr>
        <sz val="11"/>
        <color rgb="FF000000"/>
        <rFont val="Calibri"/>
      </rPr>
      <t># sudo fdisk -l</t>
    </r>
    <r>
      <rPr>
        <sz val="11"/>
        <color rgb="FF000000"/>
        <rFont val="Calibri"/>
      </rPr>
      <t xml:space="preserve">
</t>
    </r>
    <r>
      <rPr>
        <sz val="11"/>
        <color rgb="FF000000"/>
        <rFont val="Calibri"/>
      </rPr>
      <t>Device     Boot    Start       End  Sectors  Size Id Type</t>
    </r>
    <r>
      <rPr>
        <sz val="11"/>
        <color rgb="FF000000"/>
        <rFont val="Calibri"/>
      </rPr>
      <t xml:space="preserve">
</t>
    </r>
    <r>
      <rPr>
        <sz val="11"/>
        <color rgb="FF000000"/>
        <rFont val="Calibri"/>
      </rPr>
      <t>/dev/sda1           2048   4208639  4206592    2G 82 Linux swap / Solaris</t>
    </r>
    <r>
      <rPr>
        <sz val="11"/>
        <color rgb="FF000000"/>
        <rFont val="Calibri"/>
      </rPr>
      <t xml:space="preserve">
</t>
    </r>
    <r>
      <rPr>
        <sz val="11"/>
        <color rgb="FF000000"/>
        <rFont val="Calibri"/>
      </rPr>
      <t>/dev/sda2  *     4208640  53479423 49270784 23.5G 83 Linux</t>
    </r>
    <r>
      <rPr>
        <sz val="11"/>
        <color rgb="FF000000"/>
        <rFont val="Calibri"/>
      </rPr>
      <t xml:space="preserve">
</t>
    </r>
    <r>
      <rPr>
        <sz val="11"/>
        <color rgb="FF000000"/>
        <rFont val="Calibri"/>
      </rPr>
      <t>/dev/sda3       53479424 125829119 72349696 34.5G 83 Linux</t>
    </r>
    <r>
      <rPr>
        <sz val="11"/>
        <color rgb="FF000000"/>
        <rFont val="Calibri"/>
      </rPr>
      <t xml:space="preserve">
</t>
    </r>
    <r>
      <rPr>
        <sz val="11"/>
        <color rgb="FF000000"/>
        <rFont val="Calibri"/>
      </rPr>
      <t xml:space="preserve">Verify the system partitions are all encrypted with the following command: </t>
    </r>
    <r>
      <rPr>
        <sz val="11"/>
        <color rgb="FF000000"/>
        <rFont val="Calibri"/>
      </rPr>
      <t xml:space="preserve">
</t>
    </r>
    <r>
      <rPr>
        <sz val="11"/>
        <color rgb="FF000000"/>
        <rFont val="Calibri"/>
      </rPr>
      <t># sudo more /etc/crypttab</t>
    </r>
    <r>
      <rPr>
        <sz val="11"/>
        <color rgb="FF000000"/>
        <rFont val="Calibri"/>
      </rPr>
      <t xml:space="preserve">
</t>
    </r>
    <r>
      <rPr>
        <sz val="11"/>
        <color rgb="FF000000"/>
        <rFont val="Calibri"/>
      </rPr>
      <t>luks       UUID=114167a-2a94-6cda-f1e7-15ad146c258b</t>
    </r>
    <r>
      <rPr>
        <sz val="11"/>
        <color rgb="FF000000"/>
        <rFont val="Calibri"/>
      </rPr>
      <t xml:space="preserve">
</t>
    </r>
    <r>
      <rPr>
        <sz val="11"/>
        <color rgb="FF000000"/>
        <rFont val="Calibri"/>
      </rPr>
      <t>swap       /dev/sda1       /dev/urandom       swap</t>
    </r>
    <r>
      <rPr>
        <sz val="11"/>
        <color rgb="FF000000"/>
        <rFont val="Calibri"/>
      </rPr>
      <t xml:space="preserve">
</t>
    </r>
    <r>
      <rPr>
        <sz val="11"/>
        <color rgb="FF000000"/>
        <rFont val="Calibri"/>
      </rPr>
      <t>truecrypt  /dev/sda2       /etc/container_password  tcrypt</t>
    </r>
    <r>
      <rPr>
        <sz val="11"/>
        <color rgb="FF000000"/>
        <rFont val="Calibri"/>
      </rPr>
      <t xml:space="preserve">
</t>
    </r>
    <r>
      <rPr>
        <sz val="11"/>
        <color rgb="FF000000"/>
        <rFont val="Calibri"/>
      </rPr>
      <t>truecrypt  /dev/sda3       /etc/container_password  tcrypt</t>
    </r>
    <r>
      <rPr>
        <sz val="11"/>
        <color rgb="FF000000"/>
        <rFont val="Calibri"/>
      </rPr>
      <t xml:space="preserve">
</t>
    </r>
    <r>
      <rPr>
        <sz val="11"/>
        <color rgb="FF000000"/>
        <rFont val="Calibri"/>
      </rPr>
      <t xml:space="preserve">Every persistent disk partition present on the system must have an entry in the file. </t>
    </r>
    <r>
      <rPr>
        <sz val="11"/>
        <color rgb="FF000000"/>
        <rFont val="Calibri"/>
      </rPr>
      <t xml:space="preserve">
</t>
    </r>
    <r>
      <rPr>
        <sz val="11"/>
        <color rgb="FF000000"/>
        <rFont val="Calibri"/>
      </rPr>
      <t>If any partitions other than pseudo file systems (such as /proc or /sys) are not listed or "/etc/crypttab" does not exist, this is a finding.</t>
    </r>
  </si>
  <si>
    <t>V-217147</t>
  </si>
  <si>
    <r>
      <rPr>
        <sz val="11"/>
        <rFont val="Calibri"/>
      </rPr>
      <t>The sticky bit must be set on all SUSE operating system world-writable directories.</t>
    </r>
  </si>
  <si>
    <r>
      <rPr>
        <sz val="11"/>
        <color rgb="FF000000"/>
        <rFont val="Calibri"/>
      </rPr>
      <t>Configure the SUSE operating system shared system resources to prevent any unauthorized and unintended information transfer by setting the sticky bit for all world-writable directories.</t>
    </r>
    <r>
      <rPr>
        <sz val="11"/>
        <color rgb="FF000000"/>
        <rFont val="Calibri"/>
      </rPr>
      <t xml:space="preserve">
</t>
    </r>
    <r>
      <rPr>
        <sz val="11"/>
        <color rgb="FF000000"/>
        <rFont val="Calibri"/>
      </rPr>
      <t>An example of a world-writable directory is "/tmp" directory. Set the sticky bit on all of the world-writable directories (using the "/tmp" directory as an example) with the following command:</t>
    </r>
    <r>
      <rPr>
        <sz val="11"/>
        <color rgb="FF000000"/>
        <rFont val="Calibri"/>
      </rPr>
      <t xml:space="preserve">
</t>
    </r>
    <r>
      <rPr>
        <sz val="11"/>
        <color rgb="FF000000"/>
        <rFont val="Calibri"/>
      </rPr>
      <t># sudo chmod 1777 /tmp</t>
    </r>
    <r>
      <rPr>
        <sz val="11"/>
        <color rgb="FF000000"/>
        <rFont val="Calibri"/>
      </rPr>
      <t xml:space="preserve">
</t>
    </r>
    <r>
      <rPr>
        <sz val="11"/>
        <color rgb="FF000000"/>
        <rFont val="Calibri"/>
      </rPr>
      <t>For every world-writable directory, replace "/tmp" in the command above with the world-writable directory that does not have the sticky bit set.</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</si>
  <si>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and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</si>
  <si>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the SUSE operating system prevents unauthorized and unintended information transfer via the shared system resources.</t>
    </r>
    <r>
      <rPr>
        <sz val="11"/>
        <color rgb="FF000000"/>
        <rFont val="Calibri"/>
      </rPr>
      <t xml:space="preserve">
</t>
    </r>
    <r>
      <rPr>
        <sz val="11"/>
        <color rgb="FF000000"/>
        <rFont val="Calibri"/>
      </rPr>
      <t>Note: The example below should be repeated for each locally defined partition.</t>
    </r>
    <r>
      <rPr>
        <sz val="11"/>
        <color rgb="FF000000"/>
        <rFont val="Calibri"/>
      </rPr>
      <t xml:space="preserve">
</t>
    </r>
    <r>
      <rPr>
        <sz val="11"/>
        <color rgb="FF000000"/>
        <rFont val="Calibri"/>
      </rPr>
      <t>Check that world-writable directories have the sticky bit set with the following command:</t>
    </r>
    <r>
      <rPr>
        <sz val="11"/>
        <color rgb="FF000000"/>
        <rFont val="Calibri"/>
      </rPr>
      <t xml:space="preserve">
</t>
    </r>
    <r>
      <rPr>
        <sz val="11"/>
        <color rgb="FF000000"/>
        <rFont val="Calibri"/>
      </rPr>
      <t># sudo find / -xdev -perm -002 -type d -fstype xfs -exec ls -lLd {} \;</t>
    </r>
    <r>
      <rPr>
        <sz val="11"/>
        <color rgb="FF000000"/>
        <rFont val="Calibri"/>
      </rPr>
      <t xml:space="preserve">
</t>
    </r>
    <r>
      <rPr>
        <sz val="11"/>
        <color rgb="FF000000"/>
        <rFont val="Calibri"/>
      </rPr>
      <t>256 0 drwxrwxrwt 1 root root 4096 Jun 14 06:45 /tmp</t>
    </r>
    <r>
      <rPr>
        <sz val="11"/>
        <color rgb="FF000000"/>
        <rFont val="Calibri"/>
      </rPr>
      <t xml:space="preserve">
</t>
    </r>
    <r>
      <rPr>
        <sz val="11"/>
        <color rgb="FF000000"/>
        <rFont val="Calibri"/>
      </rPr>
      <t>If any of the returned directories do not have the sticky bit set, or are not documented as having the write permission for the other class, this is a finding.</t>
    </r>
  </si>
  <si>
    <t>V-217148</t>
  </si>
  <si>
    <r>
      <rPr>
        <sz val="11"/>
        <rFont val="Calibri"/>
      </rPr>
      <t>Advanced Intrusion Detection Environment (AIDE) must verify the baseline SUSE operating system configuration at least weekly.</t>
    </r>
  </si>
  <si>
    <r>
      <rPr>
        <sz val="11"/>
        <color rgb="FF000000"/>
        <rFont val="Calibri"/>
      </rPr>
      <t>Configure the SUSE operating system to check the baseline configuration for unauthorized changes at least once weekly.</t>
    </r>
    <r>
      <rPr>
        <sz val="11"/>
        <color rgb="FF000000"/>
        <rFont val="Calibri"/>
      </rPr>
      <t xml:space="preserve">
</t>
    </r>
    <r>
      <rPr>
        <sz val="11"/>
        <color rgb="FF000000"/>
        <rFont val="Calibri"/>
      </rPr>
      <t xml:space="preserve">Configure the file integrity tool to automatically run on the system at least weekly. </t>
    </r>
    <r>
      <rPr>
        <sz val="11"/>
        <color rgb="FF000000"/>
        <rFont val="Calibri"/>
      </rPr>
      <t xml:space="preserve">
</t>
    </r>
    <r>
      <rPr>
        <sz val="11"/>
        <color rgb="FF000000"/>
        <rFont val="Calibri"/>
      </rPr>
      <t>The following example output is generic. It will set cron to run AIDE weekly, but other file integrity tools may be used:</t>
    </r>
    <r>
      <rPr>
        <sz val="11"/>
        <color rgb="FF000000"/>
        <rFont val="Calibri"/>
      </rPr>
      <t xml:space="preserve">
</t>
    </r>
    <r>
      <rPr>
        <sz val="11"/>
        <color rgb="FF000000"/>
        <rFont val="Calibri"/>
      </rPr>
      <t xml:space="preserve">     # sudo crontab -l</t>
    </r>
    <r>
      <rPr>
        <sz val="11"/>
        <color rgb="FF000000"/>
        <rFont val="Calibri"/>
      </rPr>
      <t xml:space="preserve">
</t>
    </r>
    <r>
      <rPr>
        <sz val="11"/>
        <color rgb="FF000000"/>
        <rFont val="Calibri"/>
      </rPr>
      <t xml:space="preserve">     0 0 * * 6 /usr/sbin/aide --check | /bin/mail -s "$HOSTNAME - Daily AIDE integrity check run" root@example_server_name.mil</t>
    </r>
    <r>
      <rPr>
        <sz val="11"/>
        <color rgb="FF000000"/>
        <rFont val="Calibri"/>
      </rPr>
      <t xml:space="preserve">
</t>
    </r>
    <r>
      <rPr>
        <sz val="11"/>
        <color rgb="FF000000"/>
        <rFont val="Calibri"/>
      </rPr>
      <t>Note: Per requirement SLES-12-010498,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</si>
  <si>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SUSE operating system. Changes to SUSE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SUSE operating system. The SUSE operating system's Information System Security Manager (ISSM)/Information System Security Officer (ISSO) and System Administrator (SAs) must be notified via email and/or monitoring system trap when there is an unauthorized modification of a configuration item.</t>
    </r>
  </si>
  <si>
    <r>
      <rPr>
        <sz val="11"/>
        <color rgb="FF000000"/>
        <rFont val="Calibri"/>
      </rPr>
      <t>Verify the SUSE operating system checks the baseline configuration for unauthorized changes at least once weekly.</t>
    </r>
    <r>
      <rPr>
        <sz val="11"/>
        <color rgb="FF000000"/>
        <rFont val="Calibri"/>
      </rPr>
      <t xml:space="preserve">
</t>
    </r>
    <r>
      <rPr>
        <sz val="11"/>
        <color rgb="FF000000"/>
        <rFont val="Calibri"/>
      </rPr>
      <t>Note: A file integrity tool other than Advanced Intrusion Detection Environment (AIDE) may be used, but the tool must be executed at least once per week.</t>
    </r>
    <r>
      <rPr>
        <sz val="11"/>
        <color rgb="FF000000"/>
        <rFont val="Calibri"/>
      </rPr>
      <t xml:space="preserve">
</t>
    </r>
    <r>
      <rPr>
        <sz val="11"/>
        <color rgb="FF000000"/>
        <rFont val="Calibri"/>
      </rPr>
      <t>Check for a "crontab" that controls the execution of the file integrity application. For example, if AIDE is installed on the system, use the following command:</t>
    </r>
    <r>
      <rPr>
        <sz val="11"/>
        <color rgb="FF000000"/>
        <rFont val="Calibri"/>
      </rPr>
      <t xml:space="preserve">
</t>
    </r>
    <r>
      <rPr>
        <sz val="11"/>
        <color rgb="FF000000"/>
        <rFont val="Calibri"/>
      </rPr>
      <t xml:space="preserve">     # sudo crontab -l</t>
    </r>
    <r>
      <rPr>
        <sz val="11"/>
        <color rgb="FF000000"/>
        <rFont val="Calibri"/>
      </rPr>
      <t xml:space="preserve">
</t>
    </r>
    <r>
      <rPr>
        <sz val="11"/>
        <color rgb="FF000000"/>
        <rFont val="Calibri"/>
      </rPr>
      <t xml:space="preserve">     0 0 * * 6 /usr/bin/aide --check | /bin/mail -s "$HOSTNAME - Daily AIDE integrity check run" root@example_server_name.mil</t>
    </r>
    <r>
      <rPr>
        <sz val="11"/>
        <color rgb="FF000000"/>
        <rFont val="Calibri"/>
      </rPr>
      <t xml:space="preserve">
</t>
    </r>
    <r>
      <rPr>
        <sz val="11"/>
        <color rgb="FF000000"/>
        <rFont val="Calibri"/>
      </rPr>
      <t>If the file integrity application does not exist, or a "crontab" entry does not exist, check the cron directories for a script that runs the file integrity application:</t>
    </r>
    <r>
      <rPr>
        <sz val="11"/>
        <color rgb="FF000000"/>
        <rFont val="Calibri"/>
      </rPr>
      <t xml:space="preserve">
</t>
    </r>
    <r>
      <rPr>
        <sz val="11"/>
        <color rgb="FF000000"/>
        <rFont val="Calibri"/>
      </rPr>
      <t xml:space="preserve">     # ls -al /etc/cron.daily /etc/cron.weekly</t>
    </r>
    <r>
      <rPr>
        <sz val="11"/>
        <color rgb="FF000000"/>
        <rFont val="Calibri"/>
      </rPr>
      <t xml:space="preserve">
</t>
    </r>
    <r>
      <rPr>
        <sz val="11"/>
        <color rgb="FF000000"/>
        <rFont val="Calibri"/>
      </rPr>
      <t>Inspect the file and ensure that the file integrity tool is being executed.</t>
    </r>
    <r>
      <rPr>
        <sz val="11"/>
        <color rgb="FF000000"/>
        <rFont val="Calibri"/>
      </rPr>
      <t xml:space="preserve">
</t>
    </r>
    <r>
      <rPr>
        <sz val="11"/>
        <color rgb="FF000000"/>
        <rFont val="Calibri"/>
      </rPr>
      <t>If a file integrity tool is not configured in the crontab or in a script that runs at least weekly, this is a finding.</t>
    </r>
  </si>
  <si>
    <t>V-217149</t>
  </si>
  <si>
    <r>
      <rPr>
        <sz val="11"/>
        <rFont val="Calibri"/>
      </rPr>
      <t>The SUSE operating system must notify the System Administrator (SA) when AIDE discovers anomalies in the operation of any security functions.</t>
    </r>
  </si>
  <si>
    <r>
      <rPr>
        <sz val="11"/>
        <color rgb="FF000000"/>
        <rFont val="Calibri"/>
      </rPr>
      <t>Configure the SUSE operating system to notify the SA when AIDE discovers anomalies in the operation of any security functions.</t>
    </r>
    <r>
      <rPr>
        <sz val="11"/>
        <color rgb="FF000000"/>
        <rFont val="Calibri"/>
      </rPr>
      <t xml:space="preserve">
</t>
    </r>
    <r>
      <rPr>
        <sz val="11"/>
        <color rgb="FF000000"/>
        <rFont val="Calibri"/>
      </rPr>
      <t>Add following command to a cron job replacing the "[E-MAIL]" parameter with a proper email address for the SA:</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SLES-12-010498, the "mailx" package must be installed on the system to enable email functionality.</t>
    </r>
  </si>
  <si>
    <r>
      <rPr>
        <sz val="11"/>
        <color rgb="FF000000"/>
        <rFont val="Calibri"/>
      </rPr>
      <t xml:space="preserve">If anomalies are not acted 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</si>
  <si>
    <r>
      <rPr>
        <sz val="11"/>
        <color rgb="FF000000"/>
        <rFont val="Calibri"/>
      </rPr>
      <t>Verify the SUSE operating system notifies the SA when AIDE discovers anomalies in the operation of any security functions.</t>
    </r>
    <r>
      <rPr>
        <sz val="11"/>
        <color rgb="FF000000"/>
        <rFont val="Calibri"/>
      </rPr>
      <t xml:space="preserve">
</t>
    </r>
    <r>
      <rPr>
        <sz val="11"/>
        <color rgb="FF000000"/>
        <rFont val="Calibri"/>
      </rPr>
      <t>Check to see if the aide cron job sends an email when executed with the following command:</t>
    </r>
    <r>
      <rPr>
        <sz val="11"/>
        <color rgb="FF000000"/>
        <rFont val="Calibri"/>
      </rPr>
      <t xml:space="preserve">
</t>
    </r>
    <r>
      <rPr>
        <sz val="11"/>
        <color rgb="FF000000"/>
        <rFont val="Calibri"/>
      </rPr>
      <t xml:space="preserve">     # sudo crontab -l </t>
    </r>
    <r>
      <rPr>
        <sz val="11"/>
        <color rgb="FF000000"/>
        <rFont val="Calibri"/>
      </rPr>
      <t xml:space="preserve">
</t>
    </r>
    <r>
      <rPr>
        <sz val="11"/>
        <color rgb="FF000000"/>
        <rFont val="Calibri"/>
      </rPr>
      <t xml:space="preserve">     0 0 * * 6 /usr/sbin/aide --check | /bin/mail -s "$HOSTNAME - Daily AIDE integrity check run" root@example_server_name.mil</t>
    </r>
    <r>
      <rPr>
        <sz val="11"/>
        <color rgb="FF000000"/>
        <rFont val="Calibri"/>
      </rPr>
      <t xml:space="preserve">
</t>
    </r>
    <r>
      <rPr>
        <sz val="11"/>
        <color rgb="FF000000"/>
        <rFont val="Calibri"/>
      </rPr>
      <t>If a "crontab" entry does not exist, check the cron directories for a script that runs the file integrity application and is configured to execute a binary to send an email:</t>
    </r>
    <r>
      <rPr>
        <sz val="11"/>
        <color rgb="FF000000"/>
        <rFont val="Calibri"/>
      </rPr>
      <t xml:space="preserve">
</t>
    </r>
    <r>
      <rPr>
        <sz val="11"/>
        <color rgb="FF000000"/>
        <rFont val="Calibri"/>
      </rPr>
      <t xml:space="preserve">     # ls -al /etc/cron.daily /etc/cron.weekly</t>
    </r>
    <r>
      <rPr>
        <sz val="11"/>
        <color rgb="FF000000"/>
        <rFont val="Calibri"/>
      </rPr>
      <t xml:space="preserve">
</t>
    </r>
    <r>
      <rPr>
        <sz val="11"/>
        <color rgb="FF000000"/>
        <rFont val="Calibri"/>
      </rPr>
      <t>If a cron job is not configured to execute a binary to send an email (such as "/bin/mail"), this is a finding.</t>
    </r>
  </si>
  <si>
    <t>V-217150</t>
  </si>
  <si>
    <r>
      <rPr>
        <sz val="11"/>
        <rFont val="Calibri"/>
      </rPr>
      <t>The SUSE operating system file integrity tool must be configured to verify Access Control Lists (ACLs).</t>
    </r>
  </si>
  <si>
    <r>
      <rPr>
        <sz val="11"/>
        <color rgb="FF000000"/>
        <rFont val="Calibri"/>
      </rPr>
      <t xml:space="preserve">Configure the SUSE operating system file integrity tool to check file and directory ACLs. </t>
    </r>
    <r>
      <rPr>
        <sz val="11"/>
        <color rgb="FF000000"/>
        <rFont val="Calibri"/>
      </rPr>
      <t xml:space="preserve">
</t>
    </r>
    <r>
      <rPr>
        <sz val="11"/>
        <color rgb="FF000000"/>
        <rFont val="Calibri"/>
      </rPr>
      <t>If AIDE is installed, ensure the "acl" rule is present on all file and directory selection lists.</t>
    </r>
  </si>
  <si>
    <r>
      <rPr>
        <sz val="11"/>
        <color rgb="FF000000"/>
        <rFont val="Calibri"/>
      </rPr>
      <t>ACLs can provide permissions beyond those permitted through the file mode and must be verified by file integrity tools.</t>
    </r>
  </si>
  <si>
    <r>
      <rPr>
        <sz val="11"/>
        <color rgb="FF000000"/>
        <rFont val="Calibri"/>
      </rPr>
      <t>Verify that the SUSE operating system file integrity tool is configured to verify ACLs.</t>
    </r>
    <r>
      <rPr>
        <sz val="11"/>
        <color rgb="FF000000"/>
        <rFont val="Calibri"/>
      </rPr>
      <t xml:space="preserve">
</t>
    </r>
    <r>
      <rPr>
        <sz val="11"/>
        <color rgb="FF000000"/>
        <rFont val="Calibri"/>
      </rPr>
      <t>Check the "aide.conf" file to determine if the "acl" rule has been added to the rule list being applied to the files and directories selection lists.</t>
    </r>
    <r>
      <rPr>
        <sz val="11"/>
        <color rgb="FF000000"/>
        <rFont val="Calibri"/>
      </rPr>
      <t xml:space="preserve">
</t>
    </r>
    <r>
      <rPr>
        <sz val="11"/>
        <color rgb="FF000000"/>
        <rFont val="Calibri"/>
      </rPr>
      <t>An example rule that includes the "acl" rule follows:</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"acl" rule is not being used on all selection lines in the "/etc/aide.conf" file, or ACLs are not being checked by another file integrity tool, this is a finding.</t>
    </r>
  </si>
  <si>
    <t>V-217151</t>
  </si>
  <si>
    <r>
      <rPr>
        <sz val="11"/>
        <rFont val="Calibri"/>
      </rPr>
      <t>The SUSE operating system file integrity tool must be configured to verify extended attributes.</t>
    </r>
  </si>
  <si>
    <r>
      <rPr>
        <sz val="11"/>
        <color rgb="FF000000"/>
        <rFont val="Calibri"/>
      </rPr>
      <t xml:space="preserve">Configure the SUSE operating system file integrity tool to check file and directory extended attributes. </t>
    </r>
    <r>
      <rPr>
        <sz val="11"/>
        <color rgb="FF000000"/>
        <rFont val="Calibri"/>
      </rPr>
      <t xml:space="preserve">
</t>
    </r>
    <r>
      <rPr>
        <sz val="11"/>
        <color rgb="FF000000"/>
        <rFont val="Calibri"/>
      </rPr>
      <t>If AIDE is installed, ensure the "xattrs" rule is present on all file and directory selection lists.</t>
    </r>
  </si>
  <si>
    <r>
      <rPr>
        <sz val="11"/>
        <color rgb="FF000000"/>
        <rFont val="Calibri"/>
      </rPr>
      <t>Extended attributes in file systems are used to contain arbitrary data and file metadata with security implications.</t>
    </r>
  </si>
  <si>
    <r>
      <rPr>
        <sz val="11"/>
        <color rgb="FF000000"/>
        <rFont val="Calibri"/>
      </rPr>
      <t>Verify that the SUSE operating system file integrity tool is configured to verify extended attributes.</t>
    </r>
    <r>
      <rPr>
        <sz val="11"/>
        <color rgb="FF000000"/>
        <rFont val="Calibri"/>
      </rPr>
      <t xml:space="preserve">
</t>
    </r>
    <r>
      <rPr>
        <sz val="11"/>
        <color rgb="FF000000"/>
        <rFont val="Calibri"/>
      </rPr>
      <t>Check the "aide.conf" file to determine if the "xattrs" rule has been added to the rule list being applied to the files and directories selection lists.</t>
    </r>
    <r>
      <rPr>
        <sz val="11"/>
        <color rgb="FF000000"/>
        <rFont val="Calibri"/>
      </rPr>
      <t xml:space="preserve">
</t>
    </r>
    <r>
      <rPr>
        <sz val="11"/>
        <color rgb="FF000000"/>
        <rFont val="Calibri"/>
      </rPr>
      <t>An example rule that includes the "xattrs" rule follows:</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"xattrs" rule is not being used on all selection lines in the "/etc/aide.conf" file, or extended attributes are not being checked by another file integrity tool, this is a finding.</t>
    </r>
  </si>
  <si>
    <t>V-217152</t>
  </si>
  <si>
    <r>
      <rPr>
        <sz val="11"/>
        <rFont val="Calibri"/>
      </rPr>
      <t>The SUSE operating system file integrity tool must be configured to protect the integrity of the audit tools.</t>
    </r>
  </si>
  <si>
    <r>
      <rPr>
        <sz val="11"/>
        <color rgb="FF000000"/>
        <rFont val="Calibri"/>
      </rPr>
      <t>Configure the SUSE operating system file integrity tool to protect the integrity of the audit tools.</t>
    </r>
    <r>
      <rPr>
        <sz val="11"/>
        <color rgb="FF000000"/>
        <rFont val="Calibri"/>
      </rPr>
      <t xml:space="preserve">
</t>
    </r>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 audit tools</t>
    </r>
    <r>
      <rPr>
        <sz val="11"/>
        <color rgb="FF000000"/>
        <rFont val="Calibri"/>
      </rPr>
      <t xml:space="preserve">
</t>
    </r>
    <r>
      <rPr>
        <sz val="11"/>
        <color rgb="FF000000"/>
        <rFont val="Calibri"/>
      </rPr>
      <t>/usr/sbin/auditctl p+i+n+u+g+s+b+acl+selinux+xattrs+sha512</t>
    </r>
    <r>
      <rPr>
        <sz val="11"/>
        <color rgb="FF000000"/>
        <rFont val="Calibri"/>
      </rPr>
      <t xml:space="preserve">
</t>
    </r>
    <r>
      <rPr>
        <sz val="11"/>
        <color rgb="FF000000"/>
        <rFont val="Calibri"/>
      </rPr>
      <t>/usr/sbin/auditd p+i+n+u+g+s+b+acl+selinux+xattrs+sha512</t>
    </r>
    <r>
      <rPr>
        <sz val="11"/>
        <color rgb="FF000000"/>
        <rFont val="Calibri"/>
      </rPr>
      <t xml:space="preserve">
</t>
    </r>
    <r>
      <rPr>
        <sz val="11"/>
        <color rgb="FF000000"/>
        <rFont val="Calibri"/>
      </rPr>
      <t>/usr/sbin/ausearch p+i+n+u+g+s+b+acl+selinux+xattrs+sha512</t>
    </r>
    <r>
      <rPr>
        <sz val="11"/>
        <color rgb="FF000000"/>
        <rFont val="Calibri"/>
      </rPr>
      <t xml:space="preserve">
</t>
    </r>
    <r>
      <rPr>
        <sz val="11"/>
        <color rgb="FF000000"/>
        <rFont val="Calibri"/>
      </rPr>
      <t>/usr/sbin/aureport p+i+n+u+g+s+b+acl+selinux+xattrs+sha512</t>
    </r>
    <r>
      <rPr>
        <sz val="11"/>
        <color rgb="FF000000"/>
        <rFont val="Calibri"/>
      </rPr>
      <t xml:space="preserve">
</t>
    </r>
    <r>
      <rPr>
        <sz val="11"/>
        <color rgb="FF000000"/>
        <rFont val="Calibri"/>
      </rPr>
      <t>/usr/sbin/autrace p+i+n+u+g+s+b+acl+selinux+xattrs+sha512</t>
    </r>
    <r>
      <rPr>
        <sz val="11"/>
        <color rgb="FF000000"/>
        <rFont val="Calibri"/>
      </rPr>
      <t xml:space="preserve">
</t>
    </r>
    <r>
      <rPr>
        <sz val="11"/>
        <color rgb="FF000000"/>
        <rFont val="Calibri"/>
      </rPr>
      <t>/usr/sbin/audispd p+i+n+u+g+s+b+acl+selinux+xattrs+sha512</t>
    </r>
    <r>
      <rPr>
        <sz val="11"/>
        <color rgb="FF000000"/>
        <rFont val="Calibri"/>
      </rPr>
      <t xml:space="preserve">
</t>
    </r>
    <r>
      <rPr>
        <sz val="11"/>
        <color rgb="FF000000"/>
        <rFont val="Calibri"/>
      </rPr>
      <t>/usr/sbin/augenrules p+i+n+u+g+s+b+acl+selinux+xattrs+sha512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</si>
  <si>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to provide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</si>
  <si>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Verify that the SUSE operating system file integrity tool is configured to protect the integrity of the audit tools.</t>
    </r>
    <r>
      <rPr>
        <sz val="11"/>
        <color rgb="FF000000"/>
        <rFont val="Calibri"/>
      </rPr>
      <t xml:space="preserve">
</t>
    </r>
    <r>
      <rPr>
        <sz val="11"/>
        <color rgb="FF000000"/>
        <rFont val="Calibri"/>
      </rPr>
      <t>Check that AIDE is properly configured to protect the integrity of the audit tools by running the following command:</t>
    </r>
    <r>
      <rPr>
        <sz val="11"/>
        <color rgb="FF000000"/>
        <rFont val="Calibri"/>
      </rPr>
      <t xml:space="preserve">
</t>
    </r>
    <r>
      <rPr>
        <sz val="11"/>
        <color rgb="FF000000"/>
        <rFont val="Calibri"/>
      </rPr>
      <t># sudo cat /etc/aide.conf | grep /usr/sbin/au</t>
    </r>
    <r>
      <rPr>
        <sz val="11"/>
        <color rgb="FF000000"/>
        <rFont val="Calibri"/>
      </rPr>
      <t xml:space="preserve">
</t>
    </r>
    <r>
      <rPr>
        <sz val="11"/>
        <color rgb="FF000000"/>
        <rFont val="Calibri"/>
      </rPr>
      <t>/usr/sbin/auditctl p+i+n+u+g+s+b+acl+selinux+xattrs+sha512</t>
    </r>
    <r>
      <rPr>
        <sz val="11"/>
        <color rgb="FF000000"/>
        <rFont val="Calibri"/>
      </rPr>
      <t xml:space="preserve">
</t>
    </r>
    <r>
      <rPr>
        <sz val="11"/>
        <color rgb="FF000000"/>
        <rFont val="Calibri"/>
      </rPr>
      <t>/usr/sbin/auditd p+i+n+u+g+s+b+acl+selinux+xattrs+sha512</t>
    </r>
    <r>
      <rPr>
        <sz val="11"/>
        <color rgb="FF000000"/>
        <rFont val="Calibri"/>
      </rPr>
      <t xml:space="preserve">
</t>
    </r>
    <r>
      <rPr>
        <sz val="11"/>
        <color rgb="FF000000"/>
        <rFont val="Calibri"/>
      </rPr>
      <t>/usr/sbin/ausearch p+i+n+u+g+s+b+acl+selinux+xattrs+sha512</t>
    </r>
    <r>
      <rPr>
        <sz val="11"/>
        <color rgb="FF000000"/>
        <rFont val="Calibri"/>
      </rPr>
      <t xml:space="preserve">
</t>
    </r>
    <r>
      <rPr>
        <sz val="11"/>
        <color rgb="FF000000"/>
        <rFont val="Calibri"/>
      </rPr>
      <t>/usr/sbin/aureport p+i+n+u+g+s+b+acl+selinux+xattrs+sha512</t>
    </r>
    <r>
      <rPr>
        <sz val="11"/>
        <color rgb="FF000000"/>
        <rFont val="Calibri"/>
      </rPr>
      <t xml:space="preserve">
</t>
    </r>
    <r>
      <rPr>
        <sz val="11"/>
        <color rgb="FF000000"/>
        <rFont val="Calibri"/>
      </rPr>
      <t>/usr/sbin/autrace p+i+n+u+g+s+b+acl+selinux+xattrs+sha512</t>
    </r>
    <r>
      <rPr>
        <sz val="11"/>
        <color rgb="FF000000"/>
        <rFont val="Calibri"/>
      </rPr>
      <t xml:space="preserve">
</t>
    </r>
    <r>
      <rPr>
        <sz val="11"/>
        <color rgb="FF000000"/>
        <rFont val="Calibri"/>
      </rPr>
      <t>/usr/sbin/audispd p+i+n+u+g+s+b+acl+selinux+xattrs+sha512</t>
    </r>
    <r>
      <rPr>
        <sz val="11"/>
        <color rgb="FF000000"/>
        <rFont val="Calibri"/>
      </rPr>
      <t xml:space="preserve">
</t>
    </r>
    <r>
      <rPr>
        <sz val="11"/>
        <color rgb="FF000000"/>
        <rFont val="Calibri"/>
      </rPr>
      <t>/usr/sbin/augenrules p+i+n+u+g+s+b+acl+selinux+xattrs+sha512</t>
    </r>
    <r>
      <rPr>
        <sz val="11"/>
        <color rgb="FF000000"/>
        <rFont val="Calibri"/>
      </rPr>
      <t xml:space="preserve">
</t>
    </r>
    <r>
      <rPr>
        <sz val="11"/>
        <color rgb="FF000000"/>
        <rFont val="Calibri"/>
      </rPr>
      <t xml:space="preserve">If AIDE is configured properly to protect the integrity of the audit tools, all lines listed above will be returned from the command. </t>
    </r>
    <r>
      <rPr>
        <sz val="11"/>
        <color rgb="FF000000"/>
        <rFont val="Calibri"/>
      </rPr>
      <t xml:space="preserve">
</t>
    </r>
    <r>
      <rPr>
        <sz val="11"/>
        <color rgb="FF000000"/>
        <rFont val="Calibri"/>
      </rPr>
      <t>If one or more lines are missing, this is a finding.</t>
    </r>
  </si>
  <si>
    <t>V-217153</t>
  </si>
  <si>
    <r>
      <rPr>
        <sz val="11"/>
        <rFont val="Calibri"/>
      </rPr>
      <t>The SUSE operating system tool zypper must have gpgcheck enabled.</t>
    </r>
  </si>
  <si>
    <r>
      <rPr>
        <sz val="11"/>
        <color rgb="FF000000"/>
        <rFont val="Calibri"/>
      </rPr>
      <t>Configure that the SUSE operating system tool zypper to enable gpgcheck by editing or adding the following line to "/etc/zypp/zypp.conf":</t>
    </r>
    <r>
      <rPr>
        <sz val="11"/>
        <color rgb="FF000000"/>
        <rFont val="Calibri"/>
      </rPr>
      <t xml:space="preserve">
</t>
    </r>
    <r>
      <rPr>
        <sz val="11"/>
        <color rgb="FF000000"/>
        <rFont val="Calibri"/>
      </rPr>
      <t>gpgcheck = 1</t>
    </r>
  </si>
  <si>
    <r>
      <rPr>
        <sz val="11"/>
        <color rgb="FF000000"/>
        <rFont val="Calibri"/>
      </rPr>
      <t>Changes to any software components can have significant effects on the overall security of the SUSE operating system. This requirement ensures the software has not been tampered with and has been provided by a trusted vendor.</t>
    </r>
    <r>
      <rPr>
        <sz val="11"/>
        <color rgb="FF000000"/>
        <rFont val="Calibri"/>
      </rPr>
      <t xml:space="preserve">
</t>
    </r>
    <r>
      <rPr>
        <sz val="11"/>
        <color rgb="FF000000"/>
        <rFont val="Calibri"/>
      </rPr>
      <t>Accordingly, patches, service packs, device drivers, or SUSE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SUSE operating system should not have to verify the software again. This requirement does not mandate DoD certificates for this purpose; however, the certificate used to verify the software must be from an approved Certification Authority (CA).</t>
    </r>
  </si>
  <si>
    <r>
      <rPr>
        <sz val="11"/>
        <color rgb="FF000000"/>
        <rFont val="Calibri"/>
      </rPr>
      <t>Verify that the SUSE operating system tool zypper has gpgcheck enabled.</t>
    </r>
    <r>
      <rPr>
        <sz val="11"/>
        <color rgb="FF000000"/>
        <rFont val="Calibri"/>
      </rPr>
      <t xml:space="preserve">
</t>
    </r>
    <r>
      <rPr>
        <sz val="11"/>
        <color rgb="FF000000"/>
        <rFont val="Calibri"/>
      </rPr>
      <t xml:space="preserve">Check that zypper has gpgcheck enabled with the following command: </t>
    </r>
    <r>
      <rPr>
        <sz val="11"/>
        <color rgb="FF000000"/>
        <rFont val="Calibri"/>
      </rPr>
      <t xml:space="preserve">
</t>
    </r>
    <r>
      <rPr>
        <sz val="11"/>
        <color rgb="FF000000"/>
        <rFont val="Calibri"/>
      </rPr>
      <t>&gt; grep -i '^gpgcheck' /etc/zypp/zypp.conf</t>
    </r>
    <r>
      <rPr>
        <sz val="11"/>
        <color rgb="FF000000"/>
        <rFont val="Calibri"/>
      </rPr>
      <t xml:space="preserve">
</t>
    </r>
    <r>
      <rPr>
        <sz val="11"/>
        <color rgb="FF000000"/>
        <rFont val="Calibri"/>
      </rPr>
      <t>gpgcheck = 1</t>
    </r>
    <r>
      <rPr>
        <sz val="11"/>
        <color rgb="FF000000"/>
        <rFont val="Calibri"/>
      </rPr>
      <t xml:space="preserve">
</t>
    </r>
    <r>
      <rPr>
        <sz val="11"/>
        <color rgb="FF000000"/>
        <rFont val="Calibri"/>
      </rPr>
      <t>If "gpgcheck" is set to "0", "off", "no", or "false", this is a finding.</t>
    </r>
  </si>
  <si>
    <t>V-217154</t>
  </si>
  <si>
    <r>
      <rPr>
        <sz val="11"/>
        <rFont val="Calibri"/>
      </rPr>
      <t>The SUSE operating system must remove all outdated software components after updated versions have been installed.</t>
    </r>
  </si>
  <si>
    <r>
      <rPr>
        <sz val="11"/>
        <color rgb="FF000000"/>
        <rFont val="Calibri"/>
      </rPr>
      <t>Configure the SUSE operating system to remove all outdated software components after an update by editing the following line in "/etc/zypp/zypp.conf" to match the one provided below:</t>
    </r>
    <r>
      <rPr>
        <sz val="11"/>
        <color rgb="FF000000"/>
        <rFont val="Calibri"/>
      </rPr>
      <t xml:space="preserve">
</t>
    </r>
    <r>
      <rPr>
        <sz val="11"/>
        <color rgb="FF000000"/>
        <rFont val="Calibri"/>
      </rPr>
      <t>solver.upgradeRemoveDroppedPackages =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</si>
  <si>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</si>
  <si>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the SUSE operating system removes all outdated software components after updated version have been installed by running the following command:</t>
    </r>
    <r>
      <rPr>
        <sz val="11"/>
        <color rgb="FF000000"/>
        <rFont val="Calibri"/>
      </rPr>
      <t xml:space="preserve">
</t>
    </r>
    <r>
      <rPr>
        <sz val="11"/>
        <color rgb="FF000000"/>
        <rFont val="Calibri"/>
      </rPr>
      <t xml:space="preserve"># grep -i upgraderemovedroppedpackages /etc/zypp/zypp.conf </t>
    </r>
    <r>
      <rPr>
        <sz val="11"/>
        <color rgb="FF000000"/>
        <rFont val="Calibri"/>
      </rPr>
      <t xml:space="preserve">
</t>
    </r>
    <r>
      <rPr>
        <sz val="11"/>
        <color rgb="FF000000"/>
        <rFont val="Calibri"/>
      </rPr>
      <t>solver.upgradeRemoveDroppedPackages = true</t>
    </r>
    <r>
      <rPr>
        <sz val="11"/>
        <color rgb="FF000000"/>
        <rFont val="Calibri"/>
      </rPr>
      <t xml:space="preserve">
</t>
    </r>
    <r>
      <rPr>
        <sz val="11"/>
        <color rgb="FF000000"/>
        <rFont val="Calibri"/>
      </rPr>
      <t>If "solver.upgradeRemoveDroppedPackages" is commented out, is set to "false", or is missing completely, this is a finding.</t>
    </r>
  </si>
  <si>
    <t>V-217155</t>
  </si>
  <si>
    <r>
      <rPr>
        <sz val="11"/>
        <rFont val="Calibri"/>
      </rPr>
      <t>The SUSE operating system must disable the USB mass storage kernel module.</t>
    </r>
  </si>
  <si>
    <r>
      <rPr>
        <sz val="11"/>
        <color rgb="FF000000"/>
        <rFont val="Calibri"/>
      </rPr>
      <t>Configure the SUSE operating system to prevent USB mass storage devices from automounting when connected to the host.</t>
    </r>
    <r>
      <rPr>
        <sz val="11"/>
        <color rgb="FF000000"/>
        <rFont val="Calibri"/>
      </rPr>
      <t xml:space="preserve">
</t>
    </r>
    <r>
      <rPr>
        <sz val="11"/>
        <color rgb="FF000000"/>
        <rFont val="Calibri"/>
      </rPr>
      <t>Add or update the following line to the "/etc/modprobe.d/50-blacklist.conf" file:</t>
    </r>
    <r>
      <rPr>
        <sz val="11"/>
        <color rgb="FF000000"/>
        <rFont val="Calibri"/>
      </rPr>
      <t xml:space="preserve">
</t>
    </r>
    <r>
      <rPr>
        <sz val="11"/>
        <color rgb="FF000000"/>
        <rFont val="Calibri"/>
      </rPr>
      <t>blacklist usb-storage</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</si>
  <si>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</si>
  <si>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the SUSE operating system does not automount USB mass storage devices when connected to the host.</t>
    </r>
    <r>
      <rPr>
        <sz val="11"/>
        <color rgb="FF000000"/>
        <rFont val="Calibri"/>
      </rPr>
      <t xml:space="preserve">
</t>
    </r>
    <r>
      <rPr>
        <sz val="11"/>
        <color rgb="FF000000"/>
        <rFont val="Calibri"/>
      </rPr>
      <t>Check that "usb-storage" is blacklisted in the "/etc/modprobe.d/50-blacklist.conf" file with the following command:</t>
    </r>
    <r>
      <rPr>
        <sz val="11"/>
        <color rgb="FF000000"/>
        <rFont val="Calibri"/>
      </rPr>
      <t xml:space="preserve">
</t>
    </r>
    <r>
      <rPr>
        <sz val="11"/>
        <color rgb="FF000000"/>
        <rFont val="Calibri"/>
      </rPr>
      <t># grep usb-storage /etc/modprobe.d/50-blacklist.conf</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nothing is output from the command, this is a finding.</t>
    </r>
  </si>
  <si>
    <t>V-217156</t>
  </si>
  <si>
    <r>
      <rPr>
        <sz val="11"/>
        <rFont val="Calibri"/>
      </rPr>
      <t>The SUSE operating system must disable the file system automounter.</t>
    </r>
  </si>
  <si>
    <r>
      <rPr>
        <sz val="11"/>
        <color rgb="FF000000"/>
        <rFont val="Calibri"/>
      </rPr>
      <t>Configure the SUSE operating system to disable the ability to automount devices.</t>
    </r>
    <r>
      <rPr>
        <sz val="11"/>
        <color rgb="FF000000"/>
        <rFont val="Calibri"/>
      </rPr>
      <t xml:space="preserve">
</t>
    </r>
    <r>
      <rPr>
        <sz val="11"/>
        <color rgb="FF000000"/>
        <rFont val="Calibri"/>
      </rPr>
      <t>Turn off the automount service with the following commands:</t>
    </r>
    <r>
      <rPr>
        <sz val="11"/>
        <color rgb="FF000000"/>
        <rFont val="Calibri"/>
      </rPr>
      <t xml:space="preserve">
</t>
    </r>
    <r>
      <rPr>
        <sz val="11"/>
        <color rgb="FF000000"/>
        <rFont val="Calibri"/>
      </rPr>
      <t># systemctl stop autofs</t>
    </r>
    <r>
      <rPr>
        <sz val="11"/>
        <color rgb="FF000000"/>
        <rFont val="Calibri"/>
      </rPr>
      <t xml:space="preserve">
</t>
    </r>
    <r>
      <rPr>
        <sz val="11"/>
        <color rgb="FF000000"/>
        <rFont val="Calibri"/>
      </rPr>
      <t># systemctl disable autofs</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</si>
  <si>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</si>
  <si>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SUSE operating system disables the ability to automount devices.</t>
    </r>
    <r>
      <rPr>
        <sz val="11"/>
        <color rgb="FF000000"/>
        <rFont val="Calibri"/>
      </rPr>
      <t xml:space="preserve">
</t>
    </r>
    <r>
      <rPr>
        <sz val="11"/>
        <color rgb="FF000000"/>
        <rFont val="Calibri"/>
      </rPr>
      <t>Check to see if automounter service is active with the following command:</t>
    </r>
    <r>
      <rPr>
        <sz val="11"/>
        <color rgb="FF000000"/>
        <rFont val="Calibri"/>
      </rPr>
      <t xml:space="preserve">
</t>
    </r>
    <r>
      <rPr>
        <sz val="11"/>
        <color rgb="FF000000"/>
        <rFont val="Calibri"/>
      </rPr>
      <t># systemctl status autofs</t>
    </r>
    <r>
      <rPr>
        <sz val="11"/>
        <color rgb="FF000000"/>
        <rFont val="Calibri"/>
      </rPr>
      <t xml:space="preserve">
</t>
    </r>
    <r>
      <rPr>
        <sz val="11"/>
        <color rgb="FF000000"/>
        <rFont val="Calibri"/>
      </rPr>
      <t>autofs.service - Automounts filesystems on demand</t>
    </r>
    <r>
      <rPr>
        <sz val="11"/>
        <color rgb="FF000000"/>
        <rFont val="Calibri"/>
      </rPr>
      <t xml:space="preserve">
</t>
    </r>
    <r>
      <rPr>
        <sz val="11"/>
        <color rgb="FF000000"/>
        <rFont val="Calibri"/>
      </rPr>
      <t>Loaded: loaded (/usr/lib/systemd/system/autofs.service;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"autofs" status is set to "active" this is a finding.</t>
    </r>
  </si>
  <si>
    <t>V-217158</t>
  </si>
  <si>
    <r>
      <rPr>
        <sz val="11"/>
        <rFont val="Calibri"/>
      </rPr>
      <t>The SUSE operating system Apparmor tool must be configured to control whitelisted applications and user home directory access control.</t>
    </r>
  </si>
  <si>
    <r>
      <rPr>
        <sz val="11"/>
        <color rgb="FF000000"/>
        <rFont val="Calibri"/>
      </rPr>
      <t>Configure the SUSE operating system to blacklist all applications by default and permit by whitelist.</t>
    </r>
    <r>
      <rPr>
        <sz val="11"/>
        <color rgb="FF000000"/>
        <rFont val="Calibri"/>
      </rPr>
      <t xml:space="preserve">
</t>
    </r>
    <r>
      <rPr>
        <sz val="11"/>
        <color rgb="FF000000"/>
        <rFont val="Calibri"/>
      </rPr>
      <t>Install "pam_apparmor" (if it is not installed) with the following command:</t>
    </r>
    <r>
      <rPr>
        <sz val="11"/>
        <color rgb="FF000000"/>
        <rFont val="Calibri"/>
      </rPr>
      <t xml:space="preserve">
</t>
    </r>
    <r>
      <rPr>
        <sz val="11"/>
        <color rgb="FF000000"/>
        <rFont val="Calibri"/>
      </rPr>
      <t>&gt; sudo zypper in pam_apparmor</t>
    </r>
    <r>
      <rPr>
        <sz val="11"/>
        <color rgb="FF000000"/>
        <rFont val="Calibri"/>
      </rPr>
      <t xml:space="preserve">
</t>
    </r>
    <r>
      <rPr>
        <sz val="11"/>
        <color rgb="FF000000"/>
        <rFont val="Calibri"/>
      </rPr>
      <t>Enable/activate "Apparmor" (if it is not already active) with the following command:</t>
    </r>
    <r>
      <rPr>
        <sz val="11"/>
        <color rgb="FF000000"/>
        <rFont val="Calibri"/>
      </rPr>
      <t xml:space="preserve">
</t>
    </r>
    <r>
      <rPr>
        <sz val="11"/>
        <color rgb="FF000000"/>
        <rFont val="Calibri"/>
      </rPr>
      <t>&gt;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&gt; sudo systemctl start apparmor.service</t>
    </r>
    <r>
      <rPr>
        <sz val="11"/>
        <color rgb="FF000000"/>
        <rFont val="Calibri"/>
      </rPr>
      <t xml:space="preserve">
</t>
    </r>
    <r>
      <rPr>
        <sz val="11"/>
        <color rgb="FF000000"/>
        <rFont val="Calibri"/>
      </rPr>
      <t>Note: "pam_apparmor" must have properly configured profiles. All configurations will be based on the actual system setup and organization. See the "pam_apparmor" documentation for more information on configuring profiles.</t>
    </r>
  </si>
  <si>
    <r>
      <rPr>
        <sz val="11"/>
        <color rgb="FF000000"/>
        <rFont val="Calibri"/>
      </rPr>
      <t>Using a whitelist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by adding each authorized program to the "pam_apparmor" exception policy.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occurs prior to execution or at system startup.</t>
    </r>
    <r>
      <rPr>
        <sz val="11"/>
        <color rgb="FF000000"/>
        <rFont val="Calibri"/>
      </rPr>
      <t xml:space="preserve">
</t>
    </r>
    <r>
      <rPr>
        <sz val="11"/>
        <color rgb="FF000000"/>
        <rFont val="Calibri"/>
      </rPr>
      <t>Users' home directories/folders may contain information of a sensitive nature. Nonprivileged users should coordinate any sharing of information with a System Administrator (SA) through shared resources.</t>
    </r>
    <r>
      <rPr>
        <sz val="11"/>
        <color rgb="FF000000"/>
        <rFont val="Calibri"/>
      </rPr>
      <t xml:space="preserve">
</t>
    </r>
    <r>
      <rPr>
        <sz val="11"/>
        <color rgb="FF000000"/>
        <rFont val="Calibri"/>
      </rPr>
      <t>Apparmor can confine users to their home directory, not allowing them to make any changes outside of their own home directories. Confining users to their home directory will minimize the risk of sharing information.</t>
    </r>
    <r>
      <rPr>
        <sz val="11"/>
        <color rgb="FF000000"/>
        <rFont val="Calibri"/>
      </rPr>
      <t xml:space="preserve">
</t>
    </r>
    <r>
      <rPr>
        <sz val="11"/>
        <color rgb="FF000000"/>
        <rFont val="Calibri"/>
      </rPr>
      <t>Satisfies: SRG-OS-000312-GPOS-00122, SRG-OS-000312-GPOS-00123SRG-OS-000312-GPOS-00124, SRG-OS-000324-GPOS-00125, SRG-OS-000326-GPOS-00126, SRG-OS-000370-GPOS-00155, SRG-OS-000480-GPOS-00230</t>
    </r>
  </si>
  <si>
    <r>
      <rPr>
        <sz val="11"/>
        <color rgb="FF000000"/>
        <rFont val="Calibri"/>
      </rPr>
      <t>Verify that the SUSE operating system Apparmor tool is configured to control whitelisted applications and user home directory access control.</t>
    </r>
    <r>
      <rPr>
        <sz val="11"/>
        <color rgb="FF000000"/>
        <rFont val="Calibri"/>
      </rPr>
      <t xml:space="preserve">
</t>
    </r>
    <r>
      <rPr>
        <sz val="11"/>
        <color rgb="FF000000"/>
        <rFont val="Calibri"/>
      </rPr>
      <t>Check that "pam_apparmor" is installed on the system with the following command:</t>
    </r>
    <r>
      <rPr>
        <sz val="11"/>
        <color rgb="FF000000"/>
        <rFont val="Calibri"/>
      </rPr>
      <t xml:space="preserve">
</t>
    </r>
    <r>
      <rPr>
        <sz val="11"/>
        <color rgb="FF000000"/>
        <rFont val="Calibri"/>
      </rPr>
      <t>&gt; zypper info pam_apparmor | grep "Installed"</t>
    </r>
    <r>
      <rPr>
        <sz val="11"/>
        <color rgb="FF000000"/>
        <rFont val="Calibri"/>
      </rPr>
      <t xml:space="preserve">
</t>
    </r>
    <r>
      <rPr>
        <sz val="11"/>
        <color rgb="FF000000"/>
        <rFont val="Calibri"/>
      </rPr>
      <t>If the package "pam_apparmor" is not installed on the system, this is a finding.</t>
    </r>
    <r>
      <rPr>
        <sz val="11"/>
        <color rgb="FF000000"/>
        <rFont val="Calibri"/>
      </rPr>
      <t xml:space="preserve">
</t>
    </r>
    <r>
      <rPr>
        <sz val="11"/>
        <color rgb="FF000000"/>
        <rFont val="Calibri"/>
      </rPr>
      <t>Check that the "apparmor" daemon is running with the following command:</t>
    </r>
    <r>
      <rPr>
        <sz val="11"/>
        <color rgb="FF000000"/>
        <rFont val="Calibri"/>
      </rPr>
      <t xml:space="preserve">
</t>
    </r>
    <r>
      <rPr>
        <sz val="11"/>
        <color rgb="FF000000"/>
        <rFont val="Calibri"/>
      </rPr>
      <t>&gt; systemctl status apparmor.service | grep -i active</t>
    </r>
    <r>
      <rPr>
        <sz val="11"/>
        <color rgb="FF000000"/>
        <rFont val="Calibri"/>
      </rPr>
      <t xml:space="preserve">
</t>
    </r>
    <r>
      <rPr>
        <sz val="11"/>
        <color rgb="FF000000"/>
        <rFont val="Calibri"/>
      </rPr>
      <t>Active: active (exited) since Fri 2017-01-13 01:01:01 GMT; 1day 1h ago</t>
    </r>
    <r>
      <rPr>
        <sz val="11"/>
        <color rgb="FF000000"/>
        <rFont val="Calibri"/>
      </rPr>
      <t xml:space="preserve">
</t>
    </r>
    <r>
      <rPr>
        <sz val="11"/>
        <color rgb="FF000000"/>
        <rFont val="Calibri"/>
      </rPr>
      <t>If something other than "Active: active" is returned, this is a finding.</t>
    </r>
    <r>
      <rPr>
        <sz val="11"/>
        <color rgb="FF000000"/>
        <rFont val="Calibri"/>
      </rPr>
      <t xml:space="preserve">
</t>
    </r>
    <r>
      <rPr>
        <sz val="11"/>
        <color rgb="FF000000"/>
        <rFont val="Calibri"/>
      </rPr>
      <t>Note: "pam_apparmor" must have properly configured profiles. All configurations will be based on the actual system setup and organization. See the "pam_apparmor" documentation for more information on configuring profiles.</t>
    </r>
  </si>
  <si>
    <t>V-217159</t>
  </si>
  <si>
    <r>
      <rPr>
        <sz val="11"/>
        <rFont val="Calibri"/>
      </rPr>
      <t>The SUSE operating system must disable the x86 Ctrl-Alt-Delete key sequence.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</si>
  <si>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&gt; sudo systemctl disable ctrl-alt-del.target</t>
    </r>
    <r>
      <rPr>
        <sz val="11"/>
        <color rgb="FF000000"/>
        <rFont val="Calibri"/>
      </rPr>
      <t xml:space="preserve">
</t>
    </r>
    <r>
      <rPr>
        <sz val="11"/>
        <color rgb="FF000000"/>
        <rFont val="Calibri"/>
      </rPr>
      <t>&gt; sudo systemctl mask ctrl-alt-del.target</t>
    </r>
    <r>
      <rPr>
        <sz val="11"/>
        <color rgb="FF000000"/>
        <rFont val="Calibri"/>
      </rPr>
      <t xml:space="preserve">
</t>
    </r>
    <r>
      <rPr>
        <sz val="11"/>
        <color rgb="FF000000"/>
        <rFont val="Calibri"/>
      </rPr>
      <t xml:space="preserve">And reload the daemon to take effect </t>
    </r>
    <r>
      <rPr>
        <sz val="11"/>
        <color rgb="FF000000"/>
        <rFont val="Calibri"/>
      </rPr>
      <t xml:space="preserve">
</t>
    </r>
    <r>
      <rPr>
        <sz val="11"/>
        <color rgb="FF000000"/>
        <rFont val="Calibri"/>
      </rPr>
      <t>&gt;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</si>
  <si>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</si>
  <si>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Verify the SUSE operating system is not configured to reboot the system when Ctrl-Alt-Delete is pressed.</t>
    </r>
    <r>
      <rPr>
        <sz val="11"/>
        <color rgb="FF000000"/>
        <rFont val="Calibri"/>
      </rPr>
      <t xml:space="preserve">
</t>
    </r>
    <r>
      <rPr>
        <sz val="11"/>
        <color rgb="FF000000"/>
        <rFont val="Calibri"/>
      </rPr>
      <t>Check that the ctrl-alt-del.target is masked with the following command:</t>
    </r>
    <r>
      <rPr>
        <sz val="11"/>
        <color rgb="FF000000"/>
        <rFont val="Calibri"/>
      </rPr>
      <t xml:space="preserve">
</t>
    </r>
    <r>
      <rPr>
        <sz val="11"/>
        <color rgb="FF000000"/>
        <rFont val="Calibri"/>
      </rPr>
      <t>&gt; systemctl status ctrl-alt-del.target</t>
    </r>
    <r>
      <rPr>
        <sz val="11"/>
        <color rgb="FF000000"/>
        <rFont val="Calibri"/>
      </rPr>
      <t xml:space="preserve">
</t>
    </r>
    <r>
      <rPr>
        <sz val="11"/>
        <color rgb="FF000000"/>
        <rFont val="Calibri"/>
      </rPr>
      <t>Loaded: masked (/dev/null;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not masked, this is a finding.</t>
    </r>
  </si>
  <si>
    <t>V-217160</t>
  </si>
  <si>
    <r>
      <rPr>
        <sz val="11"/>
        <rFont val="Calibri"/>
      </rPr>
      <t>The SUSE operating system must disable the x86 Ctrl-Alt-Delete key sequence for Graphical User Interfaces.</t>
    </r>
  </si>
  <si>
    <r>
      <rPr>
        <sz val="11"/>
        <color rgb="FF000000"/>
        <rFont val="Calibri"/>
      </rPr>
      <t>Configure the system to disable the Ctrl-Alt-Delete sequence for the graphical user interface.</t>
    </r>
    <r>
      <rPr>
        <sz val="11"/>
        <color rgb="FF000000"/>
        <rFont val="Calibri"/>
      </rPr>
      <t xml:space="preserve">
</t>
    </r>
    <r>
      <rPr>
        <sz val="11"/>
        <color rgb="FF000000"/>
        <rFont val="Calibri"/>
      </rPr>
      <t xml:space="preserve">Create a database to contain the system-wide setting (if it does not already exist) with the following steps: </t>
    </r>
    <r>
      <rPr>
        <sz val="11"/>
        <color rgb="FF000000"/>
        <rFont val="Calibri"/>
      </rPr>
      <t xml:space="preserve">
</t>
    </r>
    <r>
      <rPr>
        <sz val="11"/>
        <color rgb="FF000000"/>
        <rFont val="Calibri"/>
      </rPr>
      <t>1. Create a user profile and with the listed content:</t>
    </r>
    <r>
      <rPr>
        <sz val="11"/>
        <color rgb="FF000000"/>
        <rFont val="Calibri"/>
      </rPr>
      <t xml:space="preserve">
</t>
    </r>
    <r>
      <rPr>
        <sz val="11"/>
        <color rgb="FF000000"/>
        <rFont val="Calibri"/>
      </rPr>
      <t>/etc/dconf/profile/user</t>
    </r>
    <r>
      <rPr>
        <sz val="11"/>
        <color rgb="FF000000"/>
        <rFont val="Calibri"/>
      </rPr>
      <t xml:space="preserve">
</t>
    </r>
    <r>
      <rPr>
        <sz val="11"/>
        <color rgb="FF000000"/>
        <rFont val="Calibri"/>
      </rPr>
      <t>user-db:user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2. Create the following directories:</t>
    </r>
    <r>
      <rPr>
        <sz val="11"/>
        <color rgb="FF000000"/>
        <rFont val="Calibri"/>
      </rPr>
      <t xml:space="preserve">
</t>
    </r>
    <r>
      <rPr>
        <sz val="11"/>
        <color rgb="FF000000"/>
        <rFont val="Calibri"/>
      </rPr>
      <t>&gt; sudo mkdir -p /etc/dconf/db/local.d/</t>
    </r>
    <r>
      <rPr>
        <sz val="11"/>
        <color rgb="FF000000"/>
        <rFont val="Calibri"/>
      </rPr>
      <t xml:space="preserve">
</t>
    </r>
    <r>
      <rPr>
        <sz val="11"/>
        <color rgb="FF000000"/>
        <rFont val="Calibri"/>
      </rPr>
      <t>&gt; sudo mkdir -p /etc/dconf/db/local.d/locks/</t>
    </r>
    <r>
      <rPr>
        <sz val="11"/>
        <color rgb="FF000000"/>
        <rFont val="Calibri"/>
      </rPr>
      <t xml:space="preserve">
</t>
    </r>
    <r>
      <rPr>
        <sz val="11"/>
        <color rgb="FF000000"/>
        <rFont val="Calibri"/>
      </rPr>
      <t>3. Add the following files with the listed content:</t>
    </r>
    <r>
      <rPr>
        <sz val="11"/>
        <color rgb="FF000000"/>
        <rFont val="Calibri"/>
      </rPr>
      <t xml:space="preserve">
</t>
    </r>
    <r>
      <rPr>
        <sz val="11"/>
        <color rgb="FF000000"/>
        <rFont val="Calibri"/>
      </rPr>
      <t>/etc/dconf/db/local.d/01-fips-settings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 xml:space="preserve">/etc/dconf/db/local.d/locks/01-fips-locks </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 xml:space="preserve">4. Update the dconf database: </t>
    </r>
    <r>
      <rPr>
        <sz val="11"/>
        <color rgb="FF000000"/>
        <rFont val="Calibri"/>
      </rPr>
      <t xml:space="preserve">
</t>
    </r>
    <r>
      <rPr>
        <sz val="11"/>
        <color rgb="FF000000"/>
        <rFont val="Calibri"/>
      </rPr>
      <t>&gt;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</si>
  <si>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GNOME graphical environment, risk of unintentional reboot from the Ctrl-Alt-Delete sequence is reduced because the user will be prompted before any action is taken.</t>
    </r>
  </si>
  <si>
    <r>
      <rPr>
        <sz val="11"/>
        <color rgb="FF000000"/>
        <rFont val="Calibri"/>
      </rPr>
      <t>Note: If a graphical user interface is not installed, this requirement is Not Applicable.</t>
    </r>
    <r>
      <rPr>
        <sz val="11"/>
        <color rgb="FF000000"/>
        <rFont val="Calibri"/>
      </rPr>
      <t xml:space="preserve">
</t>
    </r>
    <r>
      <rPr>
        <sz val="11"/>
        <color rgb="FF000000"/>
        <rFont val="Calibri"/>
      </rPr>
      <t>Verify the SUSE operating system is not configured to reboot the system when Ctrl-Alt-Delete is pressed in the graphical user interface.</t>
    </r>
    <r>
      <rPr>
        <sz val="11"/>
        <color rgb="FF000000"/>
        <rFont val="Calibri"/>
      </rPr>
      <t xml:space="preserve">
</t>
    </r>
    <r>
      <rPr>
        <sz val="11"/>
        <color rgb="FF000000"/>
        <rFont val="Calibri"/>
      </rPr>
      <t>Check that the dconf setting was disabled to allow the Ctrl-Alt-Delete sequence in the graphical user interface with the following command:</t>
    </r>
    <r>
      <rPr>
        <sz val="11"/>
        <color rgb="FF000000"/>
        <rFont val="Calibri"/>
      </rPr>
      <t xml:space="preserve">
</t>
    </r>
    <r>
      <rPr>
        <sz val="11"/>
        <color rgb="FF000000"/>
        <rFont val="Calibri"/>
      </rPr>
      <t>Check the default logout key sequence:</t>
    </r>
    <r>
      <rPr>
        <sz val="11"/>
        <color rgb="FF000000"/>
        <rFont val="Calibri"/>
      </rPr>
      <t xml:space="preserve">
</t>
    </r>
    <r>
      <rPr>
        <sz val="11"/>
        <color rgb="FF000000"/>
        <rFont val="Calibri"/>
      </rPr>
      <t>&gt; sudo gsettings get org.gnome.settings-daemon.plugins.media-keys logout</t>
    </r>
    <r>
      <rPr>
        <sz val="11"/>
        <color rgb="FF000000"/>
        <rFont val="Calibri"/>
      </rPr>
      <t xml:space="preserve">
</t>
    </r>
    <r>
      <rPr>
        <sz val="11"/>
        <color rgb="FF000000"/>
        <rFont val="Calibri"/>
      </rPr>
      <t>''</t>
    </r>
    <r>
      <rPr>
        <sz val="11"/>
        <color rgb="FF000000"/>
        <rFont val="Calibri"/>
      </rPr>
      <t xml:space="preserve">
</t>
    </r>
    <r>
      <rPr>
        <sz val="11"/>
        <color rgb="FF000000"/>
        <rFont val="Calibri"/>
      </rPr>
      <t>Check that the value is not writable and cannot be changed by the user:</t>
    </r>
    <r>
      <rPr>
        <sz val="11"/>
        <color rgb="FF000000"/>
        <rFont val="Calibri"/>
      </rPr>
      <t xml:space="preserve">
</t>
    </r>
    <r>
      <rPr>
        <sz val="11"/>
        <color rgb="FF000000"/>
        <rFont val="Calibri"/>
      </rPr>
      <t>&gt; sudo gsettings writable org.gnome.settings-daemon.plugins.media-keys logout</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the logout value is not [''] and the writable status is not false, this is a finding.</t>
    </r>
  </si>
  <si>
    <t>V-217161</t>
  </si>
  <si>
    <r>
      <rPr>
        <sz val="11"/>
        <rFont val="Calibri"/>
      </rPr>
      <t>The SUSE operating system default permissions must be defined in such a way that all authenticated users can only read and modify their own files.</t>
    </r>
  </si>
  <si>
    <r>
      <rPr>
        <sz val="11"/>
        <color rgb="FF000000"/>
        <rFont val="Calibri"/>
      </rPr>
      <t>Configure the SUSE operating system to define the default permissions for all authenticated users in such a way that the users can only read and modify their own files.</t>
    </r>
    <r>
      <rPr>
        <sz val="11"/>
        <color rgb="FF000000"/>
        <rFont val="Calibri"/>
      </rPr>
      <t xml:space="preserve">
</t>
    </r>
    <r>
      <rPr>
        <sz val="11"/>
        <color rgb="FF000000"/>
        <rFont val="Calibri"/>
      </rPr>
      <t>Add or edit the "UMASK" parameter in the "/etc/login.defs" file to match the example below:</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</si>
  <si>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</si>
  <si>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 xml:space="preserve">Verify the SUSE operating system defines default permissions for all authenticated users in such a way that the users can only read and modify their own files. </t>
    </r>
    <r>
      <rPr>
        <sz val="11"/>
        <color rgb="FF000000"/>
        <rFont val="Calibri"/>
      </rPr>
      <t xml:space="preserve">
</t>
    </r>
    <r>
      <rPr>
        <sz val="11"/>
        <color rgb="FF000000"/>
        <rFont val="Calibri"/>
      </rPr>
      <t>Check the system default permissions with the following command:</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"UMASK" variable is set to "000", the severity is raised to a CAT I, and this is a finding.</t>
    </r>
    <r>
      <rPr>
        <sz val="11"/>
        <color rgb="FF000000"/>
        <rFont val="Calibri"/>
      </rPr>
      <t xml:space="preserve">
</t>
    </r>
    <r>
      <rPr>
        <sz val="11"/>
        <color rgb="FF000000"/>
        <rFont val="Calibri"/>
      </rPr>
      <t>If the value of "UMASK" is not set to "077", "UMASK" is commented out, or "UMASK" is missing completely, this is a finding.</t>
    </r>
  </si>
  <si>
    <t>V-217162</t>
  </si>
  <si>
    <r>
      <rPr>
        <sz val="11"/>
        <rFont val="Calibri"/>
      </rPr>
      <t>The SUSE operating system must not have unnecessary accounts.</t>
    </r>
  </si>
  <si>
    <r>
      <rPr>
        <sz val="11"/>
        <color rgb="FF000000"/>
        <rFont val="Calibri"/>
      </rPr>
      <t xml:space="preserve">Configure the SUSE operating system so all accounts on the system are assigned to an active system, application, or user account. </t>
    </r>
    <r>
      <rPr>
        <sz val="11"/>
        <color rgb="FF000000"/>
        <rFont val="Calibri"/>
      </rPr>
      <t xml:space="preserve">
</t>
    </r>
    <r>
      <rPr>
        <sz val="11"/>
        <color rgb="FF000000"/>
        <rFont val="Calibri"/>
      </rPr>
      <t xml:space="preserve">Remove accounts that do not support approved system activities or that allow for a normal user to perform administrative-level actions. </t>
    </r>
    <r>
      <rPr>
        <sz val="11"/>
        <color rgb="FF000000"/>
        <rFont val="Calibri"/>
      </rPr>
      <t xml:space="preserve">
</t>
    </r>
    <r>
      <rPr>
        <sz val="11"/>
        <color rgb="FF000000"/>
        <rFont val="Calibri"/>
      </rPr>
      <t>Document all authorized accounts on the system.</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</si>
  <si>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</si>
  <si>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all SUSE operating system accounts are assigned to an active system, application, or user account.</t>
    </r>
    <r>
      <rPr>
        <sz val="11"/>
        <color rgb="FF000000"/>
        <rFont val="Calibri"/>
      </rPr>
      <t xml:space="preserve">
</t>
    </r>
    <r>
      <rPr>
        <sz val="11"/>
        <color rgb="FF000000"/>
        <rFont val="Calibri"/>
      </rPr>
      <t>Obtain the list of authorized system accounts from the Information System Security Officer (ISSO).</t>
    </r>
    <r>
      <rPr>
        <sz val="11"/>
        <color rgb="FF000000"/>
        <rFont val="Calibri"/>
      </rPr>
      <t xml:space="preserve">
</t>
    </r>
    <r>
      <rPr>
        <sz val="11"/>
        <color rgb="FF000000"/>
        <rFont val="Calibri"/>
      </rPr>
      <t>Check the system accounts on the system with the following command:</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games:x:12:100:Games account:/var/games:/bin/bash</t>
    </r>
    <r>
      <rPr>
        <sz val="11"/>
        <color rgb="FF000000"/>
        <rFont val="Calibri"/>
      </rPr>
      <t xml:space="preserve">
</t>
    </r>
    <r>
      <rPr>
        <sz val="11"/>
        <color rgb="FF000000"/>
        <rFont val="Calibri"/>
      </rPr>
      <t xml:space="preserve">Accounts such as "games" and "gopher" are not authorized accounts as they do not support authorized system functions. </t>
    </r>
    <r>
      <rPr>
        <sz val="11"/>
        <color rgb="FF000000"/>
        <rFont val="Calibri"/>
      </rPr>
      <t xml:space="preserve">
</t>
    </r>
    <r>
      <rPr>
        <sz val="11"/>
        <color rgb="FF000000"/>
        <rFont val="Calibri"/>
      </rPr>
      <t>If the accounts on the system do not match the provided documentation, this is a finding.</t>
    </r>
  </si>
  <si>
    <t>V-217163</t>
  </si>
  <si>
    <r>
      <rPr>
        <sz val="11"/>
        <rFont val="Calibri"/>
      </rPr>
      <t>The SUSE operating system must not have duplicate User IDs (UIDs) for interactive users.</t>
    </r>
  </si>
  <si>
    <r>
      <rPr>
        <sz val="11"/>
        <color rgb="FF000000"/>
        <rFont val="Calibri"/>
      </rPr>
      <t>Configure the SUSE operating system to contain no duplicate UIDs for interactive users.</t>
    </r>
    <r>
      <rPr>
        <sz val="11"/>
        <color rgb="FF000000"/>
        <rFont val="Calibri"/>
      </rPr>
      <t xml:space="preserve">
</t>
    </r>
    <r>
      <rPr>
        <sz val="11"/>
        <color rgb="FF000000"/>
        <rFont val="Calibri"/>
      </rPr>
      <t>Edit the file "/etc/passwd" and provide each interactive user account that has a duplicate UID with a unique UID.</t>
    </r>
  </si>
  <si>
    <r>
      <rPr>
        <sz val="11"/>
        <color rgb="FF000000"/>
        <rFont val="Calibri"/>
      </rPr>
      <t>To assure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 xml:space="preserve">Interactive users include organizational employees or individuals the organization deems to have equivalent status of employees (e.g., contractors). Interactive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</si>
  <si>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Verify the SUSE operating system contains no duplicate UIDs for interactive users.</t>
    </r>
    <r>
      <rPr>
        <sz val="11"/>
        <color rgb="FF000000"/>
        <rFont val="Calibri"/>
      </rPr>
      <t xml:space="preserve">
</t>
    </r>
    <r>
      <rPr>
        <sz val="11"/>
        <color rgb="FF000000"/>
        <rFont val="Calibri"/>
      </rPr>
      <t>Check that the SUSE operating system contains no duplicate UIDs for interactive users by running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output is produced, this is a finding.</t>
    </r>
  </si>
  <si>
    <t>V-217164</t>
  </si>
  <si>
    <r>
      <rPr>
        <sz val="11"/>
        <rFont val="Calibri"/>
      </rPr>
      <t>The SUSE operating system root account must be the only account having unrestricted access to the system.</t>
    </r>
  </si>
  <si>
    <r>
      <rPr>
        <sz val="11"/>
        <color rgb="FF000000"/>
        <rFont val="Calibri"/>
      </rPr>
      <t xml:space="preserve">Change the UID of any account on the SUSE operating system, other than the root account,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</si>
  <si>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SUSE operating system. Multiple accounts with a UID of "0" afford an opportunity for potential intruders to guess a password for a privileged account.</t>
    </r>
  </si>
  <si>
    <r>
      <rPr>
        <sz val="11"/>
        <color rgb="FF000000"/>
        <rFont val="Calibri"/>
      </rPr>
      <t>Verify that the SUSE operating system root account is the only account with unrestricted access to the system.</t>
    </r>
    <r>
      <rPr>
        <sz val="11"/>
        <color rgb="FF000000"/>
        <rFont val="Calibri"/>
      </rPr>
      <t xml:space="preserve">
</t>
    </r>
    <r>
      <rPr>
        <sz val="11"/>
        <color rgb="FF000000"/>
        <rFont val="Calibri"/>
      </rPr>
      <t>Check the system for duplicate UID "0" assignments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</si>
  <si>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V-217166</t>
  </si>
  <si>
    <r>
      <rPr>
        <sz val="11"/>
        <rFont val="Calibri"/>
      </rPr>
      <t>If Network Security Services (NSS) is being used by the SUSE operating system it must prohibit the use of cached authentications after one day.</t>
    </r>
  </si>
  <si>
    <r>
      <rPr>
        <sz val="11"/>
        <color rgb="FF000000"/>
        <rFont val="Calibri"/>
      </rPr>
      <t xml:space="preserve">Configure NSS, if used by the SUSE operating system, to prohibit the use of cached authentications after one day. </t>
    </r>
    <r>
      <rPr>
        <sz val="11"/>
        <color rgb="FF000000"/>
        <rFont val="Calibri"/>
      </rPr>
      <t xml:space="preserve">
</t>
    </r>
    <r>
      <rPr>
        <sz val="11"/>
        <color rgb="FF000000"/>
        <rFont val="Calibri"/>
      </rPr>
      <t>Add or change the following line in "/etc/sssd/sssd.conf" just below the line "[nss]":</t>
    </r>
    <r>
      <rPr>
        <sz val="11"/>
        <color rgb="FF000000"/>
        <rFont val="Calibri"/>
      </rPr>
      <t xml:space="preserve">
</t>
    </r>
    <r>
      <rPr>
        <sz val="11"/>
        <color rgb="FF000000"/>
        <rFont val="Calibri"/>
      </rPr>
      <t>memcache_timeout = 86400</t>
    </r>
  </si>
  <si>
    <r>
      <rPr>
        <sz val="11"/>
        <color rgb="FF000000"/>
        <rFont val="Calibri"/>
      </rPr>
      <t>If cached authentication information is out of date, the validity of the authentication information may be questionable.</t>
    </r>
  </si>
  <si>
    <r>
      <rPr>
        <sz val="11"/>
        <color rgb="FF000000"/>
        <rFont val="Calibri"/>
      </rPr>
      <t>If NSS is not used on the operating system, this is Not Applicable.</t>
    </r>
    <r>
      <rPr>
        <sz val="11"/>
        <color rgb="FF000000"/>
        <rFont val="Calibri"/>
      </rPr>
      <t xml:space="preserve">
</t>
    </r>
    <r>
      <rPr>
        <sz val="11"/>
        <color rgb="FF000000"/>
        <rFont val="Calibri"/>
      </rPr>
      <t>If NSS is used by the SUSE operating system, verify it prohibits the use of cached authentications after one day.</t>
    </r>
    <r>
      <rPr>
        <sz val="11"/>
        <color rgb="FF000000"/>
        <rFont val="Calibri"/>
      </rPr>
      <t xml:space="preserve">
</t>
    </r>
    <r>
      <rPr>
        <sz val="11"/>
        <color rgb="FF000000"/>
        <rFont val="Calibri"/>
      </rPr>
      <t>Check that cached authentications cannot be used after one day with the following command:</t>
    </r>
    <r>
      <rPr>
        <sz val="11"/>
        <color rgb="FF000000"/>
        <rFont val="Calibri"/>
      </rPr>
      <t xml:space="preserve">
</t>
    </r>
    <r>
      <rPr>
        <sz val="11"/>
        <color rgb="FF000000"/>
        <rFont val="Calibri"/>
      </rPr>
      <t># sudo grep -i "memcache_timeout" /etc/sssd/sssd.conf</t>
    </r>
    <r>
      <rPr>
        <sz val="11"/>
        <color rgb="FF000000"/>
        <rFont val="Calibri"/>
      </rPr>
      <t xml:space="preserve">
</t>
    </r>
    <r>
      <rPr>
        <sz val="11"/>
        <color rgb="FF000000"/>
        <rFont val="Calibri"/>
      </rPr>
      <t>memcache_timeout = 86400</t>
    </r>
    <r>
      <rPr>
        <sz val="11"/>
        <color rgb="FF000000"/>
        <rFont val="Calibri"/>
      </rPr>
      <t xml:space="preserve">
</t>
    </r>
    <r>
      <rPr>
        <sz val="11"/>
        <color rgb="FF000000"/>
        <rFont val="Calibri"/>
      </rPr>
      <t>If "memcache_timeout" has a value greater than "86400", or is missing, this is a finding.</t>
    </r>
  </si>
  <si>
    <t>V-217167</t>
  </si>
  <si>
    <r>
      <rPr>
        <sz val="11"/>
        <rFont val="Calibri"/>
      </rPr>
      <t>The SUSE operating system must configure the Linux Pluggable Authentication Modules (PAM) to prohibit the use of cached offline authentications after one day.</t>
    </r>
  </si>
  <si>
    <r>
      <rPr>
        <sz val="11"/>
        <color rgb="FF000000"/>
        <rFont val="Calibri"/>
      </rPr>
      <t xml:space="preserve">Configure the SUSE operating system PAM to prohibit the use of cached authentications after one day. </t>
    </r>
    <r>
      <rPr>
        <sz val="11"/>
        <color rgb="FF000000"/>
        <rFont val="Calibri"/>
      </rPr>
      <t xml:space="preserve">
</t>
    </r>
    <r>
      <rPr>
        <sz val="11"/>
        <color rgb="FF000000"/>
        <rFont val="Calibri"/>
      </rPr>
      <t>Add or change the following line in "/etc/sssd/sssd.conf" just below the line "[pam]":</t>
    </r>
    <r>
      <rPr>
        <sz val="11"/>
        <color rgb="FF000000"/>
        <rFont val="Calibri"/>
      </rPr>
      <t xml:space="preserve">
</t>
    </r>
    <r>
      <rPr>
        <sz val="11"/>
        <color rgb="FF000000"/>
        <rFont val="Calibri"/>
      </rPr>
      <t>offline_credentials_expiration = 1</t>
    </r>
  </si>
  <si>
    <r>
      <rPr>
        <sz val="11"/>
        <color rgb="FF000000"/>
        <rFont val="Calibri"/>
      </rPr>
      <t>If SSSD is not being used on the operating system, this is Not Applicable.</t>
    </r>
    <r>
      <rPr>
        <sz val="11"/>
        <color rgb="FF000000"/>
        <rFont val="Calibri"/>
      </rPr>
      <t xml:space="preserve">
</t>
    </r>
    <r>
      <rPr>
        <sz val="11"/>
        <color rgb="FF000000"/>
        <rFont val="Calibri"/>
      </rPr>
      <t>Verify that the SUSE operating system Pluggable Authentication Modules (PAM) prohibits the use of cached off line authentications after one day.</t>
    </r>
    <r>
      <rPr>
        <sz val="11"/>
        <color rgb="FF000000"/>
        <rFont val="Calibri"/>
      </rPr>
      <t xml:space="preserve">
</t>
    </r>
    <r>
      <rPr>
        <sz val="11"/>
        <color rgb="FF000000"/>
        <rFont val="Calibri"/>
      </rPr>
      <t>Check that cached off line authentications cannot be used after one day with the following command:</t>
    </r>
    <r>
      <rPr>
        <sz val="11"/>
        <color rgb="FF000000"/>
        <rFont val="Calibri"/>
      </rPr>
      <t xml:space="preserve">
</t>
    </r>
    <r>
      <rPr>
        <sz val="11"/>
        <color rgb="FF000000"/>
        <rFont val="Calibri"/>
      </rPr>
      <t># sudo grep "offline_credentials_expiration" /etc/sssd/sssd.conf</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"offline_credentials_expiration" is not set to a value of "1", this is a finding.</t>
    </r>
  </si>
  <si>
    <t>V-217168</t>
  </si>
  <si>
    <r>
      <rPr>
        <sz val="11"/>
        <rFont val="Calibri"/>
      </rPr>
      <t>All SUSE operating system files and directories must have a valid owner.</t>
    </r>
  </si>
  <si>
    <r>
      <rPr>
        <sz val="11"/>
        <color rgb="FF000000"/>
        <rFont val="Calibri"/>
      </rPr>
      <t>Either remove all files and directories from the SUSE operating system that do not have a valid user, or assign a valid user to all unowned files and directories on the system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</si>
  <si>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</si>
  <si>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that all SUSE operating system files and directories on the system have a valid owner.</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-nouser</t>
    </r>
    <r>
      <rPr>
        <sz val="11"/>
        <color rgb="FF000000"/>
        <rFont val="Calibri"/>
      </rPr>
      <t xml:space="preserve">
</t>
    </r>
    <r>
      <rPr>
        <sz val="11"/>
        <color rgb="FF000000"/>
        <rFont val="Calibri"/>
      </rPr>
      <t>If any files on the system do not have an assigned owner, this is a finding.</t>
    </r>
  </si>
  <si>
    <t>V-217169</t>
  </si>
  <si>
    <r>
      <rPr>
        <sz val="11"/>
        <rFont val="Calibri"/>
      </rPr>
      <t>All SUSE operating system files and directories must have a valid group owner.</t>
    </r>
  </si>
  <si>
    <r>
      <rPr>
        <sz val="11"/>
        <color rgb="FF000000"/>
        <rFont val="Calibri"/>
      </rPr>
      <t>Either remove all files and directories from the SUSE operating system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</si>
  <si>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</si>
  <si>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SUSE operating system files and directories on the system have a valid group.</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-nogroup</t>
    </r>
    <r>
      <rPr>
        <sz val="11"/>
        <color rgb="FF000000"/>
        <rFont val="Calibri"/>
      </rPr>
      <t xml:space="preserve">
</t>
    </r>
    <r>
      <rPr>
        <sz val="11"/>
        <color rgb="FF000000"/>
        <rFont val="Calibri"/>
      </rPr>
      <t>If any files on the system do not have an assigned group, this is a finding.</t>
    </r>
  </si>
  <si>
    <t>V-217170</t>
  </si>
  <si>
    <r>
      <rPr>
        <sz val="11"/>
        <rFont val="Calibri"/>
      </rPr>
      <t>All SUSE operating system local interactive users must have a home directory assigned in the /etc/passwd file.</t>
    </r>
  </si>
  <si>
    <r>
      <rPr>
        <sz val="11"/>
        <color rgb="FF000000"/>
        <rFont val="Calibri"/>
      </rPr>
      <t>Assign home directories to all SUSE operating system local interactive users that currently do not have a home directory assigned.</t>
    </r>
    <r>
      <rPr>
        <sz val="11"/>
        <color rgb="FF000000"/>
        <rFont val="Calibri"/>
      </rPr>
      <t xml:space="preserve">
</t>
    </r>
    <r>
      <rPr>
        <sz val="11"/>
        <color rgb="FF000000"/>
        <rFont val="Calibri"/>
      </rPr>
      <t>Assign a home directory to users via the usermod command:</t>
    </r>
    <r>
      <rPr>
        <sz val="11"/>
        <color rgb="FF000000"/>
        <rFont val="Calibri"/>
      </rPr>
      <t xml:space="preserve">
</t>
    </r>
    <r>
      <rPr>
        <sz val="11"/>
        <color rgb="FF000000"/>
        <rFont val="Calibri"/>
      </rPr>
      <t>&gt; sudo usermod -d /home/smithj smithj</t>
    </r>
  </si>
  <si>
    <r>
      <rPr>
        <sz val="11"/>
        <color rgb="FF000000"/>
        <rFont val="Calibri"/>
      </rPr>
      <t>If local interactive users are not assigned a valid home directory, there is no place for the storage and control of files they should own.</t>
    </r>
  </si>
  <si>
    <r>
      <rPr>
        <sz val="11"/>
        <color rgb="FF000000"/>
        <rFont val="Calibri"/>
      </rPr>
      <t>Verify SUSE operating system local interactive users on the system have a home directory assigned.</t>
    </r>
    <r>
      <rPr>
        <sz val="11"/>
        <color rgb="FF000000"/>
        <rFont val="Calibri"/>
      </rPr>
      <t xml:space="preserve">
</t>
    </r>
    <r>
      <rPr>
        <sz val="11"/>
        <color rgb="FF000000"/>
        <rFont val="Calibri"/>
      </rPr>
      <t>Check for missing local interactive user home directories with the following command:</t>
    </r>
    <r>
      <rPr>
        <sz val="11"/>
        <color rgb="FF000000"/>
        <rFont val="Calibri"/>
      </rPr>
      <t xml:space="preserve">
</t>
    </r>
    <r>
      <rPr>
        <sz val="11"/>
        <color rgb="FF000000"/>
        <rFont val="Calibri"/>
      </rPr>
      <t>&gt; sudo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Ask the System Administrator (SA) if any users found without home directories are local interactive users. If the SA is unable to provide a response, check for users with a User Identifier (UID) of 1000 or greater with the following command:</t>
    </r>
    <r>
      <rPr>
        <sz val="11"/>
        <color rgb="FF000000"/>
        <rFont val="Calibri"/>
      </rPr>
      <t xml:space="preserve">
</t>
    </r>
    <r>
      <rPr>
        <sz val="11"/>
        <color rgb="FF000000"/>
        <rFont val="Calibri"/>
      </rPr>
      <t>&gt; sudo awk -F: '($3&gt;=1000)&amp;&amp;($7 !~ /nologin/){print $1, $3, $6}' /etc/passwd</t>
    </r>
    <r>
      <rPr>
        <sz val="11"/>
        <color rgb="FF000000"/>
        <rFont val="Calibri"/>
      </rPr>
      <t xml:space="preserve">
</t>
    </r>
    <r>
      <rPr>
        <sz val="11"/>
        <color rgb="FF000000"/>
        <rFont val="Calibri"/>
      </rPr>
      <t>If any interactive users do not have a home directory assigned, this is a finding.</t>
    </r>
  </si>
  <si>
    <t>V-217171</t>
  </si>
  <si>
    <r>
      <rPr>
        <sz val="11"/>
        <rFont val="Calibri"/>
      </rPr>
      <t>All SUSE operating system local interactive user accounts, upon creation, must be assigned a home directory.</t>
    </r>
  </si>
  <si>
    <r>
      <rPr>
        <sz val="11"/>
        <color rgb="FF000000"/>
        <rFont val="Calibri"/>
      </rPr>
      <t>Configure the SUSE operating system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</si>
  <si>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Verify all SUSE operating system local interactive users on the system are assigned a home directory upon creation.</t>
    </r>
    <r>
      <rPr>
        <sz val="11"/>
        <color rgb="FF000000"/>
        <rFont val="Calibri"/>
      </rPr>
      <t xml:space="preserve">
</t>
    </r>
    <r>
      <rPr>
        <sz val="11"/>
        <color rgb="FF000000"/>
        <rFont val="Calibri"/>
      </rPr>
      <t>Check to see if the system is configured to create home directories for local interactive users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</si>
  <si>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V-217172</t>
  </si>
  <si>
    <r>
      <rPr>
        <sz val="11"/>
        <rFont val="Calibri"/>
      </rPr>
      <t>All SUSE operating system local interactive user home directories defined in the /etc/passwd file must exist.</t>
    </r>
  </si>
  <si>
    <r>
      <rPr>
        <sz val="11"/>
        <color rgb="FF000000"/>
        <rFont val="Calibri"/>
      </rPr>
      <t>Create home directories to all SUSE operating system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UID of "smithj", and a Group Identifier (GID) of "users assigned" in "/etc/passwd".</t>
    </r>
    <r>
      <rPr>
        <sz val="11"/>
        <color rgb="FF000000"/>
        <rFont val="Calibri"/>
      </rPr>
      <t xml:space="preserve">
</t>
    </r>
    <r>
      <rPr>
        <sz val="11"/>
        <color rgb="FF000000"/>
        <rFont val="Calibri"/>
      </rPr>
      <t xml:space="preserve"># mkdir /home/smithj </t>
    </r>
    <r>
      <rPr>
        <sz val="11"/>
        <color rgb="FF000000"/>
        <rFont val="Calibri"/>
      </rPr>
      <t xml:space="preserve">
</t>
    </r>
    <r>
      <rPr>
        <sz val="11"/>
        <color rgb="FF000000"/>
        <rFont val="Calibri"/>
      </rPr>
      <t># chown smithj /home/smithj</t>
    </r>
    <r>
      <rPr>
        <sz val="11"/>
        <color rgb="FF000000"/>
        <rFont val="Calibri"/>
      </rPr>
      <t xml:space="preserve">
</t>
    </r>
    <r>
      <rPr>
        <sz val="11"/>
        <color rgb="FF000000"/>
        <rFont val="Calibri"/>
      </rPr>
      <t># chgrp users /home/smithj</t>
    </r>
    <r>
      <rPr>
        <sz val="11"/>
        <color rgb="FF000000"/>
        <rFont val="Calibri"/>
      </rPr>
      <t xml:space="preserve">
</t>
    </r>
    <r>
      <rPr>
        <sz val="11"/>
        <color rgb="FF000000"/>
        <rFont val="Calibri"/>
      </rPr>
      <t># chmod 0750 /home/smithj</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</si>
  <si>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</si>
  <si>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the assigned home directory of all SUSE operating system local interactive users on the system exists.</t>
    </r>
    <r>
      <rPr>
        <sz val="11"/>
        <color rgb="FF000000"/>
        <rFont val="Calibri"/>
      </rPr>
      <t xml:space="preserve">
</t>
    </r>
    <r>
      <rPr>
        <sz val="11"/>
        <color rgb="FF000000"/>
        <rFont val="Calibri"/>
      </rPr>
      <t>Check the home directory assignment for all local interactive non-privileged users on the system with the following command:</t>
    </r>
    <r>
      <rPr>
        <sz val="11"/>
        <color rgb="FF000000"/>
        <rFont val="Calibri"/>
      </rPr>
      <t xml:space="preserve">
</t>
    </r>
    <r>
      <rPr>
        <sz val="11"/>
        <color rgb="FF000000"/>
        <rFont val="Calibri"/>
      </rPr>
      <t># awk -F: '($3&gt;=1000)&amp;&amp;($7 !~ /nologin/){print $1, $6}' /etc/passwd</t>
    </r>
    <r>
      <rPr>
        <sz val="11"/>
        <color rgb="FF000000"/>
        <rFont val="Calibri"/>
      </rPr>
      <t xml:space="preserve">
</t>
    </r>
    <r>
      <rPr>
        <sz val="11"/>
        <color rgb="FF000000"/>
        <rFont val="Calibri"/>
      </rPr>
      <t>smithj /home/smithj</t>
    </r>
    <r>
      <rPr>
        <sz val="11"/>
        <color rgb="FF000000"/>
        <rFont val="Calibri"/>
      </rPr>
      <t xml:space="preserve">
</t>
    </r>
    <r>
      <rPr>
        <sz val="11"/>
        <color rgb="FF000000"/>
        <rFont val="Calibri"/>
      </rPr>
      <t>Note: This may miss interactive users that have been assigned a privileged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this is a finding.</t>
    </r>
  </si>
  <si>
    <t>V-217173</t>
  </si>
  <si>
    <r>
      <rPr>
        <sz val="11"/>
        <rFont val="Calibri"/>
      </rPr>
      <t>All SUSE operating system local interactive user home directories must have mode 0750 or less permissive.</t>
    </r>
  </si>
  <si>
    <r>
      <rPr>
        <sz val="11"/>
        <color rgb="FF000000"/>
        <rFont val="Calibri"/>
      </rPr>
      <t>Change the mode of SUSE operating system local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</si>
  <si>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</si>
  <si>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SUSE operating system local interactive users has a mode of "0750" or less permissive.</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-rwxr-x--- 1 smithj users  18 Mar  5 17:06 /home/smithj</t>
    </r>
    <r>
      <rPr>
        <sz val="11"/>
        <color rgb="FF000000"/>
        <rFont val="Calibri"/>
      </rPr>
      <t xml:space="preserve">
</t>
    </r>
    <r>
      <rPr>
        <sz val="11"/>
        <color rgb="FF000000"/>
        <rFont val="Calibri"/>
      </rPr>
      <t>If home directories referenced in "/etc/passwd" do not have a mode of "0750" or less permissive, this is a finding.</t>
    </r>
  </si>
  <si>
    <t>V-217174</t>
  </si>
  <si>
    <r>
      <rPr>
        <sz val="11"/>
        <rFont val="Calibri"/>
      </rPr>
      <t>All SUSE operating system local interactive user home directories must be group-owned by the home directory owners primary group.</t>
    </r>
  </si>
  <si>
    <r>
      <rPr>
        <sz val="11"/>
        <color rgb="FF000000"/>
        <rFont val="Calibri"/>
      </rPr>
      <t>Change the group owner of a SUSE operating system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</si>
  <si>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</si>
  <si>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SUSE operating system local interactive users is group-owned by that user's primary GID.</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local interactive users that have been assigned a privileged UID. Evidence of interactive use may be obtained from a number of log files containing system logon information. The returned directory "/home/smithj" is used as an example.</t>
    </r>
    <r>
      <rPr>
        <sz val="11"/>
        <color rgb="FF000000"/>
        <rFont val="Calibri"/>
      </rPr>
      <t xml:space="preserve">
</t>
    </r>
    <r>
      <rPr>
        <sz val="11"/>
        <color rgb="FF000000"/>
        <rFont val="Calibri"/>
      </rPr>
      <t># awk -F: '($3&gt;=1000)&amp;&amp;($7 !~ /nologin/){print $4, $6}' /etc/passwd</t>
    </r>
    <r>
      <rPr>
        <sz val="11"/>
        <color rgb="FF000000"/>
        <rFont val="Calibri"/>
      </rPr>
      <t xml:space="preserve">
</t>
    </r>
    <r>
      <rPr>
        <sz val="11"/>
        <color rgb="FF000000"/>
        <rFont val="Calibri"/>
      </rPr>
      <t>250 /home/smithj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grep users /etc/group</t>
    </r>
    <r>
      <rPr>
        <sz val="11"/>
        <color rgb="FF000000"/>
        <rFont val="Calibri"/>
      </rPr>
      <t xml:space="preserve">
</t>
    </r>
    <r>
      <rPr>
        <sz val="11"/>
        <color rgb="FF000000"/>
        <rFont val="Calibri"/>
      </rPr>
      <t>users:x:250:smithj,jonesj,jacksons</t>
    </r>
    <r>
      <rPr>
        <sz val="11"/>
        <color rgb="FF000000"/>
        <rFont val="Calibri"/>
      </rPr>
      <t xml:space="preserve">
</t>
    </r>
    <r>
      <rPr>
        <sz val="11"/>
        <color rgb="FF000000"/>
        <rFont val="Calibri"/>
      </rPr>
      <t>If the user home directory referenced in "/etc/passwd" is not group-owned by that user's primary GID, this is a finding.</t>
    </r>
  </si>
  <si>
    <t>V-217175</t>
  </si>
  <si>
    <r>
      <rPr>
        <sz val="11"/>
        <rFont val="Calibri"/>
      </rPr>
      <t>All SUSE operating system local initialization files must have mode 0740 or less permissive.</t>
    </r>
  </si>
  <si>
    <r>
      <rPr>
        <sz val="11"/>
        <color rgb="FF000000"/>
        <rFont val="Calibri"/>
      </rPr>
      <t>Set the mode of SUSE operating system local initialization files to "0740"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chmod 0740 /home/smithj/.&lt;INIT_FILE&gt;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</si>
  <si>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</si>
  <si>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that all SUSE operating system local initialization files have a mode of "0740" or less permissive.</t>
    </r>
    <r>
      <rPr>
        <sz val="11"/>
        <color rgb="FF000000"/>
        <rFont val="Calibri"/>
      </rPr>
      <t xml:space="preserve">
</t>
    </r>
    <r>
      <rPr>
        <sz val="11"/>
        <color rgb="FF000000"/>
        <rFont val="Calibri"/>
      </rPr>
      <t>Check the mode on all SUSE operating system local initialization files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ls -al /home/smithj/.* | more</t>
    </r>
    <r>
      <rPr>
        <sz val="11"/>
        <color rgb="FF000000"/>
        <rFont val="Calibri"/>
      </rPr>
      <t xml:space="preserve">
</t>
    </r>
    <r>
      <rPr>
        <sz val="11"/>
        <color rgb="FF000000"/>
        <rFont val="Calibri"/>
      </rPr>
      <t>-rwxr-xr-x  1 smithj users   896 Mar 10  2011 .profile</t>
    </r>
    <r>
      <rPr>
        <sz val="11"/>
        <color rgb="FF000000"/>
        <rFont val="Calibri"/>
      </rPr>
      <t xml:space="preserve">
</t>
    </r>
    <r>
      <rPr>
        <sz val="11"/>
        <color rgb="FF000000"/>
        <rFont val="Calibri"/>
      </rPr>
      <t>-rwxr-xr-x  1 smithj users   497 Jan  6  2007 .login</t>
    </r>
    <r>
      <rPr>
        <sz val="11"/>
        <color rgb="FF000000"/>
        <rFont val="Calibri"/>
      </rPr>
      <t xml:space="preserve">
</t>
    </r>
    <r>
      <rPr>
        <sz val="11"/>
        <color rgb="FF000000"/>
        <rFont val="Calibri"/>
      </rPr>
      <t>-rwxr-xr-x  1 smithj users   886 Jan  6  2007 .something</t>
    </r>
    <r>
      <rPr>
        <sz val="11"/>
        <color rgb="FF000000"/>
        <rFont val="Calibri"/>
      </rPr>
      <t xml:space="preserve">
</t>
    </r>
    <r>
      <rPr>
        <sz val="11"/>
        <color rgb="FF000000"/>
        <rFont val="Calibri"/>
      </rPr>
      <t>If any local initialization files have a mode more permissive than "0740", this is a finding.</t>
    </r>
  </si>
  <si>
    <t>V-217176</t>
  </si>
  <si>
    <r>
      <rPr>
        <sz val="11"/>
        <rFont val="Calibri"/>
      </rPr>
      <t>All SUSE operating system local interactive user initialization files executable search paths must contain only paths that resolve to the users home directory.</t>
    </r>
  </si>
  <si>
    <r>
      <rPr>
        <sz val="11"/>
        <color rgb="FF000000"/>
        <rFont val="Calibri"/>
      </rPr>
      <t>Edit the SUSE operating system local interactive user initialization files to change any PATH variable statements for executables that reference directories other than their home directory. 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</si>
  <si>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 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</si>
  <si>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SUSE operating system local interactive user initialization files executable search path statements do not contain statements that will reference a working directory other than the user's home directory.</t>
    </r>
    <r>
      <rPr>
        <sz val="11"/>
        <color rgb="FF000000"/>
        <rFont val="Calibri"/>
      </rPr>
      <t xml:space="preserve">
</t>
    </r>
    <r>
      <rPr>
        <sz val="11"/>
        <color rgb="FF000000"/>
        <rFont val="Calibri"/>
      </rPr>
      <t>Check the executable search path statement for all operating system local interactive user initialization files in the user's home directory with the following commands:</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grep -i path= /home/smithj/.*</t>
    </r>
    <r>
      <rPr>
        <sz val="11"/>
        <color rgb="FF000000"/>
        <rFont val="Calibri"/>
      </rPr>
      <t xml:space="preserve">
</t>
    </r>
    <r>
      <rPr>
        <sz val="11"/>
        <color rgb="FF000000"/>
        <rFont val="Calibri"/>
      </rPr>
      <t>/home/smithj/.bash_profile:PATH=$PATH:$HOME/.local/bin:$HOME/bin</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the additional path statements are not documented with the Information System Security Officer (ISSO) as an operational requirement, this is a finding.</t>
    </r>
  </si>
  <si>
    <t>V-217177</t>
  </si>
  <si>
    <r>
      <rPr>
        <sz val="11"/>
        <rFont val="Calibri"/>
      </rPr>
      <t>All SUSE operating system local initialization files must not execute world-writable programs.</t>
    </r>
  </si>
  <si>
    <r>
      <rPr>
        <sz val="11"/>
        <color rgb="FF000000"/>
        <rFont val="Calibri"/>
      </rPr>
      <t>Remove the references to these files in the local initialization scripts or remove the world-writable permission of files referenced by SUSE operating system local initialization scripts with the following command:</t>
    </r>
    <r>
      <rPr>
        <sz val="11"/>
        <color rgb="FF000000"/>
        <rFont val="Calibri"/>
      </rPr>
      <t xml:space="preserve">
</t>
    </r>
    <r>
      <rPr>
        <sz val="11"/>
        <color rgb="FF000000"/>
        <rFont val="Calibri"/>
      </rPr>
      <t>&gt; sudo chmod 0755 &lt;file&gt;</t>
    </r>
  </si>
  <si>
    <r>
      <rPr>
        <sz val="11"/>
        <color rgb="FF000000"/>
        <rFont val="Calibri"/>
      </rPr>
      <t>If user start-up files execute world-writable programs, especially in unprotected directories, they could be maliciously modified to destroy user files or otherwise compromise the system at the user level. If the system is compromised at the user level, it is easier to elevate privileges to eventually compromise the system at the root and network level.</t>
    </r>
  </si>
  <si>
    <r>
      <rPr>
        <sz val="11"/>
        <color rgb="FF000000"/>
        <rFont val="Calibri"/>
      </rPr>
      <t>Verify that SUSE operating system local initialization files do not execute world-writable programs.</t>
    </r>
    <r>
      <rPr>
        <sz val="11"/>
        <color rgb="FF000000"/>
        <rFont val="Calibri"/>
      </rPr>
      <t xml:space="preserve">
</t>
    </r>
    <r>
      <rPr>
        <sz val="11"/>
        <color rgb="FF000000"/>
        <rFont val="Calibri"/>
      </rPr>
      <t>Check the system for world-writable files with the following command:</t>
    </r>
    <r>
      <rPr>
        <sz val="11"/>
        <color rgb="FF000000"/>
        <rFont val="Calibri"/>
      </rPr>
      <t xml:space="preserve">
</t>
    </r>
    <r>
      <rPr>
        <sz val="11"/>
        <color rgb="FF000000"/>
        <rFont val="Calibri"/>
      </rPr>
      <t>&gt; sudo find / -xdev -perm -002 -type f -exec ls -ld {} \;</t>
    </r>
    <r>
      <rPr>
        <sz val="11"/>
        <color rgb="FF000000"/>
        <rFont val="Calibri"/>
      </rPr>
      <t xml:space="preserve">
</t>
    </r>
    <r>
      <rPr>
        <sz val="11"/>
        <color rgb="FF000000"/>
        <rFont val="Calibri"/>
      </rPr>
      <t>For all files listed, check for their presence in the local</t>
    </r>
    <r>
      <rPr>
        <sz val="11"/>
        <color rgb="FF000000"/>
        <rFont val="Calibri"/>
      </rPr>
      <t xml:space="preserve">
</t>
    </r>
    <r>
      <rPr>
        <sz val="11"/>
        <color rgb="FF000000"/>
        <rFont val="Calibri"/>
      </rPr>
      <t>initialization files with the following command:</t>
    </r>
    <r>
      <rPr>
        <sz val="11"/>
        <color rgb="FF000000"/>
        <rFont val="Calibri"/>
      </rPr>
      <t xml:space="preserve">
</t>
    </r>
    <r>
      <rPr>
        <sz val="11"/>
        <color rgb="FF000000"/>
        <rFont val="Calibri"/>
      </rPr>
      <t>Note: The example will be for a system that is configured to create</t>
    </r>
    <r>
      <rPr>
        <sz val="11"/>
        <color rgb="FF000000"/>
        <rFont val="Calibri"/>
      </rPr>
      <t xml:space="preserve">
</t>
    </r>
    <r>
      <rPr>
        <sz val="11"/>
        <color rgb="FF000000"/>
        <rFont val="Calibri"/>
      </rPr>
      <t>users' home directories in the "/home" directory.</t>
    </r>
    <r>
      <rPr>
        <sz val="11"/>
        <color rgb="FF000000"/>
        <rFont val="Calibri"/>
      </rPr>
      <t xml:space="preserve">
</t>
    </r>
    <r>
      <rPr>
        <sz val="11"/>
        <color rgb="FF000000"/>
        <rFont val="Calibri"/>
      </rPr>
      <t>&gt; sudo find /home/* -maxdepth 1 -type f -name \.\* -exec grep -H &lt;file&gt; {} \;</t>
    </r>
    <r>
      <rPr>
        <sz val="11"/>
        <color rgb="FF000000"/>
        <rFont val="Calibri"/>
      </rPr>
      <t xml:space="preserve">
</t>
    </r>
    <r>
      <rPr>
        <sz val="11"/>
        <color rgb="FF000000"/>
        <rFont val="Calibri"/>
      </rPr>
      <t>If any local initialization files are found to reference world-writable files, this is a finding.</t>
    </r>
  </si>
  <si>
    <t>V-217178</t>
  </si>
  <si>
    <r>
      <rPr>
        <sz val="11"/>
        <rFont val="Calibri"/>
      </rPr>
      <t>SUSE operating system file systems that contain user home directories must be mounted to prevent files with the setuid and setgid bit set from being executed.</t>
    </r>
  </si>
  <si>
    <r>
      <rPr>
        <sz val="11"/>
        <color rgb="FF000000"/>
        <rFont val="Calibri"/>
      </rPr>
      <t>Configure the SUSE operating system "/etc/fstab" file to use the "nosuid" option on file systems that contain user home directories for interactive users.</t>
    </r>
    <r>
      <rPr>
        <sz val="11"/>
        <color rgb="FF000000"/>
        <rFont val="Calibri"/>
      </rPr>
      <t xml:space="preserve">
</t>
    </r>
    <r>
      <rPr>
        <sz val="11"/>
        <color rgb="FF000000"/>
        <rFont val="Calibri"/>
      </rPr>
      <t>Re-mount the filesystems.</t>
    </r>
    <r>
      <rPr>
        <sz val="11"/>
        <color rgb="FF000000"/>
        <rFont val="Calibri"/>
      </rPr>
      <t xml:space="preserve">
</t>
    </r>
    <r>
      <rPr>
        <sz val="11"/>
        <color rgb="FF000000"/>
        <rFont val="Calibri"/>
      </rPr>
      <t># mount -o remount /home</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</si>
  <si>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</si>
  <si>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SUSE operating system file systems that contain user home directories are mounted with the "nosuid" option.</t>
    </r>
    <r>
      <rPr>
        <sz val="11"/>
        <color rgb="FF000000"/>
        <rFont val="Calibri"/>
      </rPr>
      <t xml:space="preserve">
</t>
    </r>
    <r>
      <rPr>
        <sz val="11"/>
        <color rgb="FF000000"/>
        <rFont val="Calibri"/>
      </rPr>
      <t>Print the currently active file system mount options of the file system(s) that contain the user home directories with the following command:</t>
    </r>
    <r>
      <rPr>
        <sz val="11"/>
        <color rgb="FF000000"/>
        <rFont val="Calibri"/>
      </rPr>
      <t xml:space="preserve">
</t>
    </r>
    <r>
      <rPr>
        <sz val="11"/>
        <color rgb="FF000000"/>
        <rFont val="Calibri"/>
      </rPr>
      <t># for X in `awk -F: '($3&gt;=1000)&amp;&amp;($7 !~ /nologin/){print $6}' /etc/passwd`; do findmnt -nkT $X; done | sort -r</t>
    </r>
    <r>
      <rPr>
        <sz val="11"/>
        <color rgb="FF000000"/>
        <rFont val="Calibri"/>
      </rPr>
      <t xml:space="preserve">
</t>
    </r>
    <r>
      <rPr>
        <sz val="11"/>
        <color rgb="FF000000"/>
        <rFont val="Calibri"/>
      </rPr>
      <t>/home  /dev/mapper/system-home ext4   rw,nosuid,relatime,data=ordered</t>
    </r>
    <r>
      <rPr>
        <sz val="11"/>
        <color rgb="FF000000"/>
        <rFont val="Calibri"/>
      </rPr>
      <t xml:space="preserve">
</t>
    </r>
    <r>
      <rPr>
        <sz val="11"/>
        <color rgb="FF000000"/>
        <rFont val="Calibri"/>
      </rPr>
      <t>If a file system containing user home directories is not mounted with the FSTYPE OPTION nosuid, this is a finding.</t>
    </r>
    <r>
      <rPr>
        <sz val="11"/>
        <color rgb="FF000000"/>
        <rFont val="Calibri"/>
      </rPr>
      <t xml:space="preserve">
</t>
    </r>
    <r>
      <rPr>
        <sz val="11"/>
        <color rgb="FF000000"/>
        <rFont val="Calibri"/>
      </rPr>
      <t>Note: If a separate file system has not been created for the user home directories (user home directories are mounted under "/"), this is not a finding as the "nosuid" option cannot be used on the "/" system.</t>
    </r>
  </si>
  <si>
    <t>V-217179</t>
  </si>
  <si>
    <r>
      <rPr>
        <sz val="11"/>
        <rFont val="Calibri"/>
      </rPr>
      <t>SUSE operating system file systems that are used with removable media must be mounted to prevent files with the setuid and setgid bit set from being executed.</t>
    </r>
  </si>
  <si>
    <r>
      <rPr>
        <sz val="11"/>
        <color rgb="FF000000"/>
        <rFont val="Calibri"/>
      </rPr>
      <t>Configure the SUSE operating system "/etc/fstab" file to use the "nosuid" option on file systems that are associated with removable media.</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</si>
  <si>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</si>
  <si>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SUSE operating system file systems used for removable media are mounted with the "nosuid" option.</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 0 0</t>
    </r>
    <r>
      <rPr>
        <sz val="11"/>
        <color rgb="FF000000"/>
        <rFont val="Calibri"/>
      </rPr>
      <t xml:space="preserve">
</t>
    </r>
    <r>
      <rPr>
        <sz val="11"/>
        <color rgb="FF000000"/>
        <rFont val="Calibri"/>
      </rPr>
      <t>If a file system found in "/etc/fstab" refers to removable media and it does not have the "nosuid" option set, this is a finding.</t>
    </r>
  </si>
  <si>
    <t>V-217180</t>
  </si>
  <si>
    <r>
      <rPr>
        <sz val="11"/>
        <rFont val="Calibri"/>
      </rPr>
      <t>SUSE operating system file systems that are being imported via Network File System (NFS) must be mounted to prevent files with the setuid and setgid bit set from being executed.</t>
    </r>
  </si>
  <si>
    <r>
      <rPr>
        <sz val="11"/>
        <color rgb="FF000000"/>
        <rFont val="Calibri"/>
      </rPr>
      <t>Configure the SUSE operating system "/etc/fstab" file to use the "nosuid" option on file systems that are being exported via NFS.</t>
    </r>
  </si>
  <si>
    <r>
      <rPr>
        <sz val="11"/>
        <color rgb="FF000000"/>
        <rFont val="Calibri"/>
      </rPr>
      <t>Verify SUSE operating system file systems that are being NFS exported are mounted with the "nosuid"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rw,nosuid   0 0</t>
    </r>
    <r>
      <rPr>
        <sz val="11"/>
        <color rgb="FF000000"/>
        <rFont val="Calibri"/>
      </rPr>
      <t xml:space="preserve">
</t>
    </r>
    <r>
      <rPr>
        <sz val="11"/>
        <color rgb="FF000000"/>
        <rFont val="Calibri"/>
      </rPr>
      <t>If a file system found in "/etc/fstab" refers to NFS and it does not have the "nosuid" option set, this is a finding.</t>
    </r>
  </si>
  <si>
    <t>V-217181</t>
  </si>
  <si>
    <r>
      <rPr>
        <sz val="11"/>
        <rFont val="Calibri"/>
      </rPr>
      <t>SUSE operating system file systems that are being imported via Network File System (NFS) must be mounted to prevent binary files from being executed.</t>
    </r>
  </si>
  <si>
    <r>
      <rPr>
        <sz val="11"/>
        <color rgb="FF000000"/>
        <rFont val="Calibri"/>
      </rPr>
      <t>Configure the SUSE operating system "/etc/fstab" file to use the "noexec" option on file systems that are being exported via NFS.</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</si>
  <si>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</si>
  <si>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the SUSE operating system file systems that are being NFS exported are mounted with the "noexec"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rw,noexec   0 0</t>
    </r>
    <r>
      <rPr>
        <sz val="11"/>
        <color rgb="FF000000"/>
        <rFont val="Calibri"/>
      </rPr>
      <t xml:space="preserve">
</t>
    </r>
    <r>
      <rPr>
        <sz val="11"/>
        <color rgb="FF000000"/>
        <rFont val="Calibri"/>
      </rPr>
      <t>If a file system found in "/etc/fstab" refers to NFS and it does not have the "noexec" option set, and use of NFS exported binaries is not documented with the Information System Security Officer (ISSO) as an operational requirement, this is a finding.</t>
    </r>
  </si>
  <si>
    <t>V-217182</t>
  </si>
  <si>
    <r>
      <rPr>
        <sz val="11"/>
        <rFont val="Calibri"/>
      </rPr>
      <t>All SUSE operating system world-writable directories must be group-owned by root, sys, bin, or an application group.</t>
    </r>
  </si>
  <si>
    <r>
      <rPr>
        <sz val="11"/>
        <color rgb="FF000000"/>
        <rFont val="Calibri"/>
      </rPr>
      <t>Change the group of the SUSE operating system world-writable directories to root with the following command:</t>
    </r>
    <r>
      <rPr>
        <sz val="11"/>
        <color rgb="FF000000"/>
        <rFont val="Calibri"/>
      </rPr>
      <t xml:space="preserve">
</t>
    </r>
    <r>
      <rPr>
        <sz val="11"/>
        <color rgb="FF000000"/>
        <rFont val="Calibri"/>
      </rPr>
      <t># chgrp root &lt;directory&gt;</t>
    </r>
  </si>
  <si>
    <r>
      <rPr>
        <sz val="11"/>
        <color rgb="FF000000"/>
        <rFont val="Calibri"/>
      </rPr>
      <t>If a world-writable directory has the sticky bit set and is not group-owned by a privileged Group Identifier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</si>
  <si>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all SUSE operating system world-writable directories are group-owned by root, sys, bin, or an application group.</t>
    </r>
    <r>
      <rPr>
        <sz val="11"/>
        <color rgb="FF000000"/>
        <rFont val="Calibri"/>
      </rPr>
      <t xml:space="preserve">
</t>
    </r>
    <r>
      <rPr>
        <sz val="11"/>
        <color rgb="FF000000"/>
        <rFont val="Calibri"/>
      </rPr>
      <t>Check the system for world-writable directories with the following command:</t>
    </r>
    <r>
      <rPr>
        <sz val="11"/>
        <color rgb="FF000000"/>
        <rFont val="Calibri"/>
      </rPr>
      <t xml:space="preserve">
</t>
    </r>
    <r>
      <rPr>
        <sz val="11"/>
        <color rgb="FF000000"/>
        <rFont val="Calibri"/>
      </rPr>
      <t>Note: The example below should be repeated for each locally defined partition. The value after -fstype must be replaced with the filesystem type. XFS is used as an example.</t>
    </r>
    <r>
      <rPr>
        <sz val="11"/>
        <color rgb="FF000000"/>
        <rFont val="Calibri"/>
      </rPr>
      <t xml:space="preserve">
</t>
    </r>
    <r>
      <rPr>
        <sz val="11"/>
        <color rgb="FF000000"/>
        <rFont val="Calibri"/>
      </rPr>
      <t># find / -xdev -perm -002 -type d -fstype xfs -exec ls -lLd {} \;</t>
    </r>
    <r>
      <rPr>
        <sz val="11"/>
        <color rgb="FF000000"/>
        <rFont val="Calibri"/>
      </rPr>
      <t xml:space="preserve">
</t>
    </r>
    <r>
      <rPr>
        <sz val="11"/>
        <color rgb="FF000000"/>
        <rFont val="Calibri"/>
      </rPr>
      <t>drwxrwxrwt. 2 root root 40 Aug 26 13:07 /dev/mqueue</t>
    </r>
    <r>
      <rPr>
        <sz val="11"/>
        <color rgb="FF000000"/>
        <rFont val="Calibri"/>
      </rPr>
      <t xml:space="preserve">
</t>
    </r>
    <r>
      <rPr>
        <sz val="11"/>
        <color rgb="FF000000"/>
        <rFont val="Calibri"/>
      </rPr>
      <t>drwxrwxrwt. 2 root root 220 Aug 26 13:23 /dev/shm</t>
    </r>
    <r>
      <rPr>
        <sz val="11"/>
        <color rgb="FF000000"/>
        <rFont val="Calibri"/>
      </rPr>
      <t xml:space="preserve">
</t>
    </r>
    <r>
      <rPr>
        <sz val="11"/>
        <color rgb="FF000000"/>
        <rFont val="Calibri"/>
      </rPr>
      <t>drwxrwxrwt. 14 root root 4096 Aug 26 13:29 /tmp</t>
    </r>
    <r>
      <rPr>
        <sz val="11"/>
        <color rgb="FF000000"/>
        <rFont val="Calibri"/>
      </rPr>
      <t xml:space="preserve">
</t>
    </r>
    <r>
      <rPr>
        <sz val="11"/>
        <color rgb="FF000000"/>
        <rFont val="Calibri"/>
      </rPr>
      <t>If any world-writable directories are not owned by root, sys, bin, or an application group associated with the directory, this is a finding.</t>
    </r>
  </si>
  <si>
    <t>V-217183</t>
  </si>
  <si>
    <r>
      <rPr>
        <sz val="11"/>
        <rFont val="Calibri"/>
      </rPr>
      <t>SUSE operating system kernel core dumps must be disabled unless needed.</t>
    </r>
  </si>
  <si>
    <r>
      <rPr>
        <sz val="11"/>
        <color rgb="FF000000"/>
        <rFont val="Calibri"/>
      </rPr>
      <t>If SUSE operating system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</si>
  <si>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</si>
  <si>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SUSE operating system kernel core dumps are disabled unless needed.</t>
    </r>
    <r>
      <rPr>
        <sz val="11"/>
        <color rgb="FF000000"/>
        <rFont val="Calibri"/>
      </rPr>
      <t xml:space="preserve">
</t>
    </r>
    <r>
      <rPr>
        <sz val="11"/>
        <color rgb="FF000000"/>
        <rFont val="Calibri"/>
      </rPr>
      <t>Check the status of the "kdump" service with the following command:</t>
    </r>
    <r>
      <rPr>
        <sz val="11"/>
        <color rgb="FF000000"/>
        <rFont val="Calibri"/>
      </rPr>
      <t xml:space="preserve">
</t>
    </r>
    <r>
      <rPr>
        <sz val="11"/>
        <color rgb="FF000000"/>
        <rFont val="Calibri"/>
      </rPr>
      <t># systemctl status kdump.service</t>
    </r>
    <r>
      <rPr>
        <sz val="11"/>
        <color rgb="FF000000"/>
        <rFont val="Calibri"/>
      </rPr>
      <t xml:space="preserve">
</t>
    </r>
    <r>
      <rPr>
        <sz val="11"/>
        <color rgb="FF000000"/>
        <rFont val="Calibri"/>
      </rPr>
      <t xml:space="preserve"> Loaded: not-found (Reason: No such file or directory)</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</si>
  <si>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V-217184</t>
  </si>
  <si>
    <r>
      <rPr>
        <sz val="11"/>
        <rFont val="Calibri"/>
      </rPr>
      <t>A separate file system must be used for SUSE operating system user home directories (such as /home or an equivalent).</t>
    </r>
  </si>
  <si>
    <r>
      <rPr>
        <sz val="11"/>
        <color rgb="FF000000"/>
        <rFont val="Calibri"/>
      </rPr>
      <t>Create a separate file system/partition for SUSE operating system non-privileged local interactive user home directories.</t>
    </r>
    <r>
      <rPr>
        <sz val="11"/>
        <color rgb="FF000000"/>
        <rFont val="Calibri"/>
      </rPr>
      <t xml:space="preserve">
</t>
    </r>
    <r>
      <rPr>
        <sz val="11"/>
        <color rgb="FF000000"/>
        <rFont val="Calibri"/>
      </rPr>
      <t>Migrate the non-privileged local interactive user home directories onto the separate file system/partition.</t>
    </r>
  </si>
  <si>
    <r>
      <rPr>
        <sz val="11"/>
        <color rgb="FF000000"/>
        <rFont val="Calibri"/>
      </rPr>
      <t>The use of separate file systems for different paths can protect the system from failures resulting from a file system becoming full or failing.</t>
    </r>
  </si>
  <si>
    <r>
      <rPr>
        <sz val="11"/>
        <color rgb="FF000000"/>
        <rFont val="Calibri"/>
      </rPr>
      <t>Verify that a separate file system/partition has been created for SUSE operating system non-privileged local interactive user home directories.</t>
    </r>
    <r>
      <rPr>
        <sz val="11"/>
        <color rgb="FF000000"/>
        <rFont val="Calibri"/>
      </rPr>
      <t xml:space="preserve">
</t>
    </r>
    <r>
      <rPr>
        <sz val="11"/>
        <color rgb="FF000000"/>
        <rFont val="Calibri"/>
      </rPr>
      <t>Check the home directory assignment for all non-privileged users (those with a UID greater than 1000) on the system with the following command:</t>
    </r>
    <r>
      <rPr>
        <sz val="11"/>
        <color rgb="FF000000"/>
        <rFont val="Calibri"/>
      </rPr>
      <t xml:space="preserve">
</t>
    </r>
    <r>
      <rPr>
        <sz val="11"/>
        <color rgb="FF000000"/>
        <rFont val="Calibri"/>
      </rPr>
      <t># awk -F: '($3&gt;=1000)&amp;&amp;($7 !~ /nologin/){print $1, $3, $6, $7}' /etc/passwd</t>
    </r>
    <r>
      <rPr>
        <sz val="11"/>
        <color rgb="FF000000"/>
        <rFont val="Calibri"/>
      </rPr>
      <t xml:space="preserve">
</t>
    </r>
    <r>
      <rPr>
        <sz val="11"/>
        <color rgb="FF000000"/>
        <rFont val="Calibri"/>
      </rPr>
      <t>adamsj 1002  /home/adamsj /bin/bash</t>
    </r>
    <r>
      <rPr>
        <sz val="11"/>
        <color rgb="FF000000"/>
        <rFont val="Calibri"/>
      </rPr>
      <t xml:space="preserve">
</t>
    </r>
    <r>
      <rPr>
        <sz val="11"/>
        <color rgb="FF000000"/>
        <rFont val="Calibri"/>
      </rPr>
      <t>jacksonm 1003 /home/jacksonm /bin/bash</t>
    </r>
    <r>
      <rPr>
        <sz val="11"/>
        <color rgb="FF000000"/>
        <rFont val="Calibri"/>
      </rPr>
      <t xml:space="preserve">
</t>
    </r>
    <r>
      <rPr>
        <sz val="11"/>
        <color rgb="FF000000"/>
        <rFont val="Calibri"/>
      </rPr>
      <t>smithj  1001 /home/smithj /bin/bash</t>
    </r>
    <r>
      <rPr>
        <sz val="11"/>
        <color rgb="FF000000"/>
        <rFont val="Calibri"/>
      </rPr>
      <t xml:space="preserve">
</t>
    </r>
    <r>
      <rPr>
        <sz val="11"/>
        <color rgb="FF000000"/>
        <rFont val="Calibri"/>
      </rPr>
      <t>The output of the command will give the directory/partition that contains the home directories for the non-privileged users on the system (in this example, /home) and user's shell. All accounts with a valid shell (such as /bin/bash) are considered interactive users.</t>
    </r>
    <r>
      <rPr>
        <sz val="11"/>
        <color rgb="FF000000"/>
        <rFont val="Calibri"/>
      </rPr>
      <t xml:space="preserve">
</t>
    </r>
    <r>
      <rPr>
        <sz val="11"/>
        <color rgb="FF000000"/>
        <rFont val="Calibri"/>
      </rPr>
      <t>Check that a file system/partition has been created for the non-privileged interactive users with the following command:</t>
    </r>
    <r>
      <rPr>
        <sz val="11"/>
        <color rgb="FF000000"/>
        <rFont val="Calibri"/>
      </rPr>
      <t xml:space="preserve">
</t>
    </r>
    <r>
      <rPr>
        <sz val="11"/>
        <color rgb="FF000000"/>
        <rFont val="Calibri"/>
      </rPr>
      <t>Note: The partition of /home is used in the example.</t>
    </r>
    <r>
      <rPr>
        <sz val="11"/>
        <color rgb="FF000000"/>
        <rFont val="Calibri"/>
      </rPr>
      <t xml:space="preserve">
</t>
    </r>
    <r>
      <rPr>
        <sz val="11"/>
        <color rgb="FF000000"/>
        <rFont val="Calibri"/>
      </rPr>
      <t># grep /home /etc/fstab</t>
    </r>
    <r>
      <rPr>
        <sz val="11"/>
        <color rgb="FF000000"/>
        <rFont val="Calibri"/>
      </rPr>
      <t xml:space="preserve">
</t>
    </r>
    <r>
      <rPr>
        <sz val="11"/>
        <color rgb="FF000000"/>
        <rFont val="Calibri"/>
      </rPr>
      <t>UUID=333ada18    /home   ext4   noatime,nobarrier,nodev   1 2</t>
    </r>
    <r>
      <rPr>
        <sz val="11"/>
        <color rgb="FF000000"/>
        <rFont val="Calibri"/>
      </rPr>
      <t xml:space="preserve">
</t>
    </r>
    <r>
      <rPr>
        <sz val="11"/>
        <color rgb="FF000000"/>
        <rFont val="Calibri"/>
      </rPr>
      <t>If a separate entry for the file system/partition that contains the non-privileged interactive users' home directories does not exist, this is a finding.</t>
    </r>
  </si>
  <si>
    <t>V-217185</t>
  </si>
  <si>
    <r>
      <rPr>
        <sz val="11"/>
        <rFont val="Calibri"/>
      </rPr>
      <t>The SUSE operating system must use a separate file system for /var.</t>
    </r>
  </si>
  <si>
    <r>
      <rPr>
        <sz val="11"/>
        <color rgb="FF000000"/>
        <rFont val="Calibri"/>
      </rPr>
      <t>Create a separate file system/partition on the SUSE operating system for "/var".</t>
    </r>
    <r>
      <rPr>
        <sz val="11"/>
        <color rgb="FF000000"/>
        <rFont val="Calibri"/>
      </rPr>
      <t xml:space="preserve">
</t>
    </r>
    <r>
      <rPr>
        <sz val="11"/>
        <color rgb="FF000000"/>
        <rFont val="Calibri"/>
      </rPr>
      <t>Migrate "/var" onto the separate file system/partition.</t>
    </r>
  </si>
  <si>
    <r>
      <rPr>
        <sz val="11"/>
        <color rgb="FF000000"/>
        <rFont val="Calibri"/>
      </rPr>
      <t>Verify that the SUSE operating system has a separate file system/partition for "/var".</t>
    </r>
    <r>
      <rPr>
        <sz val="11"/>
        <color rgb="FF000000"/>
        <rFont val="Calibri"/>
      </rPr>
      <t xml:space="preserve">
</t>
    </r>
    <r>
      <rPr>
        <sz val="11"/>
        <color rgb="FF000000"/>
        <rFont val="Calibri"/>
      </rPr>
      <t>Check that a file system/partition has been created for "/var" with the following command:</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UUID=c274f65f    /var   ext4   noatime,nobarrier   1 2</t>
    </r>
    <r>
      <rPr>
        <sz val="11"/>
        <color rgb="FF000000"/>
        <rFont val="Calibri"/>
      </rPr>
      <t xml:space="preserve">
</t>
    </r>
    <r>
      <rPr>
        <sz val="11"/>
        <color rgb="FF000000"/>
        <rFont val="Calibri"/>
      </rPr>
      <t>If a separate entry for "/var" is not in use, this is a finding.</t>
    </r>
  </si>
  <si>
    <t>V-217186</t>
  </si>
  <si>
    <r>
      <rPr>
        <sz val="11"/>
        <rFont val="Calibri"/>
      </rPr>
      <t>The SUSE operating system must use a separate file system for the system audit data path.</t>
    </r>
  </si>
  <si>
    <r>
      <rPr>
        <sz val="11"/>
        <color rgb="FF000000"/>
        <rFont val="Calibri"/>
      </rPr>
      <t>Migrate the SUSE operating system audit data path onto a separate file system.</t>
    </r>
  </si>
  <si>
    <r>
      <rPr>
        <sz val="11"/>
        <color rgb="FF000000"/>
        <rFont val="Calibri"/>
      </rPr>
      <t>Verify that the SUSE operating system has a separate file system/partition for the system audit data path.</t>
    </r>
    <r>
      <rPr>
        <sz val="11"/>
        <color rgb="FF000000"/>
        <rFont val="Calibri"/>
      </rPr>
      <t xml:space="preserve">
</t>
    </r>
    <r>
      <rPr>
        <sz val="11"/>
        <color rgb="FF000000"/>
        <rFont val="Calibri"/>
      </rPr>
      <t>Check that a file system/partition has been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#grep /var/log/audit /etc/fstab</t>
    </r>
    <r>
      <rPr>
        <sz val="11"/>
        <color rgb="FF000000"/>
        <rFont val="Calibri"/>
      </rPr>
      <t xml:space="preserve">
</t>
    </r>
    <r>
      <rPr>
        <sz val="11"/>
        <color rgb="FF000000"/>
        <rFont val="Calibri"/>
      </rPr>
      <t>UUID=3645951a   /var/log/audit   ext4   defaults   1 2</t>
    </r>
    <r>
      <rPr>
        <sz val="11"/>
        <color rgb="FF000000"/>
        <rFont val="Calibri"/>
      </rPr>
      <t xml:space="preserve">
</t>
    </r>
    <r>
      <rPr>
        <sz val="11"/>
        <color rgb="FF000000"/>
        <rFont val="Calibri"/>
      </rPr>
      <t xml:space="preserve">If a separate entry for the system audit data path (in this example the "/var/log/audit" path) does not exist, ask the System Administrator if the system audit logs are being written to a different file system/partition on the system and then grep for that file system/partition. </t>
    </r>
    <r>
      <rPr>
        <sz val="11"/>
        <color rgb="FF000000"/>
        <rFont val="Calibri"/>
      </rPr>
      <t xml:space="preserve">
</t>
    </r>
    <r>
      <rPr>
        <sz val="11"/>
        <color rgb="FF000000"/>
        <rFont val="Calibri"/>
      </rPr>
      <t>If a separate file system/partition does not exist for the system audit data path, this is a finding.</t>
    </r>
  </si>
  <si>
    <t>V-217188</t>
  </si>
  <si>
    <r>
      <rPr>
        <sz val="11"/>
        <rFont val="Calibri"/>
      </rPr>
      <t>The SUSE operating system must prevent unauthorized users from accessing system error messages.</t>
    </r>
  </si>
  <si>
    <r>
      <rPr>
        <sz val="11"/>
        <color rgb="FF000000"/>
        <rFont val="Calibri"/>
      </rPr>
      <t>Configure the SUSE operating system to prevent unauthorized users from accessing system error messages.</t>
    </r>
    <r>
      <rPr>
        <sz val="11"/>
        <color rgb="FF000000"/>
        <rFont val="Calibri"/>
      </rPr>
      <t xml:space="preserve">
</t>
    </r>
    <r>
      <rPr>
        <sz val="11"/>
        <color rgb="FF000000"/>
        <rFont val="Calibri"/>
      </rPr>
      <t>Add or update the following rules in "/etc/permissions.local":</t>
    </r>
    <r>
      <rPr>
        <sz val="11"/>
        <color rgb="FF000000"/>
        <rFont val="Calibri"/>
      </rPr>
      <t xml:space="preserve">
</t>
    </r>
    <r>
      <rPr>
        <sz val="11"/>
        <color rgb="FF000000"/>
        <rFont val="Calibri"/>
      </rPr>
      <t>/var/log/messages root:root 640</t>
    </r>
    <r>
      <rPr>
        <sz val="11"/>
        <color rgb="FF000000"/>
        <rFont val="Calibri"/>
      </rPr>
      <t xml:space="preserve">
</t>
    </r>
    <r>
      <rPr>
        <sz val="11"/>
        <color rgb="FF000000"/>
        <rFont val="Calibri"/>
      </rPr>
      <t>Set the correct permissions with the following command:</t>
    </r>
    <r>
      <rPr>
        <sz val="11"/>
        <color rgb="FF000000"/>
        <rFont val="Calibri"/>
      </rPr>
      <t xml:space="preserve">
</t>
    </r>
    <r>
      <rPr>
        <sz val="11"/>
        <color rgb="FF000000"/>
        <rFont val="Calibri"/>
      </rPr>
      <t>&gt; sudo chkstat --set --system</t>
    </r>
  </si>
  <si>
    <r>
      <rPr>
        <sz val="11"/>
        <color rgb="FF000000"/>
        <rFont val="Calibri"/>
      </rPr>
      <t>Only authorized personnel should be aware of errors and the details of the errors. Error messages are an indicator of an organization's operational state or can identify the SUSE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</si>
  <si>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the SUSE operating system prevents unauthorized users from accessing system error messages.</t>
    </r>
    <r>
      <rPr>
        <sz val="11"/>
        <color rgb="FF000000"/>
        <rFont val="Calibri"/>
      </rPr>
      <t xml:space="preserve">
</t>
    </r>
    <r>
      <rPr>
        <sz val="11"/>
        <color rgb="FF000000"/>
        <rFont val="Calibri"/>
      </rPr>
      <t>Check the "/var/log/messages" file permissions with the following comand:</t>
    </r>
    <r>
      <rPr>
        <sz val="11"/>
        <color rgb="FF000000"/>
        <rFont val="Calibri"/>
      </rPr>
      <t xml:space="preserve">
</t>
    </r>
    <r>
      <rPr>
        <sz val="11"/>
        <color rgb="FF000000"/>
        <rFont val="Calibri"/>
      </rPr>
      <t>&gt; sudo stat -c "%n %U:%G %a" /var/log/messages</t>
    </r>
    <r>
      <rPr>
        <sz val="11"/>
        <color rgb="FF000000"/>
        <rFont val="Calibri"/>
      </rPr>
      <t xml:space="preserve">
</t>
    </r>
    <r>
      <rPr>
        <sz val="11"/>
        <color rgb="FF000000"/>
        <rFont val="Calibri"/>
      </rPr>
      <t>/var/log/messages root:root 640</t>
    </r>
    <r>
      <rPr>
        <sz val="11"/>
        <color rgb="FF000000"/>
        <rFont val="Calibri"/>
      </rPr>
      <t xml:space="preserve">
</t>
    </r>
    <r>
      <rPr>
        <sz val="11"/>
        <color rgb="FF000000"/>
        <rFont val="Calibri"/>
      </rPr>
      <t>Check that "permissions.local" file contains the correct permissions rules with the following command:</t>
    </r>
    <r>
      <rPr>
        <sz val="11"/>
        <color rgb="FF000000"/>
        <rFont val="Calibri"/>
      </rPr>
      <t xml:space="preserve">
</t>
    </r>
    <r>
      <rPr>
        <sz val="11"/>
        <color rgb="FF000000"/>
        <rFont val="Calibri"/>
      </rPr>
      <t>&gt; grep -i messages /etc/permissions.local</t>
    </r>
    <r>
      <rPr>
        <sz val="11"/>
        <color rgb="FF000000"/>
        <rFont val="Calibri"/>
      </rPr>
      <t xml:space="preserve">
</t>
    </r>
    <r>
      <rPr>
        <sz val="11"/>
        <color rgb="FF000000"/>
        <rFont val="Calibri"/>
      </rPr>
      <t>/var/log/messages root:root 640</t>
    </r>
    <r>
      <rPr>
        <sz val="11"/>
        <color rgb="FF000000"/>
        <rFont val="Calibri"/>
      </rPr>
      <t xml:space="preserve">
</t>
    </r>
    <r>
      <rPr>
        <sz val="11"/>
        <color rgb="FF000000"/>
        <rFont val="Calibri"/>
      </rPr>
      <t>If the effective permissions do not match the "permissions.local" file, the command does not return any output, or is commented out, this is a finding.</t>
    </r>
  </si>
  <si>
    <t>V-217189</t>
  </si>
  <si>
    <r>
      <rPr>
        <sz val="11"/>
        <rFont val="Calibri"/>
      </rPr>
      <t>The SUSE operating system must be configured to not overwrite Pluggable Authentication Modules (PAM) configuration on package changes.</t>
    </r>
  </si>
  <si>
    <r>
      <rPr>
        <sz val="11"/>
        <color rgb="FF000000"/>
        <rFont val="Calibri"/>
      </rPr>
      <t>Copy the PAM configuration files to their static locations and remove the SUSE operating system soft links for the PAM configuration files with the following command:</t>
    </r>
    <r>
      <rPr>
        <sz val="11"/>
        <color rgb="FF000000"/>
        <rFont val="Calibri"/>
      </rPr>
      <t xml:space="preserve">
</t>
    </r>
    <r>
      <rPr>
        <sz val="11"/>
        <color rgb="FF000000"/>
        <rFont val="Calibri"/>
      </rPr>
      <t>&gt; sudo sh -c 'for X in /etc/pam.d/common-*-pc; do cp -ivp --remove-destination $X ${X:0:-3}; done'</t>
    </r>
    <r>
      <rPr>
        <sz val="11"/>
        <color rgb="FF000000"/>
        <rFont val="Calibri"/>
      </rPr>
      <t xml:space="preserve">
</t>
    </r>
    <r>
      <rPr>
        <sz val="11"/>
        <color rgb="FF000000"/>
        <rFont val="Calibri"/>
      </rPr>
      <t>Additional information on the configuration of multifactor authentication on the SUSE operating system can be found at https://www.suse.com/communities/blog/configuring-smart-card-authentication-suse-linux-enterprise/.</t>
    </r>
  </si>
  <si>
    <r>
      <rPr>
        <sz val="11"/>
        <color rgb="FF000000"/>
        <rFont val="Calibri"/>
      </rPr>
      <t>"pam-config" is a command line utility that automatically generates a system PAM configuration as packages are installed, updated or removed from the system. "pam-config" removes configurations for PAM modules and parameters that it does not know about. It may render ineffective PAM configuration by the system administrator and thus impact system security.</t>
    </r>
  </si>
  <si>
    <r>
      <rPr>
        <sz val="11"/>
        <color rgb="FF000000"/>
        <rFont val="Calibri"/>
      </rPr>
      <t>Verify the SUSE operating system is configured to not overwrite Pluggable Authentication Modules (PAM) configuration on package changes.</t>
    </r>
    <r>
      <rPr>
        <sz val="11"/>
        <color rgb="FF000000"/>
        <rFont val="Calibri"/>
      </rPr>
      <t xml:space="preserve">
</t>
    </r>
    <r>
      <rPr>
        <sz val="11"/>
        <color rgb="FF000000"/>
        <rFont val="Calibri"/>
      </rPr>
      <t>Check that soft links between PAM configuration files are removed with the following command:</t>
    </r>
    <r>
      <rPr>
        <sz val="11"/>
        <color rgb="FF000000"/>
        <rFont val="Calibri"/>
      </rPr>
      <t xml:space="preserve">
</t>
    </r>
    <r>
      <rPr>
        <sz val="11"/>
        <color rgb="FF000000"/>
        <rFont val="Calibri"/>
      </rPr>
      <t>&gt; find /etc/pam.d/ -type l -iname "common-*"</t>
    </r>
    <r>
      <rPr>
        <sz val="11"/>
        <color rgb="FF000000"/>
        <rFont val="Calibri"/>
      </rPr>
      <t xml:space="preserve">
</t>
    </r>
    <r>
      <rPr>
        <sz val="11"/>
        <color rgb="FF000000"/>
        <rFont val="Calibri"/>
      </rPr>
      <t>If any results are returned, this is a finding.</t>
    </r>
  </si>
  <si>
    <t>V-217190</t>
  </si>
  <si>
    <r>
      <rPr>
        <sz val="11"/>
        <rFont val="Calibri"/>
      </rPr>
      <t>The SUSE operating system must have the auditing package installed.</t>
    </r>
  </si>
  <si>
    <r>
      <rPr>
        <sz val="11"/>
        <color rgb="FF000000"/>
        <rFont val="Calibri"/>
      </rPr>
      <t>The SUSE operating system auditd package must be installed on the system. If it is not installed, use the following command to install it:</t>
    </r>
    <r>
      <rPr>
        <sz val="11"/>
        <color rgb="FF000000"/>
        <rFont val="Calibri"/>
      </rPr>
      <t xml:space="preserve">
</t>
    </r>
    <r>
      <rPr>
        <sz val="11"/>
        <color rgb="FF000000"/>
        <rFont val="Calibri"/>
      </rPr>
      <t># sudo zypper in auditd</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</si>
  <si>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SUSE operating system audit logs provides a means of investigating an attack, recognizing resource utilization or capacity thresholds, or identifying an improperly configured SUSE operating system.</t>
    </r>
    <r>
      <rPr>
        <sz val="11"/>
        <color rgb="FF000000"/>
        <rFont val="Calibri"/>
      </rPr>
      <t xml:space="preserve">
</t>
    </r>
    <r>
      <rPr>
        <sz val="11"/>
        <color rgb="FF000000"/>
        <rFont val="Calibri"/>
      </rPr>
      <t>Satisfies: SRG-OS-000337-GPOS-00129, SRG-OS-000348-GPOS-00136, SRG-OS-000349-GPOS-00137, SRG-OS-000350-GPOS-00138, SRG-OS-000351-GPOS-00139, SRG-OS-000352-GPOS-00140, SRG-OS-000353-GPOS-00141, SRG-OS-000354-GPOS-00142, SRG-OS-000358-GPOS-00145, SRG-OS-000359-GPOS-00146, SRG-OS-000365-GPOS-00152, SRG-OS-000474-GPOS-00219, SRG-OS-000475-GPOS-00220</t>
    </r>
  </si>
  <si>
    <r>
      <rPr>
        <sz val="11"/>
        <color rgb="FF000000"/>
        <rFont val="Calibri"/>
      </rPr>
      <t>Verify the SUSE operating system auditing package is installed.</t>
    </r>
    <r>
      <rPr>
        <sz val="11"/>
        <color rgb="FF000000"/>
        <rFont val="Calibri"/>
      </rPr>
      <t xml:space="preserve">
</t>
    </r>
    <r>
      <rPr>
        <sz val="11"/>
        <color rgb="FF000000"/>
        <rFont val="Calibri"/>
      </rPr>
      <t>Check that the "audit" package is installed by performing the following command:</t>
    </r>
    <r>
      <rPr>
        <sz val="11"/>
        <color rgb="FF000000"/>
        <rFont val="Calibri"/>
      </rPr>
      <t xml:space="preserve">
</t>
    </r>
    <r>
      <rPr>
        <sz val="11"/>
        <color rgb="FF000000"/>
        <rFont val="Calibri"/>
      </rPr>
      <t xml:space="preserve"># zypper se audit </t>
    </r>
    <r>
      <rPr>
        <sz val="11"/>
        <color rgb="FF000000"/>
        <rFont val="Calibri"/>
      </rPr>
      <t xml:space="preserve">
</t>
    </r>
    <r>
      <rPr>
        <sz val="11"/>
        <color rgb="FF000000"/>
        <rFont val="Calibri"/>
      </rPr>
      <t xml:space="preserve">i | audit | User Space Tools for 2.6 Kernel Auditing </t>
    </r>
    <r>
      <rPr>
        <sz val="11"/>
        <color rgb="FF000000"/>
        <rFont val="Calibri"/>
      </rPr>
      <t xml:space="preserve">
</t>
    </r>
    <r>
      <rPr>
        <sz val="11"/>
        <color rgb="FF000000"/>
        <rFont val="Calibri"/>
      </rPr>
      <t>If the package "audit" is not installed on the system, then this is a finding.</t>
    </r>
  </si>
  <si>
    <t>V-217191</t>
  </si>
  <si>
    <r>
      <rPr>
        <sz val="11"/>
        <rFont val="Calibri"/>
      </rPr>
      <t>SUSE operating system audit records must contain information to establish what type of events occurred, the source of events, where events occurred, and the outcome of events.</t>
    </r>
  </si>
  <si>
    <r>
      <rPr>
        <sz val="11"/>
        <color rgb="FF000000"/>
        <rFont val="Calibri"/>
      </rPr>
      <t>Enable the SUSE operating system auditd service by performing the following commands:</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 sudo systemctl start auditd.service</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</si>
  <si>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SUSE operating system audit logs provides a means of investigating an attack, recognizing resource utilization or capacity thresholds, or identifying an improperly configured SUSE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SRG-OS-000042-GPOS-00021, SRG-OS-000051-GPOS-00024, SRG-OS-000054-GPOS-00025, SRG-OS-000122-GPOS-00063, SRG-OS-000254-GPOS-00095, SRG-OS-000255-GPOS-00096, SRG-OS-000392-GPOS-00172, SRG-OS-000480-GPOS-00227</t>
    </r>
  </si>
  <si>
    <r>
      <rPr>
        <sz val="11"/>
        <color rgb="FF000000"/>
        <rFont val="Calibri"/>
      </rPr>
      <t>Verify the SUSE operating system produces audit records.</t>
    </r>
    <r>
      <rPr>
        <sz val="11"/>
        <color rgb="FF000000"/>
        <rFont val="Calibri"/>
      </rPr>
      <t xml:space="preserve">
</t>
    </r>
    <r>
      <rPr>
        <sz val="11"/>
        <color rgb="FF000000"/>
        <rFont val="Calibri"/>
      </rPr>
      <t>Check that the SUSE operating system produces audit records by running the following command to determine the current status of the auditd service:</t>
    </r>
    <r>
      <rPr>
        <sz val="11"/>
        <color rgb="FF000000"/>
        <rFont val="Calibri"/>
      </rPr>
      <t xml:space="preserve">
</t>
    </r>
    <r>
      <rPr>
        <sz val="11"/>
        <color rgb="FF000000"/>
        <rFont val="Calibri"/>
      </rPr>
      <t># systemctl status auditd.service</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the service is not running, this is a finding.</t>
    </r>
  </si>
  <si>
    <t>V-217192</t>
  </si>
  <si>
    <r>
      <rPr>
        <sz val="11"/>
        <rFont val="Calibri"/>
      </rPr>
      <t>The SUSE operating system must allocate audit record storage capacity to store at least one weeks worth of audit records when audit records are not immediately sent to a central audit record storage facility.</t>
    </r>
  </si>
  <si>
    <r>
      <rPr>
        <sz val="11"/>
        <color rgb="FF000000"/>
        <rFont val="Calibri"/>
      </rPr>
      <t>Allocate enough storage capacity for at least one week's worth of SUSE operating system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use the "YaST2 - Partitioner" program (installation and configuration tool for Linux) to resize the partition with sufficient space to contain one week's worth of audit records.</t>
    </r>
    <r>
      <rPr>
        <sz val="11"/>
        <color rgb="FF000000"/>
        <rFont val="Calibri"/>
      </rPr>
      <t xml:space="preserve">
</t>
    </r>
    <r>
      <rPr>
        <sz val="11"/>
        <color rgb="FF000000"/>
        <rFont val="Calibri"/>
      </rPr>
      <t>If audit records are not stored on a partition made specifically for audit records, a new partition with sufficient amount of space will need be to be created. The new partition can be created using the "YaST2 - Partitioner" program on the system.</t>
    </r>
  </si>
  <si>
    <r>
      <rPr>
        <sz val="11"/>
        <color rgb="FF000000"/>
        <rFont val="Calibri"/>
      </rPr>
      <t>To ensure SUSE operating systems have a sufficient storage capacity in which to write the audit logs, SUSE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SUSE operating system.</t>
    </r>
  </si>
  <si>
    <r>
      <rPr>
        <sz val="11"/>
        <color rgb="FF000000"/>
        <rFont val="Calibri"/>
      </rPr>
      <t>Verify the SUSE operating system allocates audit record storage capacity to store at least one week's worth of audit records when audit records are not immediately sent to a central audit record storage facility.</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that audit records are written to (with the example being /var/log/audit/) with the following command:</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/dev/sda2 24G 10.4G 13.6G 43% /var/log/audit</t>
    </r>
    <r>
      <rPr>
        <sz val="11"/>
        <color rgb="FF000000"/>
        <rFont val="Calibri"/>
      </rPr>
      <t xml:space="preserve">
</t>
    </r>
    <r>
      <rPr>
        <sz val="11"/>
        <color rgb="FF000000"/>
        <rFont val="Calibri"/>
      </rPr>
      <t>If the audit records are not written to a partition made specifically for audit records (/var/log/audit is a separate partition), determine the amount of space being used by other files in the partition with the following command:</t>
    </r>
    <r>
      <rPr>
        <sz val="11"/>
        <color rgb="FF000000"/>
        <rFont val="Calibri"/>
      </rPr>
      <t xml:space="preserve">
</t>
    </r>
    <r>
      <rPr>
        <sz val="11"/>
        <color rgb="FF000000"/>
        <rFont val="Calibri"/>
      </rPr>
      <t>#du -sh [audit_partition]</t>
    </r>
    <r>
      <rPr>
        <sz val="11"/>
        <color rgb="FF000000"/>
        <rFont val="Calibri"/>
      </rPr>
      <t xml:space="preserve">
</t>
    </r>
    <r>
      <rPr>
        <sz val="11"/>
        <color rgb="FF000000"/>
        <rFont val="Calibri"/>
      </rPr>
      <t>1.8G /var/log/audit</t>
    </r>
    <r>
      <rPr>
        <sz val="11"/>
        <color rgb="FF000000"/>
        <rFont val="Calibri"/>
      </rPr>
      <t xml:space="preserve">
</t>
    </r>
    <r>
      <rPr>
        <sz val="11"/>
        <color rgb="FF000000"/>
        <rFont val="Calibri"/>
      </rPr>
      <t>The partition size needed to capture a week's worth of audit records is based on the activity level of the system and the total storage capacity available. In normal circumstances, 10.0 GB of storage space for audit records will be sufficient.</t>
    </r>
    <r>
      <rPr>
        <sz val="11"/>
        <color rgb="FF000000"/>
        <rFont val="Calibri"/>
      </rPr>
      <t xml:space="preserve">
</t>
    </r>
    <r>
      <rPr>
        <sz val="11"/>
        <color rgb="FF000000"/>
        <rFont val="Calibri"/>
      </rPr>
      <t>If the audit record partition is not allocated sufficient storage capacity, this is a finding.</t>
    </r>
  </si>
  <si>
    <t>V-217193</t>
  </si>
  <si>
    <r>
      <rPr>
        <sz val="11"/>
        <rFont val="Calibri"/>
      </rPr>
      <t>The SUSE operating system auditd service must notify the System Administrator (SA) and Information System Security Officer (ISSO) immediately when audit storage capacity is 75 percent full.</t>
    </r>
  </si>
  <si>
    <r>
      <rPr>
        <sz val="11"/>
        <color rgb="FF000000"/>
        <rFont val="Calibri"/>
      </rPr>
      <t xml:space="preserve">Check the system configuration to determine the partition to which the audit records are written: </t>
    </r>
    <r>
      <rPr>
        <sz val="11"/>
        <color rgb="FF000000"/>
        <rFont val="Calibri"/>
      </rPr>
      <t xml:space="preserve">
</t>
    </r>
    <r>
      <rPr>
        <sz val="11"/>
        <color rgb="FF000000"/>
        <rFont val="Calibri"/>
      </rPr>
      <t># grep -iw log_file /etc/audit/auditd.conf</t>
    </r>
    <r>
      <rPr>
        <sz val="11"/>
        <color rgb="FF000000"/>
        <rFont val="Calibri"/>
      </rPr>
      <t xml:space="preserve">
</t>
    </r>
    <r>
      <rPr>
        <sz val="11"/>
        <color rgb="FF000000"/>
        <rFont val="Calibri"/>
      </rPr>
      <t>Determine the size of the partition to which audit records are written (e.g., "/var/log/audit/"):</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Set the value of the "space_left" keyword in "/etc/audit/auditd.conf" to 25 percent of the partition size.</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</si>
  <si>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</si>
  <si>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Determine if the SUSE operating system auditd is configured to notify the System Administrator (SA) and Information System Security Officer (ISSO) when the audit record storage volume reaches 75 percent of the storage capacity.</t>
    </r>
    <r>
      <rPr>
        <sz val="11"/>
        <color rgb="FF000000"/>
        <rFont val="Calibri"/>
      </rPr>
      <t xml:space="preserve">
</t>
    </r>
    <r>
      <rPr>
        <sz val="11"/>
        <color rgb="FF000000"/>
        <rFont val="Calibri"/>
      </rPr>
      <t>Check the system configuration to determine the partition to which audit records are written using the following command:</t>
    </r>
    <r>
      <rPr>
        <sz val="11"/>
        <color rgb="FF000000"/>
        <rFont val="Calibri"/>
      </rPr>
      <t xml:space="preserve">
</t>
    </r>
    <r>
      <rPr>
        <sz val="11"/>
        <color rgb="FF000000"/>
        <rFont val="Calibri"/>
      </rPr>
      <t>#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to which audit records are written (e.g., "/var/log/audit/"):</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0.9G /var/log/audit</t>
    </r>
    <r>
      <rPr>
        <sz val="11"/>
        <color rgb="FF000000"/>
        <rFont val="Calibri"/>
      </rPr>
      <t xml:space="preserve">
</t>
    </r>
    <r>
      <rPr>
        <sz val="11"/>
        <color rgb="FF000000"/>
        <rFont val="Calibri"/>
      </rPr>
      <t>If the audit records are not being written to a partition specifically created for audit records (in this example "/var/log/audit" is a separate partition), use the following command to determine the amount of space other files in the partition currently occupy:</t>
    </r>
    <r>
      <rPr>
        <sz val="11"/>
        <color rgb="FF000000"/>
        <rFont val="Calibri"/>
      </rPr>
      <t xml:space="preserve">
</t>
    </r>
    <r>
      <rPr>
        <sz val="11"/>
        <color rgb="FF000000"/>
        <rFont val="Calibri"/>
      </rPr>
      <t># du -sh &lt;partition&gt;</t>
    </r>
    <r>
      <rPr>
        <sz val="11"/>
        <color rgb="FF000000"/>
        <rFont val="Calibri"/>
      </rPr>
      <t xml:space="preserve">
</t>
    </r>
    <r>
      <rPr>
        <sz val="11"/>
        <color rgb="FF000000"/>
        <rFont val="Calibri"/>
      </rPr>
      <t>1.8G /var</t>
    </r>
    <r>
      <rPr>
        <sz val="11"/>
        <color rgb="FF000000"/>
        <rFont val="Calibri"/>
      </rPr>
      <t xml:space="preserve">
</t>
    </r>
    <r>
      <rPr>
        <sz val="11"/>
        <color rgb="FF000000"/>
        <rFont val="Calibri"/>
      </rPr>
      <t>Determine the threshold for the system to take action when 75 percent of the repository maximum audit record storage capacity is reached:</t>
    </r>
    <r>
      <rPr>
        <sz val="11"/>
        <color rgb="FF000000"/>
        <rFont val="Calibri"/>
      </rPr>
      <t xml:space="preserve">
</t>
    </r>
    <r>
      <rPr>
        <sz val="11"/>
        <color rgb="FF000000"/>
        <rFont val="Calibri"/>
      </rPr>
      <t># grep -iw space_left /etc/audit/auditd.conf</t>
    </r>
    <r>
      <rPr>
        <sz val="11"/>
        <color rgb="FF000000"/>
        <rFont val="Calibri"/>
      </rPr>
      <t xml:space="preserve">
</t>
    </r>
    <r>
      <rPr>
        <sz val="11"/>
        <color rgb="FF000000"/>
        <rFont val="Calibri"/>
      </rPr>
      <t xml:space="preserve">space_left = 225 </t>
    </r>
    <r>
      <rPr>
        <sz val="11"/>
        <color rgb="FF000000"/>
        <rFont val="Calibri"/>
      </rPr>
      <t xml:space="preserve">
</t>
    </r>
    <r>
      <rPr>
        <sz val="11"/>
        <color rgb="FF000000"/>
        <rFont val="Calibri"/>
      </rPr>
      <t>If the value of the "space_left" keyword is not set to 25 percent of the total partition size, this is a finding.</t>
    </r>
  </si>
  <si>
    <t>V-217194</t>
  </si>
  <si>
    <r>
      <rPr>
        <sz val="11"/>
        <rFont val="Calibri"/>
      </rPr>
      <t>The Information System Security Officer (ISSO) and System Administrator (SA), at a minimum, must be alerted of a SUSE operating system audit processing failure event.</t>
    </r>
  </si>
  <si>
    <r>
      <rPr>
        <sz val="11"/>
        <color rgb="FF000000"/>
        <rFont val="Calibri"/>
      </rPr>
      <t xml:space="preserve">Configure the auditd service to notify the administrators in the event of a SUSE operating system audit processing failure. </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</si>
  <si>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</si>
  <si>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the administrators are notified in the event of a SUSE operating system audit processing failure by inspecting "/etc/audit/auditd.conf".</t>
    </r>
    <r>
      <rPr>
        <sz val="11"/>
        <color rgb="FF000000"/>
        <rFont val="Calibri"/>
      </rPr>
      <t xml:space="preserve">
</t>
    </r>
    <r>
      <rPr>
        <sz val="11"/>
        <color rgb="FF000000"/>
        <rFont val="Calibri"/>
      </rPr>
      <t xml:space="preserve">Check if the system is configured to send email to an account when it needs to notify an administrator with the following command: </t>
    </r>
    <r>
      <rPr>
        <sz val="11"/>
        <color rgb="FF000000"/>
        <rFont val="Calibri"/>
      </rPr>
      <t xml:space="preserve">
</t>
    </r>
    <r>
      <rPr>
        <sz val="11"/>
        <color rgb="FF000000"/>
        <rFont val="Calibri"/>
      </rPr>
      <t>sudo grep action_mail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returned line is commented out, this is a finding.</t>
    </r>
  </si>
  <si>
    <t>V-217195</t>
  </si>
  <si>
    <r>
      <rPr>
        <sz val="11"/>
        <rFont val="Calibri"/>
      </rPr>
      <t>The Information System Security Officer (ISSO) and System Administrator (SA), at a minimum, must have mail aliases to be notified of a SUSE operating system audit processing failure.</t>
    </r>
  </si>
  <si>
    <r>
      <rPr>
        <sz val="11"/>
        <color rgb="FF000000"/>
        <rFont val="Calibri"/>
      </rPr>
      <t xml:space="preserve">Configure the auditd service to notify the administrators in the event of a SUSE operating system audit processing failure. </t>
    </r>
    <r>
      <rPr>
        <sz val="11"/>
        <color rgb="FF000000"/>
        <rFont val="Calibri"/>
      </rPr>
      <t xml:space="preserve">
</t>
    </r>
    <r>
      <rPr>
        <sz val="11"/>
        <color rgb="FF000000"/>
        <rFont val="Calibri"/>
      </rPr>
      <t>Configure an alias value for the postmaster with the following command:</t>
    </r>
    <r>
      <rPr>
        <sz val="11"/>
        <color rgb="FF000000"/>
        <rFont val="Calibri"/>
      </rPr>
      <t xml:space="preserve">
</t>
    </r>
    <r>
      <rPr>
        <sz val="11"/>
        <color rgb="FF000000"/>
        <rFont val="Calibri"/>
      </rPr>
      <t xml:space="preserve">&gt; sudo sh -c 'echo "postmaster: root" &gt;&gt; /etc/aliases' </t>
    </r>
    <r>
      <rPr>
        <sz val="11"/>
        <color rgb="FF000000"/>
        <rFont val="Calibri"/>
      </rPr>
      <t xml:space="preserve">
</t>
    </r>
    <r>
      <rPr>
        <sz val="11"/>
        <color rgb="FF000000"/>
        <rFont val="Calibri"/>
      </rPr>
      <t>Configure an alias for root that forwards to a monitored email address with the following command:</t>
    </r>
    <r>
      <rPr>
        <sz val="11"/>
        <color rgb="FF000000"/>
        <rFont val="Calibri"/>
      </rPr>
      <t xml:space="preserve">
</t>
    </r>
    <r>
      <rPr>
        <sz val="11"/>
        <color rgb="FF000000"/>
        <rFont val="Calibri"/>
      </rPr>
      <t>&gt; sudo sh -c 'echo "root: box@server.mil" &gt;&gt; /etc/aliases'</t>
    </r>
    <r>
      <rPr>
        <sz val="11"/>
        <color rgb="FF000000"/>
        <rFont val="Calibri"/>
      </rPr>
      <t xml:space="preserve">
</t>
    </r>
    <r>
      <rPr>
        <sz val="11"/>
        <color rgb="FF000000"/>
        <rFont val="Calibri"/>
      </rPr>
      <t>The following command must be run to implement changes to the /etc/aliases file:</t>
    </r>
    <r>
      <rPr>
        <sz val="11"/>
        <color rgb="FF000000"/>
        <rFont val="Calibri"/>
      </rPr>
      <t xml:space="preserve">
</t>
    </r>
    <r>
      <rPr>
        <sz val="11"/>
        <color rgb="FF000000"/>
        <rFont val="Calibri"/>
      </rPr>
      <t>&gt; sudo newaliases</t>
    </r>
  </si>
  <si>
    <r>
      <rPr>
        <sz val="11"/>
        <color rgb="FF000000"/>
        <rFont val="Calibri"/>
      </rPr>
      <t>Verify the administrators are notified in the event of a SUSE operating system audit processing failure by checking that "/etc/aliases" has a defined value for root.</t>
    </r>
    <r>
      <rPr>
        <sz val="11"/>
        <color rgb="FF000000"/>
        <rFont val="Calibri"/>
      </rPr>
      <t xml:space="preserve">
</t>
    </r>
    <r>
      <rPr>
        <sz val="11"/>
        <color rgb="FF000000"/>
        <rFont val="Calibri"/>
      </rPr>
      <t>&gt; grep -i "^postmaster:"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If the above command does not return a value of "root", this is a finding</t>
    </r>
    <r>
      <rPr>
        <sz val="11"/>
        <color rgb="FF000000"/>
        <rFont val="Calibri"/>
      </rPr>
      <t xml:space="preserve">
</t>
    </r>
    <r>
      <rPr>
        <sz val="11"/>
        <color rgb="FF000000"/>
        <rFont val="Calibri"/>
      </rPr>
      <t>Verify the alias for root forwards to a monitored e-mail account:</t>
    </r>
    <r>
      <rPr>
        <sz val="11"/>
        <color rgb="FF000000"/>
        <rFont val="Calibri"/>
      </rPr>
      <t xml:space="preserve">
</t>
    </r>
    <r>
      <rPr>
        <sz val="11"/>
        <color rgb="FF000000"/>
        <rFont val="Calibri"/>
      </rPr>
      <t>&gt; grep -i "^root:" /etc/aliases</t>
    </r>
    <r>
      <rPr>
        <sz val="11"/>
        <color rgb="FF000000"/>
        <rFont val="Calibri"/>
      </rPr>
      <t xml:space="preserve">
</t>
    </r>
    <r>
      <rPr>
        <sz val="11"/>
        <color rgb="FF000000"/>
        <rFont val="Calibri"/>
      </rPr>
      <t>root: person@server.mil</t>
    </r>
    <r>
      <rPr>
        <sz val="11"/>
        <color rgb="FF000000"/>
        <rFont val="Calibri"/>
      </rPr>
      <t xml:space="preserve">
</t>
    </r>
    <r>
      <rPr>
        <sz val="11"/>
        <color rgb="FF000000"/>
        <rFont val="Calibri"/>
      </rPr>
      <t>If the alias for root does not forward to a monitored e-mail account, this is a finding.</t>
    </r>
  </si>
  <si>
    <t>V-217196</t>
  </si>
  <si>
    <r>
      <rPr>
        <sz val="11"/>
        <rFont val="Calibri"/>
      </rPr>
      <t>The SUSE operating system audit system must take appropriate action when the audit storage volume is full.</t>
    </r>
  </si>
  <si>
    <r>
      <rPr>
        <sz val="11"/>
        <color rgb="FF000000"/>
        <rFont val="Calibri"/>
      </rPr>
      <t>Configure the SUSE operating system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"SINGLE", or "HALT" depending on configuration) in "/etc/audit/auditd.conf" file:</t>
    </r>
    <r>
      <rPr>
        <sz val="11"/>
        <color rgb="FF000000"/>
        <rFont val="Calibri"/>
      </rPr>
      <t xml:space="preserve">
</t>
    </r>
    <r>
      <rPr>
        <sz val="11"/>
        <color rgb="FF000000"/>
        <rFont val="Calibri"/>
      </rPr>
      <t>disk_full_action = HALT</t>
    </r>
  </si>
  <si>
    <r>
      <rPr>
        <sz val="11"/>
        <color rgb="FF000000"/>
        <rFont val="Calibri"/>
      </rPr>
      <t>It is critical that when the SUSE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SUSE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SUSE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</si>
  <si>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the SUSE operating system takes the appropriate action when the audit storage volume is full. </t>
    </r>
    <r>
      <rPr>
        <sz val="11"/>
        <color rgb="FF000000"/>
        <rFont val="Calibri"/>
      </rPr>
      <t xml:space="preserve">
</t>
    </r>
    <r>
      <rPr>
        <sz val="11"/>
        <color rgb="FF000000"/>
        <rFont val="Calibri"/>
      </rPr>
      <t>Check that the SUSE operating system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If the value of the "disk_full_action" option is not "SYSLOG", "SINGLE", or "HALT", or the line is commented out, this is a finding.</t>
    </r>
  </si>
  <si>
    <t>V-217197</t>
  </si>
  <si>
    <r>
      <rPr>
        <sz val="11"/>
        <rFont val="Calibri"/>
      </rPr>
      <t>The audit-audispd-plugins must be installed on the SUSE operating system.</t>
    </r>
  </si>
  <si>
    <r>
      <rPr>
        <sz val="11"/>
        <color rgb="FF000000"/>
        <rFont val="Calibri"/>
      </rPr>
      <t>Install the "audit-audispd-plugins" package on the SUSE operating system by running the following command:</t>
    </r>
    <r>
      <rPr>
        <sz val="11"/>
        <color rgb="FF000000"/>
        <rFont val="Calibri"/>
      </rPr>
      <t xml:space="preserve">
</t>
    </r>
    <r>
      <rPr>
        <sz val="11"/>
        <color rgb="FF000000"/>
        <rFont val="Calibri"/>
      </rPr>
      <t># sudo zypper install audit-audispd-plugins</t>
    </r>
    <r>
      <rPr>
        <sz val="11"/>
        <color rgb="FF000000"/>
        <rFont val="Calibri"/>
      </rPr>
      <t xml:space="preserve">
</t>
    </r>
    <r>
      <rPr>
        <sz val="11"/>
        <color rgb="FF000000"/>
        <rFont val="Calibri"/>
      </rPr>
      <t>In /etc/audisp/plugins.d/au-remote.conf, change the value of "active" to "yes", or add "active = yes" if no such setting exists in the file.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</si>
  <si>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</si>
  <si>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Verify that the "audit-audispd-plugins" package is installed on the SUSE operating system. </t>
    </r>
    <r>
      <rPr>
        <sz val="11"/>
        <color rgb="FF000000"/>
        <rFont val="Calibri"/>
      </rPr>
      <t xml:space="preserve">
</t>
    </r>
    <r>
      <rPr>
        <sz val="11"/>
        <color rgb="FF000000"/>
        <rFont val="Calibri"/>
      </rPr>
      <t>Check that the "audit-audispd-plugins" package is installed on the SUSE operating system with the following command:</t>
    </r>
    <r>
      <rPr>
        <sz val="11"/>
        <color rgb="FF000000"/>
        <rFont val="Calibri"/>
      </rPr>
      <t xml:space="preserve">
</t>
    </r>
    <r>
      <rPr>
        <sz val="11"/>
        <color rgb="FF000000"/>
        <rFont val="Calibri"/>
      </rPr>
      <t># zypper se audit-audispd-plugins</t>
    </r>
    <r>
      <rPr>
        <sz val="11"/>
        <color rgb="FF000000"/>
        <rFont val="Calibri"/>
      </rPr>
      <t xml:space="preserve">
</t>
    </r>
    <r>
      <rPr>
        <sz val="11"/>
        <color rgb="FF000000"/>
        <rFont val="Calibri"/>
      </rPr>
      <t>If the "audit-audispd-plugins" package is not installed, this is a finding.</t>
    </r>
    <r>
      <rPr>
        <sz val="11"/>
        <color rgb="FF000000"/>
        <rFont val="Calibri"/>
      </rPr>
      <t xml:space="preserve">
</t>
    </r>
    <r>
      <rPr>
        <sz val="11"/>
        <color rgb="FF000000"/>
        <rFont val="Calibri"/>
      </rPr>
      <t xml:space="preserve">Verify the "au-remote" plugin is enabled with the following command: </t>
    </r>
    <r>
      <rPr>
        <sz val="11"/>
        <color rgb="FF000000"/>
        <rFont val="Calibri"/>
      </rPr>
      <t xml:space="preserve">
</t>
    </r>
    <r>
      <rPr>
        <sz val="11"/>
        <color rgb="FF000000"/>
        <rFont val="Calibri"/>
      </rPr>
      <t xml:space="preserve"># grep -i active /etc/audisp/plugins.d/au-remote.conf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"active" is missing, commented out, or is not set to "yes", this is a finding.</t>
    </r>
  </si>
  <si>
    <t>V-217198</t>
  </si>
  <si>
    <r>
      <rPr>
        <sz val="11"/>
        <rFont val="Calibri"/>
      </rPr>
      <t>The SUSE operating system audit event multiplexor must be configured to use Kerberos.</t>
    </r>
  </si>
  <si>
    <r>
      <rPr>
        <sz val="11"/>
        <color rgb="FF000000"/>
        <rFont val="Calibri"/>
      </rPr>
      <t xml:space="preserve">Configure the SUSE operating system audit event multiplexor to use Kerberos by editing the "/etc/audisp/audisp-remote.conf" file. </t>
    </r>
    <r>
      <rPr>
        <sz val="11"/>
        <color rgb="FF000000"/>
        <rFont val="Calibri"/>
      </rPr>
      <t xml:space="preserve">
</t>
    </r>
    <r>
      <rPr>
        <sz val="11"/>
        <color rgb="FF000000"/>
        <rFont val="Calibri"/>
      </rPr>
      <t>Edit or add the following line to match the text below:</t>
    </r>
    <r>
      <rPr>
        <sz val="11"/>
        <color rgb="FF000000"/>
        <rFont val="Calibri"/>
      </rPr>
      <t xml:space="preserve">
</t>
    </r>
    <r>
      <rPr>
        <sz val="11"/>
        <color rgb="FF000000"/>
        <rFont val="Calibri"/>
      </rPr>
      <t>enable_krb5 = yes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</si>
  <si>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Allowing devices and users to connect to or from the system without first authenticating them allows untrusted access and can lead to a compromise or attack. Audit events may include sensitive data must be encrypted prior to transmission. Kerberos provides a mechanism to provide both authentication and encryption for audit event records.</t>
    </r>
  </si>
  <si>
    <r>
      <rPr>
        <sz val="11"/>
        <color rgb="FF000000"/>
        <rFont val="Calibri"/>
      </rPr>
      <t>Determine if the SUSE operating system audit event multiplexor is configured to use Kerberos by running the following command:</t>
    </r>
    <r>
      <rPr>
        <sz val="11"/>
        <color rgb="FF000000"/>
        <rFont val="Calibri"/>
      </rPr>
      <t xml:space="preserve">
</t>
    </r>
    <r>
      <rPr>
        <sz val="11"/>
        <color rgb="FF000000"/>
        <rFont val="Calibri"/>
      </rPr>
      <t># sudo cat /etc/audisp/audisp-remote.conf | grep enable_krb5</t>
    </r>
    <r>
      <rPr>
        <sz val="11"/>
        <color rgb="FF000000"/>
        <rFont val="Calibri"/>
      </rPr>
      <t xml:space="preserve">
</t>
    </r>
    <r>
      <rPr>
        <sz val="11"/>
        <color rgb="FF000000"/>
        <rFont val="Calibri"/>
      </rPr>
      <t>enable_krb5 = yes</t>
    </r>
    <r>
      <rPr>
        <sz val="11"/>
        <color rgb="FF000000"/>
        <rFont val="Calibri"/>
      </rPr>
      <t xml:space="preserve">
</t>
    </r>
    <r>
      <rPr>
        <sz val="11"/>
        <color rgb="FF000000"/>
        <rFont val="Calibri"/>
      </rPr>
      <t>If "enable-krb5" is not set to "yes", this is a finding.</t>
    </r>
  </si>
  <si>
    <t>V-217199</t>
  </si>
  <si>
    <r>
      <rPr>
        <sz val="11"/>
        <rFont val="Calibri"/>
      </rPr>
      <t>Audispd must off-load audit records onto a different system or media from the SUSE operating system being audited.</t>
    </r>
  </si>
  <si>
    <r>
      <rPr>
        <sz val="11"/>
        <color rgb="FF000000"/>
        <rFont val="Calibri"/>
      </rPr>
      <t>Configure the SUSE operating system "/etc/audisp/audisp-remote.conf" file to off-load audit records onto a different system or media by adding or editing the following line with the correct IP address:</t>
    </r>
    <r>
      <rPr>
        <sz val="11"/>
        <color rgb="FF000000"/>
        <rFont val="Calibri"/>
      </rPr>
      <t xml:space="preserve">
</t>
    </r>
    <r>
      <rPr>
        <sz val="11"/>
        <color rgb="FF000000"/>
        <rFont val="Calibri"/>
      </rPr>
      <t>remote_server = [IP ADDRESS]</t>
    </r>
  </si>
  <si>
    <r>
      <rPr>
        <sz val="11"/>
        <color rgb="FF000000"/>
        <rFont val="Calibri"/>
      </rPr>
      <t>Verify "audispd" off-loads audit records onto a different system or media from the SUSE operating system being audited.</t>
    </r>
    <r>
      <rPr>
        <sz val="11"/>
        <color rgb="FF000000"/>
        <rFont val="Calibri"/>
      </rPr>
      <t xml:space="preserve">
</t>
    </r>
    <r>
      <rPr>
        <sz val="11"/>
        <color rgb="FF000000"/>
        <rFont val="Calibri"/>
      </rPr>
      <t>Check if "audispd" is configured to off-load audit records onto a different system or media from the SUSE operating system by running the following command:</t>
    </r>
    <r>
      <rPr>
        <sz val="11"/>
        <color rgb="FF000000"/>
        <rFont val="Calibri"/>
      </rPr>
      <t xml:space="preserve">
</t>
    </r>
    <r>
      <rPr>
        <sz val="11"/>
        <color rgb="FF000000"/>
        <rFont val="Calibri"/>
      </rPr>
      <t># sudo cat /etc/audisp/audisp-remote.conf | grep remote_server</t>
    </r>
    <r>
      <rPr>
        <sz val="11"/>
        <color rgb="FF000000"/>
        <rFont val="Calibri"/>
      </rPr>
      <t xml:space="preserve">
</t>
    </r>
    <r>
      <rPr>
        <sz val="11"/>
        <color rgb="FF000000"/>
        <rFont val="Calibri"/>
      </rPr>
      <t>remote_server = 192.168.1.101</t>
    </r>
    <r>
      <rPr>
        <sz val="11"/>
        <color rgb="FF000000"/>
        <rFont val="Calibri"/>
      </rPr>
      <t xml:space="preserve">
</t>
    </r>
    <r>
      <rPr>
        <sz val="11"/>
        <color rgb="FF000000"/>
        <rFont val="Calibri"/>
      </rPr>
      <t>If "remote_server" is not set to an external server or media, this is a finding.</t>
    </r>
  </si>
  <si>
    <t>V-217200</t>
  </si>
  <si>
    <r>
      <rPr>
        <sz val="11"/>
        <rFont val="Calibri"/>
      </rPr>
      <t>The audit system must take appropriate action when the network cannot be used to off-load audit records.</t>
    </r>
  </si>
  <si>
    <r>
      <rPr>
        <sz val="11"/>
        <color rgb="FF000000"/>
        <rFont val="Calibri"/>
      </rPr>
      <t>Configure the SUSE operating system to take the appropriate action if it cannot off-load audit records to a different system or storage media from the system being audited due to a network failure.</t>
    </r>
    <r>
      <rPr>
        <sz val="11"/>
        <color rgb="FF000000"/>
        <rFont val="Calibri"/>
      </rPr>
      <t xml:space="preserve">
</t>
    </r>
    <r>
      <rPr>
        <sz val="11"/>
        <color rgb="FF000000"/>
        <rFont val="Calibri"/>
      </rPr>
      <t>Uncomment the "network_failure_action" option in "/etc/audisp/audisp-remote.conf" and set it to "syslog", "single", or "halt". See the example below:</t>
    </r>
    <r>
      <rPr>
        <sz val="11"/>
        <color rgb="FF000000"/>
        <rFont val="Calibri"/>
      </rPr>
      <t xml:space="preserve">
</t>
    </r>
    <r>
      <rPr>
        <sz val="11"/>
        <color rgb="FF000000"/>
        <rFont val="Calibri"/>
      </rPr>
      <t>network_failure_action = syslog</t>
    </r>
  </si>
  <si>
    <r>
      <rPr>
        <sz val="11"/>
        <color rgb="FF000000"/>
        <rFont val="Calibri"/>
      </rPr>
      <t>Verify what action the audit system takes if it cannot off-load audit records to a different system or storage media from the SUSE operating system being audited.</t>
    </r>
    <r>
      <rPr>
        <sz val="11"/>
        <color rgb="FF000000"/>
        <rFont val="Calibri"/>
      </rPr>
      <t xml:space="preserve">
</t>
    </r>
    <r>
      <rPr>
        <sz val="11"/>
        <color rgb="FF000000"/>
        <rFont val="Calibri"/>
      </rPr>
      <t>Check the action that the audit system takes in the event of a network failure with the following command:</t>
    </r>
    <r>
      <rPr>
        <sz val="11"/>
        <color rgb="FF000000"/>
        <rFont val="Calibri"/>
      </rPr>
      <t xml:space="preserve">
</t>
    </r>
    <r>
      <rPr>
        <sz val="11"/>
        <color rgb="FF000000"/>
        <rFont val="Calibri"/>
      </rPr>
      <t># sudo grep -i "network_failure_action" /etc/audisp/audisp-remote.conf</t>
    </r>
    <r>
      <rPr>
        <sz val="11"/>
        <color rgb="FF000000"/>
        <rFont val="Calibri"/>
      </rPr>
      <t xml:space="preserve">
</t>
    </r>
    <r>
      <rPr>
        <sz val="11"/>
        <color rgb="FF000000"/>
        <rFont val="Calibri"/>
      </rPr>
      <t>network_failure_action = syslog</t>
    </r>
    <r>
      <rPr>
        <sz val="11"/>
        <color rgb="FF000000"/>
        <rFont val="Calibri"/>
      </rPr>
      <t xml:space="preserve">
</t>
    </r>
    <r>
      <rPr>
        <sz val="11"/>
        <color rgb="FF000000"/>
        <rFont val="Calibri"/>
      </rPr>
      <t>If the "network_failure_action" option is not set to "syslog", "single", or "halt" or the line is commented out, this is a finding.</t>
    </r>
  </si>
  <si>
    <t>V-217201</t>
  </si>
  <si>
    <r>
      <rPr>
        <sz val="11"/>
        <rFont val="Calibri"/>
      </rPr>
      <t>Audispd must take appropriate action when the SUSE operating system audit storage is full.</t>
    </r>
  </si>
  <si>
    <r>
      <rPr>
        <sz val="11"/>
        <color rgb="FF000000"/>
        <rFont val="Calibri"/>
      </rPr>
      <t>Configure the SUSE operating system to take the appropriate action if the audit storage is full.</t>
    </r>
    <r>
      <rPr>
        <sz val="11"/>
        <color rgb="FF000000"/>
        <rFont val="Calibri"/>
      </rPr>
      <t xml:space="preserve">
</t>
    </r>
    <r>
      <rPr>
        <sz val="11"/>
        <color rgb="FF000000"/>
        <rFont val="Calibri"/>
      </rPr>
      <t>Add, edit, or uncomment the "disk_full_action" option in "/etc/audisp/audisp-remote.conf". Set it to "syslog", "single" or "halt" as in the example below:</t>
    </r>
    <r>
      <rPr>
        <sz val="11"/>
        <color rgb="FF000000"/>
        <rFont val="Calibri"/>
      </rPr>
      <t xml:space="preserve">
</t>
    </r>
    <r>
      <rPr>
        <sz val="11"/>
        <color rgb="FF000000"/>
        <rFont val="Calibri"/>
      </rPr>
      <t>disk_full_action = syslog</t>
    </r>
  </si>
  <si>
    <r>
      <rPr>
        <sz val="11"/>
        <color rgb="FF000000"/>
        <rFont val="Calibri"/>
      </rPr>
      <t>Verify the audit system off-loads audit records if the SUSE operating system storage volume becomes full.</t>
    </r>
    <r>
      <rPr>
        <sz val="11"/>
        <color rgb="FF000000"/>
        <rFont val="Calibri"/>
      </rPr>
      <t xml:space="preserve">
</t>
    </r>
    <r>
      <rPr>
        <sz val="11"/>
        <color rgb="FF000000"/>
        <rFont val="Calibri"/>
      </rPr>
      <t>Check that the records are properly off-loaded to a remote server with the following command:</t>
    </r>
    <r>
      <rPr>
        <sz val="11"/>
        <color rgb="FF000000"/>
        <rFont val="Calibri"/>
      </rPr>
      <t xml:space="preserve">
</t>
    </r>
    <r>
      <rPr>
        <sz val="11"/>
        <color rgb="FF000000"/>
        <rFont val="Calibri"/>
      </rPr>
      <t># sudo grep -i "disk_full_action" /etc/audisp/audisp-remote.conf</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If "disk_full_action" is not set to "syslog", "single", or "halt" or the line is commented out, this is a finding.</t>
    </r>
  </si>
  <si>
    <t>V-217202</t>
  </si>
  <si>
    <r>
      <rPr>
        <sz val="11"/>
        <rFont val="Calibri"/>
      </rPr>
      <t>The SUSE operating system must protect audit rules from unauthorized modification.</t>
    </r>
  </si>
  <si>
    <r>
      <rPr>
        <sz val="11"/>
        <color rgb="FF000000"/>
        <rFont val="Calibri"/>
      </rPr>
      <t>Configure the SUSE operating system to protect audit rules from unauthorized modification.</t>
    </r>
    <r>
      <rPr>
        <sz val="11"/>
        <color rgb="FF000000"/>
        <rFont val="Calibri"/>
      </rPr>
      <t xml:space="preserve">
</t>
    </r>
    <r>
      <rPr>
        <sz val="11"/>
        <color rgb="FF000000"/>
        <rFont val="Calibri"/>
      </rPr>
      <t>Add or update the following rules in "/etc/permissions.local":</t>
    </r>
    <r>
      <rPr>
        <sz val="11"/>
        <color rgb="FF000000"/>
        <rFont val="Calibri"/>
      </rPr>
      <t xml:space="preserve">
</t>
    </r>
    <r>
      <rPr>
        <sz val="11"/>
        <color rgb="FF000000"/>
        <rFont val="Calibri"/>
      </rPr>
      <t>/var/log/audit root:root 600</t>
    </r>
    <r>
      <rPr>
        <sz val="11"/>
        <color rgb="FF000000"/>
        <rFont val="Calibri"/>
      </rPr>
      <t xml:space="preserve">
</t>
    </r>
    <r>
      <rPr>
        <sz val="11"/>
        <color rgb="FF000000"/>
        <rFont val="Calibri"/>
      </rPr>
      <t>/var/log/audit/audit.log root:root 600</t>
    </r>
    <r>
      <rPr>
        <sz val="11"/>
        <color rgb="FF000000"/>
        <rFont val="Calibri"/>
      </rPr>
      <t xml:space="preserve">
</t>
    </r>
    <r>
      <rPr>
        <sz val="11"/>
        <color rgb="FF000000"/>
        <rFont val="Calibri"/>
      </rPr>
      <t>/etc/audit/audit.rules root:root 640</t>
    </r>
    <r>
      <rPr>
        <sz val="11"/>
        <color rgb="FF000000"/>
        <rFont val="Calibri"/>
      </rPr>
      <t xml:space="preserve">
</t>
    </r>
    <r>
      <rPr>
        <sz val="11"/>
        <color rgb="FF000000"/>
        <rFont val="Calibri"/>
      </rPr>
      <t>/etc/audit/rules.d/audit.rules root:root 640</t>
    </r>
    <r>
      <rPr>
        <sz val="11"/>
        <color rgb="FF000000"/>
        <rFont val="Calibri"/>
      </rPr>
      <t xml:space="preserve">
</t>
    </r>
    <r>
      <rPr>
        <sz val="11"/>
        <color rgb="FF000000"/>
        <rFont val="Calibri"/>
      </rPr>
      <t>Set the correct permissions with the following command:</t>
    </r>
    <r>
      <rPr>
        <sz val="11"/>
        <color rgb="FF000000"/>
        <rFont val="Calibri"/>
      </rPr>
      <t xml:space="preserve">
</t>
    </r>
    <r>
      <rPr>
        <sz val="11"/>
        <color rgb="FF000000"/>
        <rFont val="Calibri"/>
      </rPr>
      <t># sudo chkstat --set /etc/permissions.local</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</si>
  <si>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</si>
  <si>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that the SUSE operating system protects audit rules from unauthorized modification.</t>
    </r>
    <r>
      <rPr>
        <sz val="11"/>
        <color rgb="FF000000"/>
        <rFont val="Calibri"/>
      </rPr>
      <t xml:space="preserve">
</t>
    </r>
    <r>
      <rPr>
        <sz val="11"/>
        <color rgb="FF000000"/>
        <rFont val="Calibri"/>
      </rPr>
      <t>Check that "permissions.local" file contains the correct permissions rules with the following command:</t>
    </r>
    <r>
      <rPr>
        <sz val="11"/>
        <color rgb="FF000000"/>
        <rFont val="Calibri"/>
      </rPr>
      <t xml:space="preserve">
</t>
    </r>
    <r>
      <rPr>
        <sz val="11"/>
        <color rgb="FF000000"/>
        <rFont val="Calibri"/>
      </rPr>
      <t># grep -i audit /etc/permissions.local</t>
    </r>
    <r>
      <rPr>
        <sz val="11"/>
        <color rgb="FF000000"/>
        <rFont val="Calibri"/>
      </rPr>
      <t xml:space="preserve">
</t>
    </r>
    <r>
      <rPr>
        <sz val="11"/>
        <color rgb="FF000000"/>
        <rFont val="Calibri"/>
      </rPr>
      <t>/var/log/audit root:root 600</t>
    </r>
    <r>
      <rPr>
        <sz val="11"/>
        <color rgb="FF000000"/>
        <rFont val="Calibri"/>
      </rPr>
      <t xml:space="preserve">
</t>
    </r>
    <r>
      <rPr>
        <sz val="11"/>
        <color rgb="FF000000"/>
        <rFont val="Calibri"/>
      </rPr>
      <t>/var/log/audit/audit.log root:root 600</t>
    </r>
    <r>
      <rPr>
        <sz val="11"/>
        <color rgb="FF000000"/>
        <rFont val="Calibri"/>
      </rPr>
      <t xml:space="preserve">
</t>
    </r>
    <r>
      <rPr>
        <sz val="11"/>
        <color rgb="FF000000"/>
        <rFont val="Calibri"/>
      </rPr>
      <t>/etc/audit/audit.rules root:root 640</t>
    </r>
    <r>
      <rPr>
        <sz val="11"/>
        <color rgb="FF000000"/>
        <rFont val="Calibri"/>
      </rPr>
      <t xml:space="preserve">
</t>
    </r>
    <r>
      <rPr>
        <sz val="11"/>
        <color rgb="FF000000"/>
        <rFont val="Calibri"/>
      </rPr>
      <t>/etc/audit/rules.d/audit.rules root:root 640</t>
    </r>
    <r>
      <rPr>
        <sz val="11"/>
        <color rgb="FF000000"/>
        <rFont val="Calibri"/>
      </rPr>
      <t xml:space="preserve">
</t>
    </r>
    <r>
      <rPr>
        <sz val="11"/>
        <color rgb="FF000000"/>
        <rFont val="Calibri"/>
      </rPr>
      <t>If the command does not return any output, this is a finding.</t>
    </r>
    <r>
      <rPr>
        <sz val="11"/>
        <color rgb="FF000000"/>
        <rFont val="Calibri"/>
      </rPr>
      <t xml:space="preserve">
</t>
    </r>
    <r>
      <rPr>
        <sz val="11"/>
        <color rgb="FF000000"/>
        <rFont val="Calibri"/>
      </rPr>
      <t>Check that all of the audit information files and folders have the correct permissions with the following command:</t>
    </r>
    <r>
      <rPr>
        <sz val="11"/>
        <color rgb="FF000000"/>
        <rFont val="Calibri"/>
      </rPr>
      <t xml:space="preserve">
</t>
    </r>
    <r>
      <rPr>
        <sz val="11"/>
        <color rgb="FF000000"/>
        <rFont val="Calibri"/>
      </rPr>
      <t># sudo chkstat /etc/permissions.local</t>
    </r>
    <r>
      <rPr>
        <sz val="11"/>
        <color rgb="FF000000"/>
        <rFont val="Calibri"/>
      </rPr>
      <t xml:space="preserve">
</t>
    </r>
    <r>
      <rPr>
        <sz val="11"/>
        <color rgb="FF000000"/>
        <rFont val="Calibri"/>
      </rPr>
      <t>If the command returns any output, this is a finding.</t>
    </r>
  </si>
  <si>
    <t>V-217203</t>
  </si>
  <si>
    <r>
      <rPr>
        <sz val="11"/>
        <rFont val="Calibri"/>
      </rPr>
      <t>The SUSE operating system audit tools must have the proper permissions configured to protect against unauthorized access.</t>
    </r>
  </si>
  <si>
    <r>
      <rPr>
        <sz val="11"/>
        <color rgb="FF000000"/>
        <rFont val="Calibri"/>
      </rPr>
      <t>Configure the SUSE operating system audit tools to have with proper permissions set in the permissions profile to protect from unauthorized access.</t>
    </r>
    <r>
      <rPr>
        <sz val="11"/>
        <color rgb="FF000000"/>
        <rFont val="Calibri"/>
      </rPr>
      <t xml:space="preserve">
</t>
    </r>
    <r>
      <rPr>
        <sz val="11"/>
        <color rgb="FF000000"/>
        <rFont val="Calibri"/>
      </rPr>
      <t>Edit the file "/etc/permissions.local" and insert the following text:</t>
    </r>
    <r>
      <rPr>
        <sz val="11"/>
        <color rgb="FF000000"/>
        <rFont val="Calibri"/>
      </rPr>
      <t xml:space="preserve">
</t>
    </r>
    <r>
      <rPr>
        <sz val="11"/>
        <color rgb="FF000000"/>
        <rFont val="Calibri"/>
      </rPr>
      <t>/usr/sbin/audispd       root:root 0750</t>
    </r>
    <r>
      <rPr>
        <sz val="11"/>
        <color rgb="FF000000"/>
        <rFont val="Calibri"/>
      </rPr>
      <t xml:space="preserve">
</t>
    </r>
    <r>
      <rPr>
        <sz val="11"/>
        <color rgb="FF000000"/>
        <rFont val="Calibri"/>
      </rPr>
      <t>/usr/sbin/auditctl      root:root 0750</t>
    </r>
    <r>
      <rPr>
        <sz val="11"/>
        <color rgb="FF000000"/>
        <rFont val="Calibri"/>
      </rPr>
      <t xml:space="preserve">
</t>
    </r>
    <r>
      <rPr>
        <sz val="11"/>
        <color rgb="FF000000"/>
        <rFont val="Calibri"/>
      </rPr>
      <t>/usr/sbin/auditd        root:root 0750</t>
    </r>
    <r>
      <rPr>
        <sz val="11"/>
        <color rgb="FF000000"/>
        <rFont val="Calibri"/>
      </rPr>
      <t xml:space="preserve">
</t>
    </r>
    <r>
      <rPr>
        <sz val="11"/>
        <color rgb="FF000000"/>
        <rFont val="Calibri"/>
      </rPr>
      <t>/usr/sbin/ausearch      root:root 0755</t>
    </r>
    <r>
      <rPr>
        <sz val="11"/>
        <color rgb="FF000000"/>
        <rFont val="Calibri"/>
      </rPr>
      <t xml:space="preserve">
</t>
    </r>
    <r>
      <rPr>
        <sz val="11"/>
        <color rgb="FF000000"/>
        <rFont val="Calibri"/>
      </rPr>
      <t>/usr/sbin/aureport      root:root 0755</t>
    </r>
    <r>
      <rPr>
        <sz val="11"/>
        <color rgb="FF000000"/>
        <rFont val="Calibri"/>
      </rPr>
      <t xml:space="preserve">
</t>
    </r>
    <r>
      <rPr>
        <sz val="11"/>
        <color rgb="FF000000"/>
        <rFont val="Calibri"/>
      </rPr>
      <t>/usr/sbin/autrace       root:root 0750</t>
    </r>
    <r>
      <rPr>
        <sz val="11"/>
        <color rgb="FF000000"/>
        <rFont val="Calibri"/>
      </rPr>
      <t xml:space="preserve">
</t>
    </r>
    <r>
      <rPr>
        <sz val="11"/>
        <color rgb="FF000000"/>
        <rFont val="Calibri"/>
      </rPr>
      <t>/usr/sbin/augenrules    root:root 0750</t>
    </r>
    <r>
      <rPr>
        <sz val="11"/>
        <color rgb="FF000000"/>
        <rFont val="Calibri"/>
      </rPr>
      <t xml:space="preserve">
</t>
    </r>
    <r>
      <rPr>
        <sz val="11"/>
        <color rgb="FF000000"/>
        <rFont val="Calibri"/>
      </rPr>
      <t>Set the correct permissions with the following command:</t>
    </r>
    <r>
      <rPr>
        <sz val="11"/>
        <color rgb="FF000000"/>
        <rFont val="Calibri"/>
      </rPr>
      <t xml:space="preserve">
</t>
    </r>
    <r>
      <rPr>
        <sz val="11"/>
        <color rgb="FF000000"/>
        <rFont val="Calibri"/>
      </rPr>
      <t>&gt; sudo chkstat --set /etc/permissions.local</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</si>
  <si>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SUSE operating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</si>
  <si>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that the SUSE operating system audit tools have the proper permissions configured in the permissions profile to protect from unauthorized access.</t>
    </r>
    <r>
      <rPr>
        <sz val="11"/>
        <color rgb="FF000000"/>
        <rFont val="Calibri"/>
      </rPr>
      <t xml:space="preserve">
</t>
    </r>
    <r>
      <rPr>
        <sz val="11"/>
        <color rgb="FF000000"/>
        <rFont val="Calibri"/>
      </rPr>
      <t>Check that "permissions.local" file contains the correct permissions rules with the following command:</t>
    </r>
    <r>
      <rPr>
        <sz val="11"/>
        <color rgb="FF000000"/>
        <rFont val="Calibri"/>
      </rPr>
      <t xml:space="preserve">
</t>
    </r>
    <r>
      <rPr>
        <sz val="11"/>
        <color rgb="FF000000"/>
        <rFont val="Calibri"/>
      </rPr>
      <t>&gt; grep "^/usr/sbin/au" /etc/permissions.local</t>
    </r>
    <r>
      <rPr>
        <sz val="11"/>
        <color rgb="FF000000"/>
        <rFont val="Calibri"/>
      </rPr>
      <t xml:space="preserve">
</t>
    </r>
    <r>
      <rPr>
        <sz val="11"/>
        <color rgb="FF000000"/>
        <rFont val="Calibri"/>
      </rPr>
      <t>/usr/sbin/audispd root:root 0750</t>
    </r>
    <r>
      <rPr>
        <sz val="11"/>
        <color rgb="FF000000"/>
        <rFont val="Calibri"/>
      </rPr>
      <t xml:space="preserve">
</t>
    </r>
    <r>
      <rPr>
        <sz val="11"/>
        <color rgb="FF000000"/>
        <rFont val="Calibri"/>
      </rPr>
      <t>/usr/sbin/auditctl root:root 0750</t>
    </r>
    <r>
      <rPr>
        <sz val="11"/>
        <color rgb="FF000000"/>
        <rFont val="Calibri"/>
      </rPr>
      <t xml:space="preserve">
</t>
    </r>
    <r>
      <rPr>
        <sz val="11"/>
        <color rgb="FF000000"/>
        <rFont val="Calibri"/>
      </rPr>
      <t>/usr/sbin/auditd root:root 0750</t>
    </r>
    <r>
      <rPr>
        <sz val="11"/>
        <color rgb="FF000000"/>
        <rFont val="Calibri"/>
      </rPr>
      <t xml:space="preserve">
</t>
    </r>
    <r>
      <rPr>
        <sz val="11"/>
        <color rgb="FF000000"/>
        <rFont val="Calibri"/>
      </rPr>
      <t>/usr/sbin/ausearch root:root 0755</t>
    </r>
    <r>
      <rPr>
        <sz val="11"/>
        <color rgb="FF000000"/>
        <rFont val="Calibri"/>
      </rPr>
      <t xml:space="preserve">
</t>
    </r>
    <r>
      <rPr>
        <sz val="11"/>
        <color rgb="FF000000"/>
        <rFont val="Calibri"/>
      </rPr>
      <t>/usr/sbin/aureport root:root 0755</t>
    </r>
    <r>
      <rPr>
        <sz val="11"/>
        <color rgb="FF000000"/>
        <rFont val="Calibri"/>
      </rPr>
      <t xml:space="preserve">
</t>
    </r>
    <r>
      <rPr>
        <sz val="11"/>
        <color rgb="FF000000"/>
        <rFont val="Calibri"/>
      </rPr>
      <t>/usr/sbin/autrace root:root 0750</t>
    </r>
    <r>
      <rPr>
        <sz val="11"/>
        <color rgb="FF000000"/>
        <rFont val="Calibri"/>
      </rPr>
      <t xml:space="preserve">
</t>
    </r>
    <r>
      <rPr>
        <sz val="11"/>
        <color rgb="FF000000"/>
        <rFont val="Calibri"/>
      </rPr>
      <t>/usr/sbin/augenrules root:root 0750</t>
    </r>
    <r>
      <rPr>
        <sz val="11"/>
        <color rgb="FF000000"/>
        <rFont val="Calibri"/>
      </rPr>
      <t xml:space="preserve">
</t>
    </r>
    <r>
      <rPr>
        <sz val="11"/>
        <color rgb="FF000000"/>
        <rFont val="Calibri"/>
      </rPr>
      <t>If the command does not return any output, this is a finding.</t>
    </r>
    <r>
      <rPr>
        <sz val="11"/>
        <color rgb="FF000000"/>
        <rFont val="Calibri"/>
      </rPr>
      <t xml:space="preserve">
</t>
    </r>
    <r>
      <rPr>
        <sz val="11"/>
        <color rgb="FF000000"/>
        <rFont val="Calibri"/>
      </rPr>
      <t>Check that all of the audit information files and folders have the correct permissions with the following command:</t>
    </r>
    <r>
      <rPr>
        <sz val="11"/>
        <color rgb="FF000000"/>
        <rFont val="Calibri"/>
      </rPr>
      <t xml:space="preserve">
</t>
    </r>
    <r>
      <rPr>
        <sz val="11"/>
        <color rgb="FF000000"/>
        <rFont val="Calibri"/>
      </rPr>
      <t>&gt; sudo chkstat /etc/permissions.local</t>
    </r>
    <r>
      <rPr>
        <sz val="11"/>
        <color rgb="FF000000"/>
        <rFont val="Calibri"/>
      </rPr>
      <t xml:space="preserve">
</t>
    </r>
    <r>
      <rPr>
        <sz val="11"/>
        <color rgb="FF000000"/>
        <rFont val="Calibri"/>
      </rPr>
      <t>If the command returns any output, this is a finding.</t>
    </r>
  </si>
  <si>
    <t>V-217204</t>
  </si>
  <si>
    <r>
      <rPr>
        <sz val="11"/>
        <rFont val="Calibri"/>
      </rPr>
      <t>The SUSE operating system must not disable syscall auditing.</t>
    </r>
  </si>
  <si>
    <r>
      <rPr>
        <sz val="11"/>
        <color rgb="FF000000"/>
        <rFont val="Calibri"/>
      </rPr>
      <t>Remove the "-a task,never" rule from the /etc/audit/rules.d/audit.rules file.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</si>
  <si>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By default, the SUSE operating system includes the "-a task,never" audit rule as a default. This rule suppresses syscall auditing for all tasks started with this rule in effect. Because the audit daemon processes the "audit.rules" file from the top down, this rule supersedes all other defined syscall rules; therefore no syscall auditing can take place on the operating system.</t>
    </r>
  </si>
  <si>
    <r>
      <rPr>
        <sz val="11"/>
        <color rgb="FF000000"/>
        <rFont val="Calibri"/>
      </rPr>
      <t>Verify syscall auditing has not been disabled:</t>
    </r>
    <r>
      <rPr>
        <sz val="11"/>
        <color rgb="FF000000"/>
        <rFont val="Calibri"/>
      </rPr>
      <t xml:space="preserve">
</t>
    </r>
    <r>
      <rPr>
        <sz val="11"/>
        <color rgb="FF000000"/>
        <rFont val="Calibri"/>
      </rPr>
      <t>&gt; sudo auditctl -l | grep -i "a task,never"</t>
    </r>
    <r>
      <rPr>
        <sz val="11"/>
        <color rgb="FF000000"/>
        <rFont val="Calibri"/>
      </rPr>
      <t xml:space="preserve">
</t>
    </r>
    <r>
      <rPr>
        <sz val="11"/>
        <color rgb="FF000000"/>
        <rFont val="Calibri"/>
      </rPr>
      <t>If any results are returned, this is a finding.</t>
    </r>
    <r>
      <rPr>
        <sz val="11"/>
        <color rgb="FF000000"/>
        <rFont val="Calibri"/>
      </rPr>
      <t xml:space="preserve">
</t>
    </r>
    <r>
      <rPr>
        <sz val="11"/>
        <color rgb="FF000000"/>
        <rFont val="Calibri"/>
      </rPr>
      <t>Verify the default rule "-a task,never" is not statically defined :</t>
    </r>
    <r>
      <rPr>
        <sz val="11"/>
        <color rgb="FF000000"/>
        <rFont val="Calibri"/>
      </rPr>
      <t xml:space="preserve">
</t>
    </r>
    <r>
      <rPr>
        <sz val="11"/>
        <color rgb="FF000000"/>
        <rFont val="Calibri"/>
      </rPr>
      <t>&gt; sudo grep -rv "^#" /etc/audit/rules.d/ | grep -i "a task,never"</t>
    </r>
    <r>
      <rPr>
        <sz val="11"/>
        <color rgb="FF000000"/>
        <rFont val="Calibri"/>
      </rPr>
      <t xml:space="preserve">
</t>
    </r>
    <r>
      <rPr>
        <sz val="11"/>
        <color rgb="FF000000"/>
        <rFont val="Calibri"/>
      </rPr>
      <t>If any results are returned, this is a finding.</t>
    </r>
  </si>
  <si>
    <t>V-217205</t>
  </si>
  <si>
    <r>
      <rPr>
        <sz val="11"/>
        <rFont val="Calibri"/>
      </rPr>
      <t>The SUSE operating system must generate audit records for all account creations, modifications, disabling, and termination events that affect /etc/passwd.</t>
    </r>
  </si>
  <si>
    <r>
      <rPr>
        <sz val="11"/>
        <color rgb="FF000000"/>
        <rFont val="Calibri"/>
      </rPr>
      <t>Configure the SUSE operating system to generate an audit record when all modifications to the "/etc/passwd" file occur.</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/etc/passwd -p wa -k account_mod</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</si>
  <si>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Auditing of account creation mitigates this risk.</t>
    </r>
    <r>
      <rPr>
        <sz val="11"/>
        <color rgb="FF000000"/>
        <rFont val="Calibri"/>
      </rPr>
      <t xml:space="preserve">
</t>
    </r>
    <r>
      <rPr>
        <sz val="11"/>
        <color rgb="FF000000"/>
        <rFont val="Calibri"/>
      </rPr>
      <t>To address access requirements, many SUSE operating systems may be integrated with enterprise-level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SRG-OS-000304-GPOS-00121, SRG-OS-000470-GPOS-00214, SRG-OS-000476-GPOS-00221</t>
    </r>
  </si>
  <si>
    <r>
      <rPr>
        <sz val="11"/>
        <color rgb="FF000000"/>
        <rFont val="Calibri"/>
      </rPr>
      <t>Verify the SUSE operating system generates an audit record when all modifications occur to the "/etc/passwd" file.</t>
    </r>
    <r>
      <rPr>
        <sz val="11"/>
        <color rgb="FF000000"/>
        <rFont val="Calibri"/>
      </rPr>
      <t xml:space="preserve">
</t>
    </r>
    <r>
      <rPr>
        <sz val="11"/>
        <color rgb="FF000000"/>
        <rFont val="Calibri"/>
      </rPr>
      <t>Check that the following file is being watched by performing the following command on the system rules in "/etc/audit/audit.rules":</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account_mod</t>
    </r>
    <r>
      <rPr>
        <sz val="11"/>
        <color rgb="FF000000"/>
        <rFont val="Calibri"/>
      </rPr>
      <t xml:space="preserve">
</t>
    </r>
    <r>
      <rPr>
        <sz val="11"/>
        <color rgb="FF000000"/>
        <rFont val="Calibri"/>
      </rPr>
      <t>If the command does not return a line, or the line is commented out, this is a finding.</t>
    </r>
  </si>
  <si>
    <t>V-217206</t>
  </si>
  <si>
    <r>
      <rPr>
        <sz val="11"/>
        <rFont val="Calibri"/>
      </rPr>
      <t>The SUSE operating system must generate audit records for all account creations, modifications, disabling, and termination events that affect /etc/group.</t>
    </r>
  </si>
  <si>
    <r>
      <rPr>
        <sz val="11"/>
        <color rgb="FF000000"/>
        <rFont val="Calibri"/>
      </rPr>
      <t>Configure the SUSE operating system to generate an audit record when all modifications to the "/etc/group" file occur.</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/etc/group -p wa -k account_mod</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</si>
  <si>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Auditing of account creation mitigates this risk.</t>
    </r>
    <r>
      <rPr>
        <sz val="11"/>
        <color rgb="FF000000"/>
        <rFont val="Calibri"/>
      </rPr>
      <t xml:space="preserve">
</t>
    </r>
    <r>
      <rPr>
        <sz val="11"/>
        <color rgb="FF000000"/>
        <rFont val="Calibri"/>
      </rPr>
      <t>To address access requirements, many SUSE operating systems may be integrated with enterprise-level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</si>
  <si>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Verify the SUSE operating system generates an audit record when modifications occur to the "/etc/group" file.</t>
    </r>
    <r>
      <rPr>
        <sz val="11"/>
        <color rgb="FF000000"/>
        <rFont val="Calibri"/>
      </rPr>
      <t xml:space="preserve">
</t>
    </r>
    <r>
      <rPr>
        <sz val="11"/>
        <color rgb="FF000000"/>
        <rFont val="Calibri"/>
      </rPr>
      <t>Check that the following file is being watched by performing the following command on the system rules in "/etc/audit/audit.rules":</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account_mod</t>
    </r>
    <r>
      <rPr>
        <sz val="11"/>
        <color rgb="FF000000"/>
        <rFont val="Calibri"/>
      </rPr>
      <t xml:space="preserve">
</t>
    </r>
    <r>
      <rPr>
        <sz val="11"/>
        <color rgb="FF000000"/>
        <rFont val="Calibri"/>
      </rPr>
      <t>If the command does not return a line, or the line is commented out, this is a finding.</t>
    </r>
  </si>
  <si>
    <t>V-217207</t>
  </si>
  <si>
    <r>
      <rPr>
        <sz val="11"/>
        <rFont val="Calibri"/>
      </rPr>
      <t>The SUSE operating system must generate audit records for all account creations, modifications, disabling, and termination events that affect /etc/shadow.</t>
    </r>
  </si>
  <si>
    <r>
      <rPr>
        <sz val="11"/>
        <color rgb="FF000000"/>
        <rFont val="Calibri"/>
      </rPr>
      <t>Configure the SUSE operating system to generate an audit record when all modifications to the "/etc/shadow" file occur.</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/etc/shadow -p wa -k account_mod</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</si>
  <si>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when modifications occur to the "/etc/shadow" file.</t>
    </r>
    <r>
      <rPr>
        <sz val="11"/>
        <color rgb="FF000000"/>
        <rFont val="Calibri"/>
      </rPr>
      <t xml:space="preserve">
</t>
    </r>
    <r>
      <rPr>
        <sz val="11"/>
        <color rgb="FF000000"/>
        <rFont val="Calibri"/>
      </rPr>
      <t>Check that the following file is being watched by performing the following command on the system rules in "/etc/audit/audit.rules":</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account_mod</t>
    </r>
    <r>
      <rPr>
        <sz val="11"/>
        <color rgb="FF000000"/>
        <rFont val="Calibri"/>
      </rPr>
      <t xml:space="preserve">
</t>
    </r>
    <r>
      <rPr>
        <sz val="11"/>
        <color rgb="FF000000"/>
        <rFont val="Calibri"/>
      </rPr>
      <t>If the command does not return a line, or the line is commented out, this is a finding.</t>
    </r>
  </si>
  <si>
    <t>V-217208</t>
  </si>
  <si>
    <r>
      <rPr>
        <sz val="11"/>
        <rFont val="Calibri"/>
      </rPr>
      <t>The SUSE operating system must generate audit records for all account creations, modifications, disabling, and termination events that affect /etc/opasswd.</t>
    </r>
  </si>
  <si>
    <r>
      <rPr>
        <sz val="11"/>
        <color rgb="FF000000"/>
        <rFont val="Calibri"/>
      </rPr>
      <t>Configure the SUSE operating system to generate an audit record when all modifications to the "/etc/security/opasswd" file occur.</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/etc/security/opasswd -p wa -k account_mod</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</si>
  <si>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when modifications occur to the "/etc/security/opasswd" file.</t>
    </r>
    <r>
      <rPr>
        <sz val="11"/>
        <color rgb="FF000000"/>
        <rFont val="Calibri"/>
      </rPr>
      <t xml:space="preserve">
</t>
    </r>
    <r>
      <rPr>
        <sz val="11"/>
        <color rgb="FF000000"/>
        <rFont val="Calibri"/>
      </rPr>
      <t>Check that the following file is being watched by performing the following command on the system rules in "/etc/audit/audit.rules":</t>
    </r>
    <r>
      <rPr>
        <sz val="11"/>
        <color rgb="FF000000"/>
        <rFont val="Calibri"/>
      </rPr>
      <t xml:space="preserve">
</t>
    </r>
    <r>
      <rPr>
        <sz val="11"/>
        <color rgb="FF000000"/>
        <rFont val="Calibri"/>
      </rPr>
      <t># grep /etc/security/opasswd /etc/audit/audit.rules</t>
    </r>
    <r>
      <rPr>
        <sz val="11"/>
        <color rgb="FF000000"/>
        <rFont val="Calibri"/>
      </rPr>
      <t xml:space="preserve">
</t>
    </r>
    <r>
      <rPr>
        <sz val="11"/>
        <color rgb="FF000000"/>
        <rFont val="Calibri"/>
      </rPr>
      <t>-w /etc/security/opasswd -p wa -k account_mod</t>
    </r>
    <r>
      <rPr>
        <sz val="11"/>
        <color rgb="FF000000"/>
        <rFont val="Calibri"/>
      </rPr>
      <t xml:space="preserve">
</t>
    </r>
    <r>
      <rPr>
        <sz val="11"/>
        <color rgb="FF000000"/>
        <rFont val="Calibri"/>
      </rPr>
      <t>If the command does not return a line, or the line is commented out, this is a finding.</t>
    </r>
  </si>
  <si>
    <t>V-217209</t>
  </si>
  <si>
    <r>
      <rPr>
        <sz val="11"/>
        <rFont val="Calibri"/>
      </rPr>
      <t>The SUSE operating system must generate audit records for all uses of the privileged functions.</t>
    </r>
  </si>
  <si>
    <r>
      <rPr>
        <sz val="11"/>
        <color rgb="FF000000"/>
        <rFont val="Calibri"/>
      </rPr>
      <t>Configure the operating system to audit the execution of privileged functions.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 xml:space="preserve">The audit daemon must be restarted for the changes to take effect.   </t>
    </r>
    <r>
      <rPr>
        <sz val="11"/>
        <color rgb="FF000000"/>
        <rFont val="Calibri"/>
      </rPr>
      <t xml:space="preserve">
</t>
    </r>
    <r>
      <rPr>
        <sz val="11"/>
        <color rgb="FF000000"/>
        <rFont val="Calibri"/>
      </rPr>
      <t># sudo systemctl restart auditd.service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</si>
  <si>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SRG-OS-000337-GPOS-00129, SRG-OS-000348-GPOS-00136, SRG-OS-000349-GPOS-00137, SRG-OS-000350-GPOS-00138, SRG-OS-000351-GPOS-00139, SRG-OS-000352-GPOS-00140, SRG-OS-000353-GPOS-00141, SRG-OS-000354-GPOS-00142, SRG-OS-000358-GPOS-00145, SRG-OS-000359-GPOS-00146, SRG-OS-000365-GPOS-00152</t>
    </r>
  </si>
  <si>
    <r>
      <rPr>
        <sz val="11"/>
        <color rgb="FF000000"/>
        <rFont val="Calibri"/>
      </rPr>
      <t>Verify the operating system audits the execution of privileged functions using the following command:</t>
    </r>
    <r>
      <rPr>
        <sz val="11"/>
        <color rgb="FF000000"/>
        <rFont val="Calibri"/>
      </rPr>
      <t xml:space="preserve">
</t>
    </r>
    <r>
      <rPr>
        <sz val="11"/>
        <color rgb="FF000000"/>
        <rFont val="Calibri"/>
      </rPr>
      <t># grep -iw execve /etc/audit/audit.rules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If both the "b32" and "b64" audit rules for "SUID" files are not defined, this is a finding.</t>
    </r>
    <r>
      <rPr>
        <sz val="11"/>
        <color rgb="FF000000"/>
        <rFont val="Calibri"/>
      </rPr>
      <t xml:space="preserve">
</t>
    </r>
    <r>
      <rPr>
        <sz val="11"/>
        <color rgb="FF000000"/>
        <rFont val="Calibri"/>
      </rPr>
      <t>If both the "b32" and "b64" audit rules for "SGID" files are not defined, this is a finding.</t>
    </r>
  </si>
  <si>
    <t>V-217210</t>
  </si>
  <si>
    <r>
      <rPr>
        <sz val="11"/>
        <rFont val="Calibri"/>
      </rPr>
      <t>The SUSE operating system must generate audit records for all uses of the su command.</t>
    </r>
  </si>
  <si>
    <r>
      <rPr>
        <sz val="11"/>
        <color rgb="FF000000"/>
        <rFont val="Calibri"/>
      </rPr>
      <t xml:space="preserve">Configure the SUSE operating system to generate an audit record for all uses of the "su"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path=/usr/bin/su -F perm=x -F auid&gt;=1000 -F auid!=4294967295 -k privileged-priv_change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</si>
  <si>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</si>
  <si>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any use of the "su"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egrep "\/usr\/bin\/su\s" /etc/audit/audit.rules</t>
    </r>
    <r>
      <rPr>
        <sz val="11"/>
        <color rgb="FF000000"/>
        <rFont val="Calibri"/>
      </rPr>
      <t xml:space="preserve">
</t>
    </r>
    <r>
      <rPr>
        <sz val="11"/>
        <color rgb="FF000000"/>
        <rFont val="Calibri"/>
      </rPr>
      <t>-a always,exit -F path=/usr/bin/su -F perm=x -F auid&gt;=1000 -F auid!=4294967295 -k privileged-priv_change</t>
    </r>
    <r>
      <rPr>
        <sz val="11"/>
        <color rgb="FF000000"/>
        <rFont val="Calibri"/>
      </rPr>
      <t xml:space="preserve">
</t>
    </r>
    <r>
      <rPr>
        <sz val="11"/>
        <color rgb="FF000000"/>
        <rFont val="Calibri"/>
      </rPr>
      <t>If the command does not return any output or the returned line is commented out, this is a finding.</t>
    </r>
  </si>
  <si>
    <t>V-217211</t>
  </si>
  <si>
    <r>
      <rPr>
        <sz val="11"/>
        <rFont val="Calibri"/>
      </rPr>
      <t>The SUSE operating system must generate audit records for all uses of the sudo command.</t>
    </r>
  </si>
  <si>
    <r>
      <rPr>
        <sz val="11"/>
        <color rgb="FF000000"/>
        <rFont val="Calibri"/>
      </rPr>
      <t>Configure the SUSE operating system to generate an audit record for all uses of the "sudo"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path=/usr/bin/sudo -F perm=x -F auid&gt;=1000 -F auid!=4294967295 -k privileged-sudo</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</si>
  <si>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</si>
  <si>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any use of the "sudo"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-iw sudo /etc/audit/audit.rules</t>
    </r>
    <r>
      <rPr>
        <sz val="11"/>
        <color rgb="FF000000"/>
        <rFont val="Calibri"/>
      </rPr>
      <t xml:space="preserve">
</t>
    </r>
    <r>
      <rPr>
        <sz val="11"/>
        <color rgb="FF000000"/>
        <rFont val="Calibri"/>
      </rPr>
      <t>-a always,exit -F path=/usr/bin/sudo -F perm=x -F auid&gt;=1000 -F auid!=4294967295 -k privileged-sudo</t>
    </r>
    <r>
      <rPr>
        <sz val="11"/>
        <color rgb="FF000000"/>
        <rFont val="Calibri"/>
      </rPr>
      <t xml:space="preserve">
</t>
    </r>
    <r>
      <rPr>
        <sz val="11"/>
        <color rgb="FF000000"/>
        <rFont val="Calibri"/>
      </rPr>
      <t>If the command does not return any output or the returned line is commented out, this is a finding.</t>
    </r>
  </si>
  <si>
    <t>V-217212</t>
  </si>
  <si>
    <r>
      <rPr>
        <sz val="11"/>
        <rFont val="Calibri"/>
      </rPr>
      <t>The SUSE operating system must generate audit records for all uses of the chfn command.</t>
    </r>
  </si>
  <si>
    <r>
      <rPr>
        <sz val="11"/>
        <color rgb="FF000000"/>
        <rFont val="Calibri"/>
      </rPr>
      <t>Configure the SUSE operating system to generate an audit record for all uses the "chfn"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path=/usr/bin/chfn -F perm=x -F auid&gt;=1000 -F auid!=4294967295 -k privileged-chfn</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</si>
  <si>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"chfn"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chfn /etc/audit/audit.rules</t>
    </r>
    <r>
      <rPr>
        <sz val="11"/>
        <color rgb="FF000000"/>
        <rFont val="Calibri"/>
      </rPr>
      <t xml:space="preserve">
</t>
    </r>
    <r>
      <rPr>
        <sz val="11"/>
        <color rgb="FF000000"/>
        <rFont val="Calibri"/>
      </rPr>
      <t>-a always,exit -F path=/usr/bin/chfn -F perm=x -F auid&gt;=1000 -F auid!=4294967295 -k privileged-chfn</t>
    </r>
    <r>
      <rPr>
        <sz val="11"/>
        <color rgb="FF000000"/>
        <rFont val="Calibri"/>
      </rPr>
      <t xml:space="preserve">
</t>
    </r>
    <r>
      <rPr>
        <sz val="11"/>
        <color rgb="FF000000"/>
        <rFont val="Calibri"/>
      </rPr>
      <t>If the command does not return any output or the returned line is commented out, this is a finding.</t>
    </r>
  </si>
  <si>
    <t>V-217213</t>
  </si>
  <si>
    <r>
      <rPr>
        <sz val="11"/>
        <rFont val="Calibri"/>
      </rPr>
      <t>The SUSE operating system must generate audit records for all uses of the mount command.</t>
    </r>
  </si>
  <si>
    <r>
      <rPr>
        <sz val="11"/>
        <color rgb="FF000000"/>
        <rFont val="Calibri"/>
      </rPr>
      <t>Configure the SUSE operating system to generate an audit record for all uses the "mount" command.</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mount -F auid&gt;=1000 -F auid!=4294967295 -k privileged-mount</t>
    </r>
    <r>
      <rPr>
        <sz val="11"/>
        <color rgb="FF000000"/>
        <rFont val="Calibri"/>
      </rPr>
      <t xml:space="preserve">
</t>
    </r>
    <r>
      <rPr>
        <sz val="11"/>
        <color rgb="FF000000"/>
        <rFont val="Calibri"/>
      </rPr>
      <t>-a always,exit -F arch=b64 -S mount -F auid&gt;=1000 -F auid!=4294967295 -k privileged-mount</t>
    </r>
    <r>
      <rPr>
        <sz val="11"/>
        <color rgb="FF000000"/>
        <rFont val="Calibri"/>
      </rPr>
      <t xml:space="preserve">
</t>
    </r>
    <r>
      <rPr>
        <sz val="11"/>
        <color rgb="FF000000"/>
        <rFont val="Calibri"/>
      </rPr>
      <t>-a always,exit -F path=/usr/bin/mount -F auid&gt;=1000 -F auid!=4294967295 -k privileged-mount</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</si>
  <si>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"mount"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-iw mount /etc/audit/audit.rules</t>
    </r>
    <r>
      <rPr>
        <sz val="11"/>
        <color rgb="FF000000"/>
        <rFont val="Calibri"/>
      </rPr>
      <t xml:space="preserve">
</t>
    </r>
    <r>
      <rPr>
        <sz val="11"/>
        <color rgb="FF000000"/>
        <rFont val="Calibri"/>
      </rPr>
      <t>-a always,exit -F arch=b32 -S mount -F auid&gt;=1000 -F auid!=4294967295 -k privileged-mount</t>
    </r>
    <r>
      <rPr>
        <sz val="11"/>
        <color rgb="FF000000"/>
        <rFont val="Calibri"/>
      </rPr>
      <t xml:space="preserve">
</t>
    </r>
    <r>
      <rPr>
        <sz val="11"/>
        <color rgb="FF000000"/>
        <rFont val="Calibri"/>
      </rPr>
      <t>-a always,exit -F arch=b64 -S mount -F auid&gt;=1000 -F auid!=4294967295 -k privileged-mount</t>
    </r>
    <r>
      <rPr>
        <sz val="11"/>
        <color rgb="FF000000"/>
        <rFont val="Calibri"/>
      </rPr>
      <t xml:space="preserve">
</t>
    </r>
    <r>
      <rPr>
        <sz val="11"/>
        <color rgb="FF000000"/>
        <rFont val="Calibri"/>
      </rPr>
      <t>-a always,exit -F path=/usr/bin/mount -F auid&gt;=1000 -F auid!=4294967295 -k privileged-mount</t>
    </r>
    <r>
      <rPr>
        <sz val="11"/>
        <color rgb="FF000000"/>
        <rFont val="Calibri"/>
      </rPr>
      <t xml:space="preserve">
</t>
    </r>
    <r>
      <rPr>
        <sz val="11"/>
        <color rgb="FF000000"/>
        <rFont val="Calibri"/>
      </rPr>
      <t>If both the "b32" and "b64" audit rules are not defined for the "mount" syscall, this is a finding.</t>
    </r>
    <r>
      <rPr>
        <sz val="11"/>
        <color rgb="FF000000"/>
        <rFont val="Calibri"/>
      </rPr>
      <t xml:space="preserve">
</t>
    </r>
    <r>
      <rPr>
        <sz val="11"/>
        <color rgb="FF000000"/>
        <rFont val="Calibri"/>
      </rPr>
      <t>If all uses of the "mount" command are not being audited, this is a finding.</t>
    </r>
  </si>
  <si>
    <t>V-217214</t>
  </si>
  <si>
    <r>
      <rPr>
        <sz val="11"/>
        <rFont val="Calibri"/>
      </rPr>
      <t>The SUSE operating system must generate audit records for all uses of the umount command.</t>
    </r>
  </si>
  <si>
    <r>
      <rPr>
        <sz val="11"/>
        <color rgb="FF000000"/>
        <rFont val="Calibri"/>
      </rPr>
      <t>Configure the SUSE operating system to generate an audit record for all uses the "umount" command.</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umount -F auid&gt;=1000 -F auid!=4294967295 -k privileged-umount</t>
    </r>
    <r>
      <rPr>
        <sz val="11"/>
        <color rgb="FF000000"/>
        <rFont val="Calibri"/>
      </rPr>
      <t xml:space="preserve">
</t>
    </r>
    <r>
      <rPr>
        <sz val="11"/>
        <color rgb="FF000000"/>
        <rFont val="Calibri"/>
      </rPr>
      <t>-a always,exit -F arch=b32 -S umount2 -F auid&gt;=1000 -F auid!=4294967295 -k privileged-umount</t>
    </r>
    <r>
      <rPr>
        <sz val="11"/>
        <color rgb="FF000000"/>
        <rFont val="Calibri"/>
      </rPr>
      <t xml:space="preserve">
</t>
    </r>
    <r>
      <rPr>
        <sz val="11"/>
        <color rgb="FF000000"/>
        <rFont val="Calibri"/>
      </rPr>
      <t>-a always,exit -F arch=b64 -S umount2 -F auid&gt;=1000 -F auid!=4294967295 -k privileged-umount</t>
    </r>
    <r>
      <rPr>
        <sz val="11"/>
        <color rgb="FF000000"/>
        <rFont val="Calibri"/>
      </rPr>
      <t xml:space="preserve">
</t>
    </r>
    <r>
      <rPr>
        <sz val="11"/>
        <color rgb="FF000000"/>
        <rFont val="Calibri"/>
      </rPr>
      <t>The audit daemon must be restarted for any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</si>
  <si>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"umount"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-iw umount /etc/audit/audit.rules</t>
    </r>
    <r>
      <rPr>
        <sz val="11"/>
        <color rgb="FF000000"/>
        <rFont val="Calibri"/>
      </rPr>
      <t xml:space="preserve">
</t>
    </r>
    <r>
      <rPr>
        <sz val="11"/>
        <color rgb="FF000000"/>
        <rFont val="Calibri"/>
      </rPr>
      <t>-a always,exit -F arch=b32 -S umount -F auid&gt;=1000 -F auid!=4294967295 -k privileged-umount</t>
    </r>
    <r>
      <rPr>
        <sz val="11"/>
        <color rgb="FF000000"/>
        <rFont val="Calibri"/>
      </rPr>
      <t xml:space="preserve">
</t>
    </r>
    <r>
      <rPr>
        <sz val="11"/>
        <color rgb="FF000000"/>
        <rFont val="Calibri"/>
      </rPr>
      <t>-a always,exit -F arch=b32 -S umount2 -F auid&gt;=1000 -F auid!=4294967295 -k privileged-umount</t>
    </r>
    <r>
      <rPr>
        <sz val="11"/>
        <color rgb="FF000000"/>
        <rFont val="Calibri"/>
      </rPr>
      <t xml:space="preserve">
</t>
    </r>
    <r>
      <rPr>
        <sz val="11"/>
        <color rgb="FF000000"/>
        <rFont val="Calibri"/>
      </rPr>
      <t>-a always,exit -F arch=b64 -S umount2 -F auid&gt;=1000 -F auid!=4294967295 -k privileged-umount</t>
    </r>
    <r>
      <rPr>
        <sz val="11"/>
        <color rgb="FF000000"/>
        <rFont val="Calibri"/>
      </rPr>
      <t xml:space="preserve">
</t>
    </r>
    <r>
      <rPr>
        <sz val="11"/>
        <color rgb="FF000000"/>
        <rFont val="Calibri"/>
      </rPr>
      <t>If both the "b32" and "b64" audit rules are not defined for the "umount" syscall, this is a finding.</t>
    </r>
  </si>
  <si>
    <t>V-217215</t>
  </si>
  <si>
    <r>
      <rPr>
        <sz val="11"/>
        <rFont val="Calibri"/>
      </rPr>
      <t>The SUSE operating system must generate audit records for all uses of the ssh-agent command.</t>
    </r>
  </si>
  <si>
    <r>
      <rPr>
        <sz val="11"/>
        <color rgb="FF000000"/>
        <rFont val="Calibri"/>
      </rPr>
      <t>Configure the SUSE operating system to generate an audit record for all uses the "ssh-agent"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path=/usr/bin/ssh-agent -F perm=x -F auid&gt;=1000 -F auid!=4294967295 -k privileged-ssh-agent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</si>
  <si>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"ssh-agent"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ssh-agent /etc/audit/audit.rules</t>
    </r>
    <r>
      <rPr>
        <sz val="11"/>
        <color rgb="FF000000"/>
        <rFont val="Calibri"/>
      </rPr>
      <t xml:space="preserve">
</t>
    </r>
    <r>
      <rPr>
        <sz val="11"/>
        <color rgb="FF000000"/>
        <rFont val="Calibri"/>
      </rPr>
      <t>-a always,exit -F path=/usr/bin/ssh-agent -F perm=x -F auid&gt;=1000 -F auid!=4294967295 -k privileged-ssh-agent</t>
    </r>
    <r>
      <rPr>
        <sz val="11"/>
        <color rgb="FF000000"/>
        <rFont val="Calibri"/>
      </rPr>
      <t xml:space="preserve">
</t>
    </r>
    <r>
      <rPr>
        <sz val="11"/>
        <color rgb="FF000000"/>
        <rFont val="Calibri"/>
      </rPr>
      <t>If the command does not return any output or the returned line is commented out, this is a finding.</t>
    </r>
  </si>
  <si>
    <t>V-217216</t>
  </si>
  <si>
    <r>
      <rPr>
        <sz val="11"/>
        <rFont val="Calibri"/>
      </rPr>
      <t>The SUSE operating system must generate audit records for all uses of the ssh-keysign command.</t>
    </r>
  </si>
  <si>
    <r>
      <rPr>
        <sz val="11"/>
        <color rgb="FF000000"/>
        <rFont val="Calibri"/>
      </rPr>
      <t>Configure the SUSE operating system to generate an audit record for all uses the "ssh-keysign"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path=/usr/lib/ssh/ssh-keysign -F perm=x -F auid&gt;=1000 -F auid!=4294967295 -k privileged-ssh-keysign</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</si>
  <si>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"ssh-keysign"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ssh-keysign /etc/audit/audit.rules</t>
    </r>
    <r>
      <rPr>
        <sz val="11"/>
        <color rgb="FF000000"/>
        <rFont val="Calibri"/>
      </rPr>
      <t xml:space="preserve">
</t>
    </r>
    <r>
      <rPr>
        <sz val="11"/>
        <color rgb="FF000000"/>
        <rFont val="Calibri"/>
      </rPr>
      <t>-a always,exit -F path=/usr/lib/ssh/ssh-keysign -F perm=x -F auid&gt;=1000 -F auid!=4294967295 -k privileged-ssh-keysign</t>
    </r>
    <r>
      <rPr>
        <sz val="11"/>
        <color rgb="FF000000"/>
        <rFont val="Calibri"/>
      </rPr>
      <t xml:space="preserve">
</t>
    </r>
    <r>
      <rPr>
        <sz val="11"/>
        <color rgb="FF000000"/>
        <rFont val="Calibri"/>
      </rPr>
      <t>If the command does not return any output or the returned line is commented out, this is a finding.</t>
    </r>
  </si>
  <si>
    <t>V-217217</t>
  </si>
  <si>
    <r>
      <rPr>
        <sz val="11"/>
        <rFont val="Calibri"/>
      </rPr>
      <t>The SUSE operating system must generate audit records for all uses of the kmod command.</t>
    </r>
  </si>
  <si>
    <r>
      <rPr>
        <sz val="11"/>
        <color rgb="FF000000"/>
        <rFont val="Calibri"/>
      </rPr>
      <t>Configure the SUSE operating system to audit the execution of the module management program "kmod" by adding the following line to "/etc/audit/rules.d/audit.rules":</t>
    </r>
    <r>
      <rPr>
        <sz val="11"/>
        <color rgb="FF000000"/>
        <rFont val="Calibri"/>
      </rPr>
      <t xml:space="preserve">
</t>
    </r>
    <r>
      <rPr>
        <sz val="11"/>
        <color rgb="FF000000"/>
        <rFont val="Calibri"/>
      </rPr>
      <t>-w /usr/bin/kmod -p x -k modules</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</si>
  <si>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following list of events for which the SUSE operating system will provide an audit record generation capability: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</si>
  <si>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all uses of the "kmod"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kmod /etc/audit/audit.rules</t>
    </r>
    <r>
      <rPr>
        <sz val="11"/>
        <color rgb="FF000000"/>
        <rFont val="Calibri"/>
      </rPr>
      <t xml:space="preserve">
</t>
    </r>
    <r>
      <rPr>
        <sz val="11"/>
        <color rgb="FF000000"/>
        <rFont val="Calibri"/>
      </rPr>
      <t>-w /usr/bin/kmod -p x -k modules</t>
    </r>
    <r>
      <rPr>
        <sz val="11"/>
        <color rgb="FF000000"/>
        <rFont val="Calibri"/>
      </rPr>
      <t xml:space="preserve">
</t>
    </r>
    <r>
      <rPr>
        <sz val="11"/>
        <color rgb="FF000000"/>
        <rFont val="Calibri"/>
      </rPr>
      <t xml:space="preserve">If the system is configured to audit the execution of the module management program "kmod", the command will return a line. </t>
    </r>
    <r>
      <rPr>
        <sz val="11"/>
        <color rgb="FF000000"/>
        <rFont val="Calibri"/>
      </rPr>
      <t xml:space="preserve">
</t>
    </r>
    <r>
      <rPr>
        <sz val="11"/>
        <color rgb="FF000000"/>
        <rFont val="Calibri"/>
      </rPr>
      <t>If the command does not return a line, or the line is commented out, this is a finding.</t>
    </r>
  </si>
  <si>
    <t>V-217218</t>
  </si>
  <si>
    <r>
      <rPr>
        <sz val="11"/>
        <rFont val="Calibri"/>
      </rPr>
      <t>The SUSE operating system must generate audit records for all uses of the setxattr, fsetxattr, lsetxattr, removexattr, fremovexattr, and lremovexattr syscalls.</t>
    </r>
  </si>
  <si>
    <r>
      <rPr>
        <sz val="11"/>
        <color rgb="FF000000"/>
        <rFont val="Calibri"/>
      </rPr>
      <t xml:space="preserve">Configure the SUSE operating system to generate an audit record for all uses of the "setxattr", "fsetxattr", "lsetxattr", "removexattr", "fremovexattr", and "lremovexattr" syscalls.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setxattr,fsetxattr,lsetxattr,removexattr,fremovexattr,lremovexattr -F auid&gt;=1000 -F auid!=4294967295 -k perm_mod</t>
    </r>
    <r>
      <rPr>
        <sz val="11"/>
        <color rgb="FF000000"/>
        <rFont val="Calibri"/>
      </rPr>
      <t xml:space="preserve">
</t>
    </r>
    <r>
      <rPr>
        <sz val="11"/>
        <color rgb="FF000000"/>
        <rFont val="Calibri"/>
      </rPr>
      <t>-a always,exit -F arch=b64 -S setxattr,fsetxattr,lsetxattr,removexattr,fremovexattr,lremovexattr -F auid&gt;=1000 -F auid!=4294967295 -k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</si>
  <si>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</si>
  <si>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all uses of the "setxattr", "fsetxattr", "lsetxattr", "removexattr", "fremovexattr", and "lremovexattr" syscalls.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xattr /etc/audit/audit.rules</t>
    </r>
    <r>
      <rPr>
        <sz val="11"/>
        <color rgb="FF000000"/>
        <rFont val="Calibri"/>
      </rPr>
      <t xml:space="preserve">
</t>
    </r>
    <r>
      <rPr>
        <sz val="11"/>
        <color rgb="FF000000"/>
        <rFont val="Calibri"/>
      </rPr>
      <t>-a always,exit -F arch=b32 -S setxattr,fsetxattr,lsetxattr,removexattr,fremovexattr,lremovexattr -F auid&gt;=1000 -F auid!=4294967295 -k perm_mod</t>
    </r>
    <r>
      <rPr>
        <sz val="11"/>
        <color rgb="FF000000"/>
        <rFont val="Calibri"/>
      </rPr>
      <t xml:space="preserve">
</t>
    </r>
    <r>
      <rPr>
        <sz val="11"/>
        <color rgb="FF000000"/>
        <rFont val="Calibri"/>
      </rPr>
      <t>-a always,exit -F arch=b64 -S setxattr,fsetxattr,lsetxattr,removexattr,fremovexattr,lremovexattr -F auid&gt;=1000 -F auid!=4294967295 -k perm_mod</t>
    </r>
    <r>
      <rPr>
        <sz val="11"/>
        <color rgb="FF000000"/>
        <rFont val="Calibri"/>
      </rPr>
      <t xml:space="preserve">
</t>
    </r>
    <r>
      <rPr>
        <sz val="11"/>
        <color rgb="FF000000"/>
        <rFont val="Calibri"/>
      </rPr>
      <t>If both the "b32" and "b64" audit rules are not defined for the "setxattr", "fsetxattr", "lsetxattr", "removexattr", "fremovexattr", and "lremovexattr" syscalls, this is a finding.</t>
    </r>
  </si>
  <si>
    <t>V-217223</t>
  </si>
  <si>
    <r>
      <rPr>
        <sz val="11"/>
        <rFont val="Calibri"/>
      </rPr>
      <t>The SUSE operating system must generate audit records for all uses of the chown, fchown, fchownat, and lchown syscalls.</t>
    </r>
  </si>
  <si>
    <r>
      <rPr>
        <sz val="11"/>
        <color rgb="FF000000"/>
        <rFont val="Calibri"/>
      </rPr>
      <t>Add or update the following rules to "/etc/audit/rules.d/audit.rules":</t>
    </r>
    <r>
      <rPr>
        <sz val="11"/>
        <color rgb="FF000000"/>
        <rFont val="Calibri"/>
      </rPr>
      <t xml:space="preserve">
</t>
    </r>
    <r>
      <rPr>
        <sz val="11"/>
        <color rgb="FF000000"/>
        <rFont val="Calibri"/>
      </rPr>
      <t>-a always,exit -F arch=b32 -S chown,fchown,fchownat,lchown -F auid&gt;=1000 -F auid!=4294967295 -k perm_mod</t>
    </r>
    <r>
      <rPr>
        <sz val="11"/>
        <color rgb="FF000000"/>
        <rFont val="Calibri"/>
      </rPr>
      <t xml:space="preserve">
</t>
    </r>
    <r>
      <rPr>
        <sz val="11"/>
        <color rgb="FF000000"/>
        <rFont val="Calibri"/>
      </rPr>
      <t>-a always,exit -F arch=b64 -S chown,fchown,fchownat,lchown -F auid&gt;=1000 -F auid!=4294967295 -k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</si>
  <si>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Verify the SUSE operating system generates an audit record for all uses of the "chown", "fchown", "fchownat", and "lchown" syscalls.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chown /etc/audit/audit.rules</t>
    </r>
    <r>
      <rPr>
        <sz val="11"/>
        <color rgb="FF000000"/>
        <rFont val="Calibri"/>
      </rPr>
      <t xml:space="preserve">
</t>
    </r>
    <r>
      <rPr>
        <sz val="11"/>
        <color rgb="FF000000"/>
        <rFont val="Calibri"/>
      </rPr>
      <t>-a always,exit -F arch=b32 -S chown,fchown,fchownat,lchown -F auid&gt;=1000 -F auid!=4294967295 -k perm_mod</t>
    </r>
    <r>
      <rPr>
        <sz val="11"/>
        <color rgb="FF000000"/>
        <rFont val="Calibri"/>
      </rPr>
      <t xml:space="preserve">
</t>
    </r>
    <r>
      <rPr>
        <sz val="11"/>
        <color rgb="FF000000"/>
        <rFont val="Calibri"/>
      </rPr>
      <t>-a always,exit -F arch=b64 -S chown,fchown,fchownat,lchown -F auid&gt;=1000 -F auid!=4294967295 -k perm_mod</t>
    </r>
    <r>
      <rPr>
        <sz val="11"/>
        <color rgb="FF000000"/>
        <rFont val="Calibri"/>
      </rPr>
      <t xml:space="preserve">
</t>
    </r>
    <r>
      <rPr>
        <sz val="11"/>
        <color rgb="FF000000"/>
        <rFont val="Calibri"/>
      </rPr>
      <t>If both the "b32" and "b64" audit rules are not defined for the "chown", "fchown", "fchownat", "lchown" syscalls, this is a finding.</t>
    </r>
  </si>
  <si>
    <t>V-217227</t>
  </si>
  <si>
    <r>
      <rPr>
        <sz val="11"/>
        <rFont val="Calibri"/>
      </rPr>
      <t>The SUSE operating system must generate audit records for all uses of the chmod, fchmod, and fchmodat system calls.</t>
    </r>
  </si>
  <si>
    <r>
      <rPr>
        <sz val="11"/>
        <color rgb="FF000000"/>
        <rFont val="Calibri"/>
      </rPr>
      <t xml:space="preserve">Configure the SUSE operating system to generate an audit record for all uses of the "chmod", "fchmod", and "fchmodat" system calls.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chmod,fchmod,fchmodat -F auid&gt;=1000 -F auid!=4294967295 -k perm_mod</t>
    </r>
    <r>
      <rPr>
        <sz val="11"/>
        <color rgb="FF000000"/>
        <rFont val="Calibri"/>
      </rPr>
      <t xml:space="preserve">
</t>
    </r>
    <r>
      <rPr>
        <sz val="11"/>
        <color rgb="FF000000"/>
        <rFont val="Calibri"/>
      </rPr>
      <t>-a always,exit -F arch=b64 -S chmod,fchmod,fchmodat -F auid&gt;=1000 -F auid!=4294967295 -k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</si>
  <si>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Verify the SUSE operating system generates an audit record for all uses of the "chmod", "fchmod" and "fchmodat" system 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chmod /etc/audit/audit.rules</t>
    </r>
    <r>
      <rPr>
        <sz val="11"/>
        <color rgb="FF000000"/>
        <rFont val="Calibri"/>
      </rPr>
      <t xml:space="preserve">
</t>
    </r>
    <r>
      <rPr>
        <sz val="11"/>
        <color rgb="FF000000"/>
        <rFont val="Calibri"/>
      </rPr>
      <t>-a always,exit -F arch=b32 -S chmod,fchmod,fchmodat -F auid&gt;=1000 -F auid!=4294967295 -k perm_mod</t>
    </r>
    <r>
      <rPr>
        <sz val="11"/>
        <color rgb="FF000000"/>
        <rFont val="Calibri"/>
      </rPr>
      <t xml:space="preserve">
</t>
    </r>
    <r>
      <rPr>
        <sz val="11"/>
        <color rgb="FF000000"/>
        <rFont val="Calibri"/>
      </rPr>
      <t>-a always,exit -F arch=b64 -S chmod,fchmod,fchmodat -F auid&gt;=1000 -F auid!=4294967295 -k perm_mod</t>
    </r>
    <r>
      <rPr>
        <sz val="11"/>
        <color rgb="FF000000"/>
        <rFont val="Calibri"/>
      </rPr>
      <t xml:space="preserve">
</t>
    </r>
    <r>
      <rPr>
        <sz val="11"/>
        <color rgb="FF000000"/>
        <rFont val="Calibri"/>
      </rPr>
      <t>If both the "b32" and "b64" audit rules are not defined for the "chmod", "fchmod", and "fchmodat" syscalls, this is a finding.</t>
    </r>
  </si>
  <si>
    <t>V-217230</t>
  </si>
  <si>
    <r>
      <rPr>
        <sz val="11"/>
        <rFont val="Calibri"/>
      </rPr>
      <t>The SUSE operating system must generate audit records for all uses of the creat, open, openat, open_by_handle_at, truncate, and ftruncate syscalls.</t>
    </r>
  </si>
  <si>
    <r>
      <rPr>
        <sz val="11"/>
        <color rgb="FF000000"/>
        <rFont val="Calibri"/>
      </rPr>
      <t xml:space="preserve">Configure the SUSE operating system to generate an audit record for all uses of the "creat", "open", "openat", "open_by_handle_at", "truncate", and "ftruncate" syscalls.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creat,open,openat,open_by_handle_at,truncate,ftruncate -F exit=-EPERM -F auid&gt;=1000 -F auid!=4294967295 -k perm_access</t>
    </r>
    <r>
      <rPr>
        <sz val="11"/>
        <color rgb="FF000000"/>
        <rFont val="Calibri"/>
      </rPr>
      <t xml:space="preserve">
</t>
    </r>
    <r>
      <rPr>
        <sz val="11"/>
        <color rgb="FF000000"/>
        <rFont val="Calibri"/>
      </rPr>
      <t>-a always,exit -F arch=b64 -S creat,open,openat,open_by_handle_at,truncate,ftruncate -F exit=-EPERM -F auid&gt;=1000 -F auid!=4294967295 -k perm_access</t>
    </r>
    <r>
      <rPr>
        <sz val="11"/>
        <color rgb="FF000000"/>
        <rFont val="Calibri"/>
      </rPr>
      <t xml:space="preserve">
</t>
    </r>
    <r>
      <rPr>
        <sz val="11"/>
        <color rgb="FF000000"/>
        <rFont val="Calibri"/>
      </rPr>
      <t>-a always,exit -F arch=b32 -S creat,open,openat,open_by_handle_at,truncate,ftruncate -F exit=-EACCES -F auid&gt;=1000 -F auid!=4294967295 -k perm_access</t>
    </r>
    <r>
      <rPr>
        <sz val="11"/>
        <color rgb="FF000000"/>
        <rFont val="Calibri"/>
      </rPr>
      <t xml:space="preserve">
</t>
    </r>
    <r>
      <rPr>
        <sz val="11"/>
        <color rgb="FF000000"/>
        <rFont val="Calibri"/>
      </rPr>
      <t>-a always,exit -F arch=b64 -S creat,open,openat,open_by_handle_at,truncate,ftruncate -F exit=-EACCES -F auid&gt;=1000 -F auid!=4294967295 -k perm_access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</si>
  <si>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Verify the SUSE operating system generates an audit record for all uses of the "creat", "open", "openat", "open_by_handle_at", "truncate", and "ftruncate" syscalls.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'open\|truncate\|creat' /etc/audit/audit.rules</t>
    </r>
    <r>
      <rPr>
        <sz val="11"/>
        <color rgb="FF000000"/>
        <rFont val="Calibri"/>
      </rPr>
      <t xml:space="preserve">
</t>
    </r>
    <r>
      <rPr>
        <sz val="11"/>
        <color rgb="FF000000"/>
        <rFont val="Calibri"/>
      </rPr>
      <t>-a always,exit -F arch=b32 -S creat,open,openat,open_by_handle_at,truncate,ftruncate -F exit=-EPERM -F auid&gt;=1000 -F auid!=4294967295 -k perm_access</t>
    </r>
    <r>
      <rPr>
        <sz val="11"/>
        <color rgb="FF000000"/>
        <rFont val="Calibri"/>
      </rPr>
      <t xml:space="preserve">
</t>
    </r>
    <r>
      <rPr>
        <sz val="11"/>
        <color rgb="FF000000"/>
        <rFont val="Calibri"/>
      </rPr>
      <t>-a always,exit -F arch=b64 -S creat,open,openat,open_by_handle_at,truncate,ftruncate -F exit=-EPERM -F auid&gt;=1000 -F auid!=4294967295 -k perm_access</t>
    </r>
    <r>
      <rPr>
        <sz val="11"/>
        <color rgb="FF000000"/>
        <rFont val="Calibri"/>
      </rPr>
      <t xml:space="preserve">
</t>
    </r>
    <r>
      <rPr>
        <sz val="11"/>
        <color rgb="FF000000"/>
        <rFont val="Calibri"/>
      </rPr>
      <t>-a always,exit -F arch=b32 -S creat,open,openat,open_by_handle_at,truncate,ftruncate -F exit=-EACCES -F auid&gt;=1000 -F auid!=4294967295 -k perm_access</t>
    </r>
    <r>
      <rPr>
        <sz val="11"/>
        <color rgb="FF000000"/>
        <rFont val="Calibri"/>
      </rPr>
      <t xml:space="preserve">
</t>
    </r>
    <r>
      <rPr>
        <sz val="11"/>
        <color rgb="FF000000"/>
        <rFont val="Calibri"/>
      </rPr>
      <t>-a always,exit -F arch=b64 -S creat,open,openat,open_by_handle_at,truncate,ftruncate -F exit=-EACCES -F auid&gt;=1000 -F auid!=4294967295 -k perm_access</t>
    </r>
    <r>
      <rPr>
        <sz val="11"/>
        <color rgb="FF000000"/>
        <rFont val="Calibri"/>
      </rPr>
      <t xml:space="preserve">
</t>
    </r>
    <r>
      <rPr>
        <sz val="11"/>
        <color rgb="FF000000"/>
        <rFont val="Calibri"/>
      </rPr>
      <t>If both the "b32" and "b64" audit rules are not defined for the "creat", "open", "openat", "open_by_handle_at", "truncate", and "ftruncate" syscalls, this is a finding.</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</si>
  <si>
    <t>V-217236</t>
  </si>
  <si>
    <r>
      <rPr>
        <sz val="11"/>
        <rFont val="Calibri"/>
      </rPr>
      <t>The SUSE operating system must generate audit records for all uses of the passwd command.</t>
    </r>
  </si>
  <si>
    <r>
      <rPr>
        <sz val="11"/>
        <color rgb="FF000000"/>
        <rFont val="Calibri"/>
      </rPr>
      <t>Configure the SUSE operating system to generate an audit record for all uses the "passwd"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path=/usr/bin/passwd -F perm=x -F auid&gt;=1000 -F auid!=4294967295 -k privileged-passwd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</si>
  <si>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"passwd"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/usr/bin/passwd /etc/audit/audit.rules</t>
    </r>
    <r>
      <rPr>
        <sz val="11"/>
        <color rgb="FF000000"/>
        <rFont val="Calibri"/>
      </rPr>
      <t xml:space="preserve">
</t>
    </r>
    <r>
      <rPr>
        <sz val="11"/>
        <color rgb="FF000000"/>
        <rFont val="Calibri"/>
      </rPr>
      <t>-a always,exit -F path=/usr/bin/passwd -F perm=x -F auid&gt;=1000 -F auid!=4294967295 -k privileged-passwd</t>
    </r>
    <r>
      <rPr>
        <sz val="11"/>
        <color rgb="FF000000"/>
        <rFont val="Calibri"/>
      </rPr>
      <t xml:space="preserve">
</t>
    </r>
    <r>
      <rPr>
        <sz val="11"/>
        <color rgb="FF000000"/>
        <rFont val="Calibri"/>
      </rPr>
      <t>If the command does not return any output or the returned line is commented out, this is a finding.</t>
    </r>
  </si>
  <si>
    <t>V-217237</t>
  </si>
  <si>
    <r>
      <rPr>
        <sz val="11"/>
        <rFont val="Calibri"/>
      </rPr>
      <t>The SUSE operating system must generate audit records for all uses of the gpasswd command.</t>
    </r>
  </si>
  <si>
    <r>
      <rPr>
        <sz val="11"/>
        <color rgb="FF000000"/>
        <rFont val="Calibri"/>
      </rPr>
      <t>Configure the SUSE operating system to generate an audit record for all uses the "gpasswd"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path=/usr/bin/gpasswd -F perm=x -F auid&gt;=1000 -F auid!=4294967295 -k privileged-gpasswd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</si>
  <si>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"gpasswd"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gpasswd /etc/audit/audit.rules</t>
    </r>
    <r>
      <rPr>
        <sz val="11"/>
        <color rgb="FF000000"/>
        <rFont val="Calibri"/>
      </rPr>
      <t xml:space="preserve">
</t>
    </r>
    <r>
      <rPr>
        <sz val="11"/>
        <color rgb="FF000000"/>
        <rFont val="Calibri"/>
      </rPr>
      <t>-a always,exit -F path=/usr/bin/gpasswd -F perm=x -F auid&gt;=1000 -F auid!=4294967295 -k privileged-gpasswd</t>
    </r>
    <r>
      <rPr>
        <sz val="11"/>
        <color rgb="FF000000"/>
        <rFont val="Calibri"/>
      </rPr>
      <t xml:space="preserve">
</t>
    </r>
    <r>
      <rPr>
        <sz val="11"/>
        <color rgb="FF000000"/>
        <rFont val="Calibri"/>
      </rPr>
      <t>If the command does not return any output or the returned line is commented out, this is a finding.</t>
    </r>
  </si>
  <si>
    <t>V-217238</t>
  </si>
  <si>
    <r>
      <rPr>
        <sz val="11"/>
        <rFont val="Calibri"/>
      </rPr>
      <t>The SUSE operating system must generate audit records for all uses of the newgrp command.</t>
    </r>
  </si>
  <si>
    <r>
      <rPr>
        <sz val="11"/>
        <color rgb="FF000000"/>
        <rFont val="Calibri"/>
      </rPr>
      <t>Configure the SUSE operating system to generate an audit record for all uses the "newgrp"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path=/usr/bin/newgrp -F perm=x -F auid&gt;=1000 -F auid!=4294967295 -k privileged-newgrp</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</si>
  <si>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"newgrp"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newgrp /etc/audit/audit.rules</t>
    </r>
    <r>
      <rPr>
        <sz val="11"/>
        <color rgb="FF000000"/>
        <rFont val="Calibri"/>
      </rPr>
      <t xml:space="preserve">
</t>
    </r>
    <r>
      <rPr>
        <sz val="11"/>
        <color rgb="FF000000"/>
        <rFont val="Calibri"/>
      </rPr>
      <t>-a always,exit -F path=/usr/bin/newgrp -F perm=x -F auid&gt;=1000 -F auid!=4294967295 -k privileged-newgrp</t>
    </r>
    <r>
      <rPr>
        <sz val="11"/>
        <color rgb="FF000000"/>
        <rFont val="Calibri"/>
      </rPr>
      <t xml:space="preserve">
</t>
    </r>
    <r>
      <rPr>
        <sz val="11"/>
        <color rgb="FF000000"/>
        <rFont val="Calibri"/>
      </rPr>
      <t>If the command does not return any output or the returned line is commented out, this is a finding.</t>
    </r>
  </si>
  <si>
    <t>V-217239</t>
  </si>
  <si>
    <r>
      <rPr>
        <sz val="11"/>
        <rFont val="Calibri"/>
      </rPr>
      <t>The SUSE operating system must generate audit records for a uses of the chsh command.</t>
    </r>
  </si>
  <si>
    <r>
      <rPr>
        <sz val="11"/>
        <color rgb="FF000000"/>
        <rFont val="Calibri"/>
      </rPr>
      <t>Configure the SUSE operating system to generate an audit record for all uses the "chsh"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path=/usr/bin/chsh -F perm=x -F auid&gt;=1000 -F auid!=4294967295 -k privileged-chsh</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</si>
  <si>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"chsh" command.</t>
    </r>
    <r>
      <rPr>
        <sz val="11"/>
        <color rgb="FF000000"/>
        <rFont val="Calibri"/>
      </rPr>
      <t xml:space="preserve">
</t>
    </r>
    <r>
      <rPr>
        <sz val="11"/>
        <color rgb="FF000000"/>
        <rFont val="Calibri"/>
      </rPr>
      <t>Check that the following command call is being audited by performing the following command on the system rules in "/etc/audit/audit.rules":</t>
    </r>
    <r>
      <rPr>
        <sz val="11"/>
        <color rgb="FF000000"/>
        <rFont val="Calibri"/>
      </rPr>
      <t xml:space="preserve">
</t>
    </r>
    <r>
      <rPr>
        <sz val="11"/>
        <color rgb="FF000000"/>
        <rFont val="Calibri"/>
      </rPr>
      <t># sudo grep -i chsh /etc/audit/audit.rules</t>
    </r>
    <r>
      <rPr>
        <sz val="11"/>
        <color rgb="FF000000"/>
        <rFont val="Calibri"/>
      </rPr>
      <t xml:space="preserve">
</t>
    </r>
    <r>
      <rPr>
        <sz val="11"/>
        <color rgb="FF000000"/>
        <rFont val="Calibri"/>
      </rPr>
      <t>-a always,exit -F path=/usr/bin/chsh -F perm=x -F auid&gt;=1000 -F auid!=4294967295 -k privileged-chsh</t>
    </r>
    <r>
      <rPr>
        <sz val="11"/>
        <color rgb="FF000000"/>
        <rFont val="Calibri"/>
      </rPr>
      <t xml:space="preserve">
</t>
    </r>
    <r>
      <rPr>
        <sz val="11"/>
        <color rgb="FF000000"/>
        <rFont val="Calibri"/>
      </rPr>
      <t>If the command does not return any output or the returned line is commented out, this is a finding.</t>
    </r>
  </si>
  <si>
    <t>V-217240</t>
  </si>
  <si>
    <r>
      <rPr>
        <sz val="11"/>
        <rFont val="Calibri"/>
      </rPr>
      <t>The SUSE operating system must generate audit records for all account creations, modifications, disabling, and termination events that affect /etc/gshadow.</t>
    </r>
  </si>
  <si>
    <r>
      <rPr>
        <sz val="11"/>
        <color rgb="FF000000"/>
        <rFont val="Calibri"/>
      </rPr>
      <t>Configure the SUSE operating system to generate an audit record when all modifications to the "/etc/gshadow" file occur.</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/etc/gshadow -p wa -k account_mod</t>
    </r>
    <r>
      <rPr>
        <sz val="11"/>
        <color rgb="FF000000"/>
        <rFont val="Calibri"/>
      </rPr>
      <t xml:space="preserve">
</t>
    </r>
    <r>
      <rPr>
        <sz val="11"/>
        <color rgb="FF000000"/>
        <rFont val="Calibri"/>
      </rPr>
      <t xml:space="preserve">The audit daemon must be restarted for any changes to take effect.   </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</si>
  <si>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when all modifications occur to the "/etc/gshadow" file.</t>
    </r>
    <r>
      <rPr>
        <sz val="11"/>
        <color rgb="FF000000"/>
        <rFont val="Calibri"/>
      </rPr>
      <t xml:space="preserve">
</t>
    </r>
    <r>
      <rPr>
        <sz val="11"/>
        <color rgb="FF000000"/>
        <rFont val="Calibri"/>
      </rPr>
      <t>Check that the following file is being watched by performing the following command on the system rules in "/etc/audit/audit.rules":</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account_mod</t>
    </r>
    <r>
      <rPr>
        <sz val="11"/>
        <color rgb="FF000000"/>
        <rFont val="Calibri"/>
      </rPr>
      <t xml:space="preserve">
</t>
    </r>
    <r>
      <rPr>
        <sz val="11"/>
        <color rgb="FF000000"/>
        <rFont val="Calibri"/>
      </rPr>
      <t>If the command does not return a line, or the line is commented out, this is a finding.</t>
    </r>
  </si>
  <si>
    <t>V-217241</t>
  </si>
  <si>
    <r>
      <rPr>
        <sz val="11"/>
        <rFont val="Calibri"/>
      </rPr>
      <t>The SUSE operating system must generate audit records for all uses of the chmod command.</t>
    </r>
  </si>
  <si>
    <r>
      <rPr>
        <sz val="11"/>
        <color rgb="FF000000"/>
        <rFont val="Calibri"/>
      </rPr>
      <t xml:space="preserve">Configure the SUSE operating system to generate an audit record for all uses of the "chmod"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path=/usr/bin/chmod -F perm=x -F auid&gt;=1000 -F auid!=4294967295 -k prim_mod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</si>
  <si>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"chmod"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chmod /etc/audit/audit.rules</t>
    </r>
    <r>
      <rPr>
        <sz val="11"/>
        <color rgb="FF000000"/>
        <rFont val="Calibri"/>
      </rPr>
      <t xml:space="preserve">
</t>
    </r>
    <r>
      <rPr>
        <sz val="11"/>
        <color rgb="FF000000"/>
        <rFont val="Calibri"/>
      </rPr>
      <t>-a always,exit -F path=/usr/bin/chmod -F perm=x -F auid&gt;=1000 -F auid!=4294967295 -k prim_mod</t>
    </r>
    <r>
      <rPr>
        <sz val="11"/>
        <color rgb="FF000000"/>
        <rFont val="Calibri"/>
      </rPr>
      <t xml:space="preserve">
</t>
    </r>
    <r>
      <rPr>
        <sz val="11"/>
        <color rgb="FF000000"/>
        <rFont val="Calibri"/>
      </rPr>
      <t>If the command does not return any output or the returned line is commented out, this is a finding.</t>
    </r>
  </si>
  <si>
    <t>V-217242</t>
  </si>
  <si>
    <r>
      <rPr>
        <sz val="11"/>
        <rFont val="Calibri"/>
      </rPr>
      <t>The SUSE operating system must generate audit records for all uses of the setfacl command.</t>
    </r>
  </si>
  <si>
    <r>
      <rPr>
        <sz val="11"/>
        <color rgb="FF000000"/>
        <rFont val="Calibri"/>
      </rPr>
      <t xml:space="preserve">Configure the SUSE operating system to generate an audit record for all uses of the "setfacl"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path=/usr/bin/setfacl -F perm=x -F auid&gt;=1000 -F auid!=4294967295 -k prim_mod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</si>
  <si>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"setfacl"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setfacl /etc/audit/audit.rules</t>
    </r>
    <r>
      <rPr>
        <sz val="11"/>
        <color rgb="FF000000"/>
        <rFont val="Calibri"/>
      </rPr>
      <t xml:space="preserve">
</t>
    </r>
    <r>
      <rPr>
        <sz val="11"/>
        <color rgb="FF000000"/>
        <rFont val="Calibri"/>
      </rPr>
      <t>-a always,exit -F path=/usr/bin/setfacl -F perm=x -F auid&gt;=1000 -F auid!=4294967295 -k prim_mod</t>
    </r>
    <r>
      <rPr>
        <sz val="11"/>
        <color rgb="FF000000"/>
        <rFont val="Calibri"/>
      </rPr>
      <t xml:space="preserve">
</t>
    </r>
    <r>
      <rPr>
        <sz val="11"/>
        <color rgb="FF000000"/>
        <rFont val="Calibri"/>
      </rPr>
      <t>If the command does not return any output or the returned line is commented out, this is a finding.</t>
    </r>
  </si>
  <si>
    <t>V-217243</t>
  </si>
  <si>
    <r>
      <rPr>
        <sz val="11"/>
        <rFont val="Calibri"/>
      </rPr>
      <t>The SUSE operating system must generate audit records for all uses of the chacl command.</t>
    </r>
  </si>
  <si>
    <r>
      <rPr>
        <sz val="11"/>
        <color rgb="FF000000"/>
        <rFont val="Calibri"/>
      </rPr>
      <t xml:space="preserve">Configure the SUSE operating system to generate an audit record for all uses of the "chacl"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path=/usr/bin/chacl -F perm=x -F auid&gt;=1000 -F auid!=4294967295 -k prim_mod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</si>
  <si>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"chacl"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chacl /etc/audit/audit.rules</t>
    </r>
    <r>
      <rPr>
        <sz val="11"/>
        <color rgb="FF000000"/>
        <rFont val="Calibri"/>
      </rPr>
      <t xml:space="preserve">
</t>
    </r>
    <r>
      <rPr>
        <sz val="11"/>
        <color rgb="FF000000"/>
        <rFont val="Calibri"/>
      </rPr>
      <t>-a always,exit -F path=/usr/bin/chacl -F perm=x -F auid&gt;=1000 -F auid!=4294967295 -k prim_mod</t>
    </r>
    <r>
      <rPr>
        <sz val="11"/>
        <color rgb="FF000000"/>
        <rFont val="Calibri"/>
      </rPr>
      <t xml:space="preserve">
</t>
    </r>
    <r>
      <rPr>
        <sz val="11"/>
        <color rgb="FF000000"/>
        <rFont val="Calibri"/>
      </rPr>
      <t>If the command does not return any output or the returned line is commented out, this is a finding.</t>
    </r>
  </si>
  <si>
    <t>V-217244</t>
  </si>
  <si>
    <r>
      <rPr>
        <sz val="11"/>
        <rFont val="Calibri"/>
      </rPr>
      <t>Successful/unsuccessful attempts to modify categories of information (e.g., classification levels) must generate audit records.</t>
    </r>
  </si>
  <si>
    <r>
      <rPr>
        <sz val="11"/>
        <color rgb="FF000000"/>
        <rFont val="Calibri"/>
      </rPr>
      <t xml:space="preserve">Configure the SUSE operating system to generate audit records when successful/unsuccessful attempts to modify categories of information (e.g., classification levels) occur.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path=/usr/bin/chcon -F perm=x -F auid&gt;=1000 -F auid!=4294967295 -k prim_mod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</si>
  <si>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audit records are generated when successful/unsuccessful attempts to modify categories of information (e.g., classification levels) occur.</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'chcon' /etc/audit/audit.rules</t>
    </r>
    <r>
      <rPr>
        <sz val="11"/>
        <color rgb="FF000000"/>
        <rFont val="Calibri"/>
      </rPr>
      <t xml:space="preserve">
</t>
    </r>
    <r>
      <rPr>
        <sz val="11"/>
        <color rgb="FF000000"/>
        <rFont val="Calibri"/>
      </rPr>
      <t>-a always,exit -F path=/usr/bin/chcon -F perm=x -F auid&gt;=1000 -F auid!=4294967295 -k prim_mod</t>
    </r>
    <r>
      <rPr>
        <sz val="11"/>
        <color rgb="FF000000"/>
        <rFont val="Calibri"/>
      </rPr>
      <t xml:space="preserve">
</t>
    </r>
    <r>
      <rPr>
        <sz val="11"/>
        <color rgb="FF000000"/>
        <rFont val="Calibri"/>
      </rPr>
      <t>If the command does not return any output or the returned line is commented out, this is a finding.</t>
    </r>
  </si>
  <si>
    <t>V-217245</t>
  </si>
  <si>
    <r>
      <rPr>
        <sz val="11"/>
        <rFont val="Calibri"/>
      </rPr>
      <t>The SUSE operating system must generate audit records for all uses of the rm command.</t>
    </r>
  </si>
  <si>
    <r>
      <rPr>
        <sz val="11"/>
        <color rgb="FF000000"/>
        <rFont val="Calibri"/>
      </rPr>
      <t xml:space="preserve">Configure the SUSE operating system to generate an audit record for all uses of the "rm"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path=/usr/bin/rm -F perm=x -F auid&gt;=1000 -F auid!=4294967295 -k prim_mod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</si>
  <si>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"rm"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rm /etc/audit/audit.rules</t>
    </r>
    <r>
      <rPr>
        <sz val="11"/>
        <color rgb="FF000000"/>
        <rFont val="Calibri"/>
      </rPr>
      <t xml:space="preserve">
</t>
    </r>
    <r>
      <rPr>
        <sz val="11"/>
        <color rgb="FF000000"/>
        <rFont val="Calibri"/>
      </rPr>
      <t>-a always,exit -F path=/usr/bin/rm -F perm=x -F auid&gt;=1000 -F auid!=4294967295 -k prim_mod</t>
    </r>
    <r>
      <rPr>
        <sz val="11"/>
        <color rgb="FF000000"/>
        <rFont val="Calibri"/>
      </rPr>
      <t xml:space="preserve">
</t>
    </r>
    <r>
      <rPr>
        <sz val="11"/>
        <color rgb="FF000000"/>
        <rFont val="Calibri"/>
      </rPr>
      <t>If the command does not return any output or the returned line is commented out, this is a finding.</t>
    </r>
  </si>
  <si>
    <t>V-217246</t>
  </si>
  <si>
    <r>
      <rPr>
        <sz val="11"/>
        <rFont val="Calibri"/>
      </rPr>
      <t>The SUSE operating system must generate audit records for all modifications to the tallylog file must generate an audit record.</t>
    </r>
  </si>
  <si>
    <r>
      <rPr>
        <sz val="11"/>
        <color rgb="FF000000"/>
        <rFont val="Calibri"/>
      </rPr>
      <t xml:space="preserve">Configure the SUSE operating system to generate an audit record for any all modifications to the "tallylog" file occur. </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</si>
  <si>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SRG-OS-000062-GPOS-00031, SRG-OS-000392-GPOS-00172, SRG-OS-000462-GPOS-00206, SRG-OS-000471-GPOS-00215, SRG-OS-000473-GPOS-00218</t>
    </r>
  </si>
  <si>
    <r>
      <rPr>
        <sz val="11"/>
        <color rgb="FF000000"/>
        <rFont val="Calibri"/>
      </rPr>
      <t>Verify the SUSE operating system generates an audit record when all modifications to the "tallylog" file occur.</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tallylog /etc/audit/audit.rules</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If the command does not return a line, or the line is commented out, this is a finding.</t>
    </r>
  </si>
  <si>
    <t>V-217247</t>
  </si>
  <si>
    <r>
      <rPr>
        <sz val="11"/>
        <rFont val="Calibri"/>
      </rPr>
      <t>The SUSE operating system must generate audit records for all modifications to the lastlog file.</t>
    </r>
  </si>
  <si>
    <r>
      <rPr>
        <sz val="11"/>
        <color rgb="FF000000"/>
        <rFont val="Calibri"/>
      </rPr>
      <t xml:space="preserve">Configure the SUSE operating system to generate an audit record for any all modifications to the "lastlog" file occur. </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</si>
  <si>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when all modifications to the "lastlog" file occur.</t>
    </r>
    <r>
      <rPr>
        <sz val="11"/>
        <color rgb="FF000000"/>
        <rFont val="Calibri"/>
      </rPr>
      <t xml:space="preserve">
</t>
    </r>
    <r>
      <rPr>
        <sz val="11"/>
        <color rgb="FF000000"/>
        <rFont val="Calibri"/>
      </rPr>
      <t>Check that the following is being audited by performing the following command to check the file system rules in "/etc/audit/audit.rules":</t>
    </r>
    <r>
      <rPr>
        <sz val="11"/>
        <color rgb="FF000000"/>
        <rFont val="Calibri"/>
      </rPr>
      <t xml:space="preserve">
</t>
    </r>
    <r>
      <rPr>
        <sz val="11"/>
        <color rgb="FF000000"/>
        <rFont val="Calibri"/>
      </rPr>
      <t># sudo grep -i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</si>
  <si>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V-217248</t>
  </si>
  <si>
    <r>
      <rPr>
        <sz val="11"/>
        <rFont val="Calibri"/>
      </rPr>
      <t>The SUSE operating system must generate audit records for all uses of the passmass command.</t>
    </r>
  </si>
  <si>
    <r>
      <rPr>
        <sz val="11"/>
        <color rgb="FF000000"/>
        <rFont val="Calibri"/>
      </rPr>
      <t xml:space="preserve">Configure the SUSE operating system to generate an audit record for all uses of the "passmass"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path=/usr/bin/passmass -F perm=x -F auid&gt;=1000 -F auid!=4294967295 -k privileged-passmass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</si>
  <si>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for all uses of the "passmass"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passmass /etc/audit/audit.rules</t>
    </r>
    <r>
      <rPr>
        <sz val="11"/>
        <color rgb="FF000000"/>
        <rFont val="Calibri"/>
      </rPr>
      <t xml:space="preserve">
</t>
    </r>
    <r>
      <rPr>
        <sz val="11"/>
        <color rgb="FF000000"/>
        <rFont val="Calibri"/>
      </rPr>
      <t>-a always,exit -F path=/usr/bin/passmass -F perm=x -F auid&gt;=1000 -F auid!=4294967295 -k privileged-passmass</t>
    </r>
    <r>
      <rPr>
        <sz val="11"/>
        <color rgb="FF000000"/>
        <rFont val="Calibri"/>
      </rPr>
      <t xml:space="preserve">
</t>
    </r>
    <r>
      <rPr>
        <sz val="11"/>
        <color rgb="FF000000"/>
        <rFont val="Calibri"/>
      </rPr>
      <t>If the command does not return any output or the returned line is commented out, this is a finding.</t>
    </r>
  </si>
  <si>
    <t>V-217249</t>
  </si>
  <si>
    <r>
      <rPr>
        <sz val="11"/>
        <rFont val="Calibri"/>
      </rPr>
      <t>The SUSE operating system must generate audit records for all uses of the unix_chkpwd command.</t>
    </r>
  </si>
  <si>
    <r>
      <rPr>
        <sz val="11"/>
        <color rgb="FF000000"/>
        <rFont val="Calibri"/>
      </rPr>
      <t xml:space="preserve">Configure the SUSE operating system to generate an audit record for all uses of the "unix_chkpwd" and "unix2_chkpwd" commands.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path=/sbin/unix_chkpwd -F perm=x -F auid&gt;=1000 -F auid!=4294967295 -k privileged-unix-chkpwd</t>
    </r>
    <r>
      <rPr>
        <sz val="11"/>
        <color rgb="FF000000"/>
        <rFont val="Calibri"/>
      </rPr>
      <t xml:space="preserve">
</t>
    </r>
    <r>
      <rPr>
        <sz val="11"/>
        <color rgb="FF000000"/>
        <rFont val="Calibri"/>
      </rPr>
      <t>-a always,exit -F path=/sbin/unix2_chkpwd -F perm=x -F auid&gt;=1000 -F auid!=4294967295 -k privileged-unix2-chkpwd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</si>
  <si>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an audit record is generated for all uses of the "unix_chkpwd"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egrep -i '(unix_chkpwd|unix2_chkpwd)' /etc/audit/audit.rules</t>
    </r>
    <r>
      <rPr>
        <sz val="11"/>
        <color rgb="FF000000"/>
        <rFont val="Calibri"/>
      </rPr>
      <t xml:space="preserve">
</t>
    </r>
    <r>
      <rPr>
        <sz val="11"/>
        <color rgb="FF000000"/>
        <rFont val="Calibri"/>
      </rPr>
      <t>-a always,exit -F path=/sbin/unix_chkpwd -F perm=x -F auid&gt;=1000 -F auid!=4294967295 -k privileged-unix-chkpwd</t>
    </r>
    <r>
      <rPr>
        <sz val="11"/>
        <color rgb="FF000000"/>
        <rFont val="Calibri"/>
      </rPr>
      <t xml:space="preserve">
</t>
    </r>
    <r>
      <rPr>
        <sz val="11"/>
        <color rgb="FF000000"/>
        <rFont val="Calibri"/>
      </rPr>
      <t>-a always,exit -F path=/sbin/unix2_chkpwd -F perm=x -F auid&gt;=1000 -F auid!=4294967295 -k privileged-unix2-chkpwd</t>
    </r>
    <r>
      <rPr>
        <sz val="11"/>
        <color rgb="FF000000"/>
        <rFont val="Calibri"/>
      </rPr>
      <t xml:space="preserve">
</t>
    </r>
    <r>
      <rPr>
        <sz val="11"/>
        <color rgb="FF000000"/>
        <rFont val="Calibri"/>
      </rPr>
      <t>If the command does not return any output or the returned line is commented out, this is a finding.</t>
    </r>
  </si>
  <si>
    <t>V-217250</t>
  </si>
  <si>
    <r>
      <rPr>
        <sz val="11"/>
        <rFont val="Calibri"/>
      </rPr>
      <t>The SUSE operating system must generate audit records for all uses of the chage command.</t>
    </r>
  </si>
  <si>
    <r>
      <rPr>
        <sz val="11"/>
        <color rgb="FF000000"/>
        <rFont val="Calibri"/>
      </rPr>
      <t xml:space="preserve">Configure the SUSE operating system to generate an audit record for all uses of the "chage"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path=/usr/bin/chage -F perm=x -F auid&gt;=1000 -F auid!=4294967295 -k privileged-chage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</si>
  <si>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an audit record is generated for all uses of the "chage" command. Perform the verification by running the following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'chage' /etc/audit/audit.rules</t>
    </r>
    <r>
      <rPr>
        <sz val="11"/>
        <color rgb="FF000000"/>
        <rFont val="Calibri"/>
      </rPr>
      <t xml:space="preserve">
</t>
    </r>
    <r>
      <rPr>
        <sz val="11"/>
        <color rgb="FF000000"/>
        <rFont val="Calibri"/>
      </rPr>
      <t>-a always,exit -F path=/usr/bin/chage -F perm=x -F auid&gt;=1000 -F auid!=4294967295 -k privileged-chage</t>
    </r>
    <r>
      <rPr>
        <sz val="11"/>
        <color rgb="FF000000"/>
        <rFont val="Calibri"/>
      </rPr>
      <t xml:space="preserve">
</t>
    </r>
    <r>
      <rPr>
        <sz val="11"/>
        <color rgb="FF000000"/>
        <rFont val="Calibri"/>
      </rPr>
      <t>If the command does not return any output or the returned line is commented out, this is a finding.</t>
    </r>
  </si>
  <si>
    <t>V-217251</t>
  </si>
  <si>
    <r>
      <rPr>
        <sz val="11"/>
        <rFont val="Calibri"/>
      </rPr>
      <t>The SUSE operating system must generate audit records for all uses of the usermod command.</t>
    </r>
  </si>
  <si>
    <r>
      <rPr>
        <sz val="11"/>
        <color rgb="FF000000"/>
        <rFont val="Calibri"/>
      </rPr>
      <t xml:space="preserve">Configure the SUSE operating system to generate an audit record for all uses of the "usermod"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path=/usr/sbin/usermod -F perm=x -F auid&gt;=1000 -F auid!=4294967295 -k privileged-usermod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</si>
  <si>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an audit record is generated for all uses of the "usermod"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'usermod' /etc/audit/audit.rules</t>
    </r>
    <r>
      <rPr>
        <sz val="11"/>
        <color rgb="FF000000"/>
        <rFont val="Calibri"/>
      </rPr>
      <t xml:space="preserve">
</t>
    </r>
    <r>
      <rPr>
        <sz val="11"/>
        <color rgb="FF000000"/>
        <rFont val="Calibri"/>
      </rPr>
      <t>-a always,exit -F path=/usr/sbin/usermod -F perm=x -F auid&gt;=1000 -F auid!=4294967295 -k privileged-usermod</t>
    </r>
    <r>
      <rPr>
        <sz val="11"/>
        <color rgb="FF000000"/>
        <rFont val="Calibri"/>
      </rPr>
      <t xml:space="preserve">
</t>
    </r>
    <r>
      <rPr>
        <sz val="11"/>
        <color rgb="FF000000"/>
        <rFont val="Calibri"/>
      </rPr>
      <t>If the command does not return any output or the returned line is commented out, this is a finding.</t>
    </r>
  </si>
  <si>
    <t>V-217252</t>
  </si>
  <si>
    <r>
      <rPr>
        <sz val="11"/>
        <rFont val="Calibri"/>
      </rPr>
      <t>The SUSE operating system must generate audit records for all uses of the crontab command.</t>
    </r>
  </si>
  <si>
    <r>
      <rPr>
        <sz val="11"/>
        <color rgb="FF000000"/>
        <rFont val="Calibri"/>
      </rPr>
      <t>Configure the SUSE operating system to generate an audit record for all uses of the "crontab" command.</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path=/usr/bin/crontab -F perm=x -F auid&gt;=1000 -F auid!=4294967295 -k privileged-crontab</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</si>
  <si>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an audit record is generated for all uses of the "crontab" command.</t>
    </r>
    <r>
      <rPr>
        <sz val="11"/>
        <color rgb="FF000000"/>
        <rFont val="Calibri"/>
      </rPr>
      <t xml:space="preserve">
</t>
    </r>
    <r>
      <rPr>
        <sz val="11"/>
        <color rgb="FF000000"/>
        <rFont val="Calibri"/>
      </rPr>
      <t>Check for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'crontab' /etc/audit/audit.rules</t>
    </r>
    <r>
      <rPr>
        <sz val="11"/>
        <color rgb="FF000000"/>
        <rFont val="Calibri"/>
      </rPr>
      <t xml:space="preserve">
</t>
    </r>
    <r>
      <rPr>
        <sz val="11"/>
        <color rgb="FF000000"/>
        <rFont val="Calibri"/>
      </rPr>
      <t>-a always,exit -F path=/usr/bin/crontab -F perm=x -F auid&gt;=1000 -F auid!=4294967295 -k privileged-crontab</t>
    </r>
    <r>
      <rPr>
        <sz val="11"/>
        <color rgb="FF000000"/>
        <rFont val="Calibri"/>
      </rPr>
      <t xml:space="preserve">
</t>
    </r>
    <r>
      <rPr>
        <sz val="11"/>
        <color rgb="FF000000"/>
        <rFont val="Calibri"/>
      </rPr>
      <t>If the command does not return any output or the returned line is commented out, this is a finding.</t>
    </r>
  </si>
  <si>
    <t>V-217253</t>
  </si>
  <si>
    <r>
      <rPr>
        <sz val="11"/>
        <rFont val="Calibri"/>
      </rPr>
      <t>The SUSE operating system must generate audit records for all uses of the pam_timestamp_check command.</t>
    </r>
  </si>
  <si>
    <r>
      <rPr>
        <sz val="11"/>
        <color rgb="FF000000"/>
        <rFont val="Calibri"/>
      </rPr>
      <t xml:space="preserve">Configure the SUSE operating system to generate an audit record for all uses of the "pam_timestamp_check" command. </t>
    </r>
    <r>
      <rPr>
        <sz val="11"/>
        <color rgb="FF000000"/>
        <rFont val="Calibri"/>
      </rPr>
      <t xml:space="preserve">
</t>
    </r>
    <r>
      <rPr>
        <sz val="11"/>
        <color rgb="FF000000"/>
        <rFont val="Calibri"/>
      </rPr>
      <t>Add or update the following rules in the "/etc/audit/rules.d/audit.rules" file:</t>
    </r>
    <r>
      <rPr>
        <sz val="11"/>
        <color rgb="FF000000"/>
        <rFont val="Calibri"/>
      </rPr>
      <t xml:space="preserve">
</t>
    </r>
    <r>
      <rPr>
        <sz val="11"/>
        <color rgb="FF000000"/>
        <rFont val="Calibri"/>
      </rPr>
      <t>-a always,exit -F path=/sbin/pam_timestamp_check -F perm=x -F auid&gt;=1000 -F auid!=4294967295 -k privileged-pam_timestamp_check</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</si>
  <si>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an audit record is generated for all uses of the "pam_timestamp_check" command.</t>
    </r>
    <r>
      <rPr>
        <sz val="11"/>
        <color rgb="FF000000"/>
        <rFont val="Calibri"/>
      </rPr>
      <t xml:space="preserve">
</t>
    </r>
    <r>
      <rPr>
        <sz val="11"/>
        <color rgb="FF000000"/>
        <rFont val="Calibri"/>
      </rPr>
      <t>Check for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'pam_timestamp_check' /etc/audit/audit.rules</t>
    </r>
    <r>
      <rPr>
        <sz val="11"/>
        <color rgb="FF000000"/>
        <rFont val="Calibri"/>
      </rPr>
      <t xml:space="preserve">
</t>
    </r>
    <r>
      <rPr>
        <sz val="11"/>
        <color rgb="FF000000"/>
        <rFont val="Calibri"/>
      </rPr>
      <t>-a always,exit -F path=/sbin/pam_timestamp_check -F perm=x -F auid&gt;=1000 -F auid!=4294967295 -k privileged-pam_timestamp_check</t>
    </r>
    <r>
      <rPr>
        <sz val="11"/>
        <color rgb="FF000000"/>
        <rFont val="Calibri"/>
      </rPr>
      <t xml:space="preserve">
</t>
    </r>
    <r>
      <rPr>
        <sz val="11"/>
        <color rgb="FF000000"/>
        <rFont val="Calibri"/>
      </rPr>
      <t>If the command does not return any output or the returned line is commented out, this is a finding.</t>
    </r>
  </si>
  <si>
    <t>V-217254</t>
  </si>
  <si>
    <r>
      <rPr>
        <sz val="11"/>
        <rFont val="Calibri"/>
      </rPr>
      <t>The SUSE operating system must generate audit records for all uses of the delete_module command.</t>
    </r>
  </si>
  <si>
    <r>
      <rPr>
        <sz val="11"/>
        <color rgb="FF000000"/>
        <rFont val="Calibri"/>
      </rPr>
      <t xml:space="preserve">Configure the SUSE operating system to generate an audit record for all uses of the "delete_module" command.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delete_module -F auid&gt;=1000 -F auid!=4294967295 -k unload_module</t>
    </r>
    <r>
      <rPr>
        <sz val="11"/>
        <color rgb="FF000000"/>
        <rFont val="Calibri"/>
      </rPr>
      <t xml:space="preserve">
</t>
    </r>
    <r>
      <rPr>
        <sz val="11"/>
        <color rgb="FF000000"/>
        <rFont val="Calibri"/>
      </rPr>
      <t>-a always,exit -F arch=b64 -S delete_module -F auid&gt;=1000 -F auid!=4294967295 -k unload_module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</si>
  <si>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</si>
  <si>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all uses of the "delete_module" command.</t>
    </r>
    <r>
      <rPr>
        <sz val="11"/>
        <color rgb="FF000000"/>
        <rFont val="Calibri"/>
      </rPr>
      <t xml:space="preserve">
</t>
    </r>
    <r>
      <rPr>
        <sz val="11"/>
        <color rgb="FF000000"/>
        <rFont val="Calibri"/>
      </rPr>
      <t>Check that the following command call is being audited by performing the following command to check the file system rules in "/etc/audit/audit.rules":</t>
    </r>
    <r>
      <rPr>
        <sz val="11"/>
        <color rgb="FF000000"/>
        <rFont val="Calibri"/>
      </rPr>
      <t xml:space="preserve">
</t>
    </r>
    <r>
      <rPr>
        <sz val="11"/>
        <color rgb="FF000000"/>
        <rFont val="Calibri"/>
      </rPr>
      <t># sudo grep -i delete_module /etc/audit/audit.rules</t>
    </r>
    <r>
      <rPr>
        <sz val="11"/>
        <color rgb="FF000000"/>
        <rFont val="Calibri"/>
      </rPr>
      <t xml:space="preserve">
</t>
    </r>
    <r>
      <rPr>
        <sz val="11"/>
        <color rgb="FF000000"/>
        <rFont val="Calibri"/>
      </rPr>
      <t>-a always,exit -F arch=b32 -S delete_module -F auid&gt;=1000 -F auid!=4294967295 -k unload_module</t>
    </r>
    <r>
      <rPr>
        <sz val="11"/>
        <color rgb="FF000000"/>
        <rFont val="Calibri"/>
      </rPr>
      <t xml:space="preserve">
</t>
    </r>
    <r>
      <rPr>
        <sz val="11"/>
        <color rgb="FF000000"/>
        <rFont val="Calibri"/>
      </rPr>
      <t>-a always,exit -F arch=b64 -S delete_module -F auid&gt;=1000 -F auid!=4294967295 -k unload_module</t>
    </r>
    <r>
      <rPr>
        <sz val="11"/>
        <color rgb="FF000000"/>
        <rFont val="Calibri"/>
      </rPr>
      <t xml:space="preserve">
</t>
    </r>
    <r>
      <rPr>
        <sz val="11"/>
        <color rgb="FF000000"/>
        <rFont val="Calibri"/>
      </rPr>
      <t>If both the "b32" and "b64" audit rules are not defined for the "unload_module" syscall, this is a finding.</t>
    </r>
  </si>
  <si>
    <t>V-217255</t>
  </si>
  <si>
    <r>
      <rPr>
        <sz val="11"/>
        <rFont val="Calibri"/>
      </rPr>
      <t>The SUSE operating system must generate audit records for all uses of the init_module and finit_module syscalls.</t>
    </r>
  </si>
  <si>
    <r>
      <rPr>
        <sz val="11"/>
        <color rgb="FF000000"/>
        <rFont val="Calibri"/>
      </rPr>
      <t xml:space="preserve">Configure the SUSE operating system to generate an audit record for all uses of the "init_module" and "finit_module" syscalls.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init_module,finit_module -F auid&gt;=1000 -F auid!=4294967295 -k moduleload</t>
    </r>
    <r>
      <rPr>
        <sz val="11"/>
        <color rgb="FF000000"/>
        <rFont val="Calibri"/>
      </rPr>
      <t xml:space="preserve">
</t>
    </r>
    <r>
      <rPr>
        <sz val="11"/>
        <color rgb="FF000000"/>
        <rFont val="Calibri"/>
      </rPr>
      <t>-a always,exit -F arch=b64 -S init_module,finit_module -F auid&gt;=1000 -F auid!=4294967295 -k moduleload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</si>
  <si>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</si>
  <si>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all uses of the "init_module" and "finit_module" syscalls.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init_module /etc/audit/audit.rules</t>
    </r>
    <r>
      <rPr>
        <sz val="11"/>
        <color rgb="FF000000"/>
        <rFont val="Calibri"/>
      </rPr>
      <t xml:space="preserve">
</t>
    </r>
    <r>
      <rPr>
        <sz val="11"/>
        <color rgb="FF000000"/>
        <rFont val="Calibri"/>
      </rPr>
      <t>-a always,exit -F arch=b32 -S init_module,finit_module -F auid&gt;=1000 -F auid!=4294967295 -k moduleload</t>
    </r>
    <r>
      <rPr>
        <sz val="11"/>
        <color rgb="FF000000"/>
        <rFont val="Calibri"/>
      </rPr>
      <t xml:space="preserve">
</t>
    </r>
    <r>
      <rPr>
        <sz val="11"/>
        <color rgb="FF000000"/>
        <rFont val="Calibri"/>
      </rPr>
      <t>-a always,exit -F arch=b64 -S init_module,finit_module -F auid&gt;=1000 -F auid!=4294967295 -k moduleload</t>
    </r>
    <r>
      <rPr>
        <sz val="11"/>
        <color rgb="FF000000"/>
        <rFont val="Calibri"/>
      </rPr>
      <t xml:space="preserve">
</t>
    </r>
    <r>
      <rPr>
        <sz val="11"/>
        <color rgb="FF000000"/>
        <rFont val="Calibri"/>
      </rPr>
      <t>If both the "b32" and "b64" audit rules are not defined for the "init_module" and "finit_module" syscalls, this is a finding.</t>
    </r>
  </si>
  <si>
    <t>V-217257</t>
  </si>
  <si>
    <r>
      <rPr>
        <sz val="11"/>
        <rFont val="Calibri"/>
      </rPr>
      <t>The SUSE operating system must generate audit records for all modifications to the faillog file.</t>
    </r>
  </si>
  <si>
    <r>
      <rPr>
        <sz val="11"/>
        <color rgb="FF000000"/>
        <rFont val="Calibri"/>
      </rPr>
      <t xml:space="preserve">Configure the SUSE operating system to generate an audit record for any all modifications to the "faillog" file occur. </t>
    </r>
    <r>
      <rPr>
        <sz val="11"/>
        <color rgb="FF000000"/>
        <rFont val="Calibri"/>
      </rPr>
      <t xml:space="preserve">
</t>
    </r>
    <r>
      <rPr>
        <sz val="11"/>
        <color rgb="FF000000"/>
        <rFont val="Calibri"/>
      </rPr>
      <t>Add or update the following rule to "/etc/audit/rules.d/audit.rules":</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</si>
  <si>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SUSE operating system generates an audit record when all modifications to the "faillog" file occur.</t>
    </r>
    <r>
      <rPr>
        <sz val="11"/>
        <color rgb="FF000000"/>
        <rFont val="Calibri"/>
      </rPr>
      <t xml:space="preserve">
</t>
    </r>
    <r>
      <rPr>
        <sz val="11"/>
        <color rgb="FF000000"/>
        <rFont val="Calibri"/>
      </rPr>
      <t>Check that the following is being audited by performing the following command to check the file system rules in "/etc/audit/audit.rules":</t>
    </r>
    <r>
      <rPr>
        <sz val="11"/>
        <color rgb="FF000000"/>
        <rFont val="Calibri"/>
      </rPr>
      <t xml:space="preserve">
</t>
    </r>
    <r>
      <rPr>
        <sz val="11"/>
        <color rgb="FF000000"/>
        <rFont val="Calibri"/>
      </rPr>
      <t># sudo grep -i faillog /etc/audit/audit.rules</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If the command does not return a line, or the line is commented out, this is a finding.</t>
    </r>
  </si>
  <si>
    <t>V-217258</t>
  </si>
  <si>
    <r>
      <rPr>
        <sz val="11"/>
        <rFont val="Calibri"/>
      </rPr>
      <t>The SUSE operating system must not have the telnet-server package installed.</t>
    </r>
  </si>
  <si>
    <r>
      <rPr>
        <sz val="11"/>
        <color rgb="FF000000"/>
        <rFont val="Calibri"/>
      </rPr>
      <t>Remove the telnet-server package from the SUSE operating system by running the following command:</t>
    </r>
    <r>
      <rPr>
        <sz val="11"/>
        <color rgb="FF000000"/>
        <rFont val="Calibri"/>
      </rPr>
      <t xml:space="preserve">
</t>
    </r>
    <r>
      <rPr>
        <sz val="11"/>
        <color rgb="FF000000"/>
        <rFont val="Calibri"/>
      </rPr>
      <t># sudo zypper remove telnet-server</t>
    </r>
  </si>
  <si>
    <r>
      <rPr>
        <sz val="11"/>
        <color rgb="FF000000"/>
        <rFont val="Calibri"/>
      </rPr>
      <t>It is detrimental for SUSE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SUSE operating systems are capable of providing a wide variety of functions and services. Some of the functions and services, provided by default, may not be necessary to support essential organizational operations (e.g., key missions and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Satisfies: SRG-OS-000074-GPOS-00042, SRG-OS-000095-GPOS-00049</t>
    </r>
  </si>
  <si>
    <r>
      <rPr>
        <sz val="11"/>
        <color rgb="FF000000"/>
        <rFont val="Calibri"/>
      </rPr>
      <t>Verify the telnet-server package is not installed on the SUSE operating system.</t>
    </r>
    <r>
      <rPr>
        <sz val="11"/>
        <color rgb="FF000000"/>
        <rFont val="Calibri"/>
      </rPr>
      <t xml:space="preserve">
</t>
    </r>
    <r>
      <rPr>
        <sz val="11"/>
        <color rgb="FF000000"/>
        <rFont val="Calibri"/>
      </rPr>
      <t>Check that the telnet-server package is not installed on the SUSE operating system by running the following command:</t>
    </r>
    <r>
      <rPr>
        <sz val="11"/>
        <color rgb="FF000000"/>
        <rFont val="Calibri"/>
      </rPr>
      <t xml:space="preserve">
</t>
    </r>
    <r>
      <rPr>
        <sz val="11"/>
        <color rgb="FF000000"/>
        <rFont val="Calibri"/>
      </rPr>
      <t># zypper se telnet-server</t>
    </r>
    <r>
      <rPr>
        <sz val="11"/>
        <color rgb="FF000000"/>
        <rFont val="Calibri"/>
      </rPr>
      <t xml:space="preserve">
</t>
    </r>
    <r>
      <rPr>
        <sz val="11"/>
        <color rgb="FF000000"/>
        <rFont val="Calibri"/>
      </rPr>
      <t>If the telnet-server package is installed, this is a finding.</t>
    </r>
  </si>
  <si>
    <t>V-217260</t>
  </si>
  <si>
    <r>
      <rPr>
        <sz val="11"/>
        <rFont val="Calibri"/>
      </rPr>
      <t>The SUSE operating system file /etc/gdm/banner must contain the Standard Mandatory DoD Notice and Consent banner text.</t>
    </r>
  </si>
  <si>
    <r>
      <rPr>
        <sz val="11"/>
        <color rgb="FF000000"/>
        <rFont val="Calibri"/>
      </rPr>
      <t>Configure the SUSE operating system file "/etc/gdm/banner" to contain the Standard Mandatory DoD Notice and Consent Banner by running the following commands:</t>
    </r>
    <r>
      <rPr>
        <sz val="11"/>
        <color rgb="FF000000"/>
        <rFont val="Calibri"/>
      </rPr>
      <t xml:space="preserve">
</t>
    </r>
    <r>
      <rPr>
        <sz val="11"/>
        <color rgb="FF000000"/>
        <rFont val="Calibri"/>
      </rPr>
      <t># sudo vi /etc/gdm/banner</t>
    </r>
    <r>
      <rPr>
        <sz val="11"/>
        <color rgb="FF000000"/>
        <rFont val="Calibri"/>
      </rPr>
      <t xml:space="preserve">
</t>
    </r>
    <r>
      <rPr>
        <sz val="11"/>
        <color rgb="FF000000"/>
        <rFont val="Calibri"/>
      </rPr>
      <t>Add the following information to the file: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</si>
  <si>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The banner must be acknowledged by the user prior to allowing the user access to the SUSE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</si>
  <si>
    <r>
      <rPr>
        <sz val="11"/>
        <color rgb="FF000000"/>
        <rFont val="Calibri"/>
      </rPr>
      <t>Verify the SUSE operating system file "/etc/gdm/banner" contains the Standard Mandatory DoD Notice and Consent Banner text by running the following command:</t>
    </r>
    <r>
      <rPr>
        <sz val="11"/>
        <color rgb="FF000000"/>
        <rFont val="Calibri"/>
      </rPr>
      <t xml:space="preserve">
</t>
    </r>
    <r>
      <rPr>
        <sz val="11"/>
        <color rgb="FF000000"/>
        <rFont val="Calibri"/>
      </rPr>
      <t># more /etc/gdm/banner</t>
    </r>
    <r>
      <rPr>
        <sz val="11"/>
        <color rgb="FF000000"/>
        <rFont val="Calibri"/>
      </rPr>
      <t xml:space="preserve">
</t>
    </r>
    <r>
      <rPr>
        <sz val="11"/>
        <color rgb="FF000000"/>
        <rFont val="Calibri"/>
      </rPr>
      <t>If the file does not contain the following text,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</si>
  <si>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V-217261</t>
  </si>
  <si>
    <r>
      <rPr>
        <sz val="11"/>
        <rFont val="Calibri"/>
      </rPr>
      <t>The SUSE operating system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</si>
  <si>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Configure the SUSE operating system is configured to prohibit or restrict the use of functions, ports, protocols, and/or services as defined in the Ports, Protocols, and Services Management (PPSM) Category Assignments List (CAL) and vulnerability assessments.</t>
    </r>
    <r>
      <rPr>
        <sz val="11"/>
        <color rgb="FF000000"/>
        <rFont val="Calibri"/>
      </rPr>
      <t xml:space="preserve">
</t>
    </r>
    <r>
      <rPr>
        <sz val="11"/>
        <color rgb="FF000000"/>
        <rFont val="Calibri"/>
      </rPr>
      <t>Add/modify /etc/sysconfig/SuSEfirewall2 file to comply with the Ports, Protocols, and Services Management (PPSM) Category Assignments List (CAL).</t>
    </r>
    <r>
      <rPr>
        <sz val="11"/>
        <color rgb="FF000000"/>
        <rFont val="Calibri"/>
      </rPr>
      <t xml:space="preserve">
</t>
    </r>
    <r>
      <rPr>
        <sz val="11"/>
        <color rgb="FF000000"/>
        <rFont val="Calibri"/>
      </rPr>
      <t>Enable the "SuSEfirewall2.service" by running the following command:</t>
    </r>
    <r>
      <rPr>
        <sz val="11"/>
        <color rgb="FF000000"/>
        <rFont val="Calibri"/>
      </rPr>
      <t xml:space="preserve">
</t>
    </r>
    <r>
      <rPr>
        <sz val="11"/>
        <color rgb="FF000000"/>
        <rFont val="Calibri"/>
      </rPr>
      <t># systemctl enable SuSEfirewall2.service</t>
    </r>
    <r>
      <rPr>
        <sz val="11"/>
        <color rgb="FF000000"/>
        <rFont val="Calibri"/>
      </rPr>
      <t xml:space="preserve">
</t>
    </r>
    <r>
      <rPr>
        <sz val="11"/>
        <color rgb="FF000000"/>
        <rFont val="Calibri"/>
      </rPr>
      <t>Start the "SuSEfirewall2.service" by running the following command:</t>
    </r>
    <r>
      <rPr>
        <sz val="11"/>
        <color rgb="FF000000"/>
        <rFont val="Calibri"/>
      </rPr>
      <t xml:space="preserve">
</t>
    </r>
    <r>
      <rPr>
        <sz val="11"/>
        <color rgb="FF000000"/>
        <rFont val="Calibri"/>
      </rPr>
      <t># systemctl start SuSEfirewall2.service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</si>
  <si>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SUSE 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SUSE operating system must support the organizational requirements, providing only essential capabilities and limiting the use of ports, protocols, and/or services to only those required, authorized, and approved to conduct official business or address authorized quality-of-life issues.</t>
    </r>
    <r>
      <rPr>
        <sz val="11"/>
        <color rgb="FF000000"/>
        <rFont val="Calibri"/>
      </rPr>
      <t xml:space="preserve">
</t>
    </r>
    <r>
      <rPr>
        <sz val="11"/>
        <color rgb="FF000000"/>
        <rFont val="Calibri"/>
      </rPr>
      <t>Satisfies: SRG-OS-000096-GPOS-00050, SRG-OS-000297-GPOS-00115, SRG-OS-000480-GPOS-00231, SRG-OS-000480-GPOS-00232</t>
    </r>
  </si>
  <si>
    <r>
      <rPr>
        <sz val="11"/>
        <color rgb="FF000000"/>
        <rFont val="Calibri"/>
      </rPr>
      <t>Verify the SUSE operating system is configured to prohibit or restrict the use of functions, ports, protocols, and/or services as defined in the Ports, Protocols, and Services Management (PPSM) Category Assignments List (CAL) and vulnerability assessments.</t>
    </r>
    <r>
      <rPr>
        <sz val="11"/>
        <color rgb="FF000000"/>
        <rFont val="Calibri"/>
      </rPr>
      <t xml:space="preserve">
</t>
    </r>
    <r>
      <rPr>
        <sz val="11"/>
        <color rgb="FF000000"/>
        <rFont val="Calibri"/>
      </rPr>
      <t>Check that the "SuSEfirewall2.service" is enabled and running by running the following command:</t>
    </r>
    <r>
      <rPr>
        <sz val="11"/>
        <color rgb="FF000000"/>
        <rFont val="Calibri"/>
      </rPr>
      <t xml:space="preserve">
</t>
    </r>
    <r>
      <rPr>
        <sz val="11"/>
        <color rgb="FF000000"/>
        <rFont val="Calibri"/>
      </rPr>
      <t># systemctl status SuSEfirewall2.service</t>
    </r>
    <r>
      <rPr>
        <sz val="11"/>
        <color rgb="FF000000"/>
        <rFont val="Calibri"/>
      </rPr>
      <t xml:space="preserve">
</t>
    </r>
    <r>
      <rPr>
        <sz val="11"/>
        <color rgb="FF000000"/>
        <rFont val="Calibri"/>
      </rPr>
      <t>* SuSEfirewall2.service - SuSEfirewall2 phase 2</t>
    </r>
    <r>
      <rPr>
        <sz val="11"/>
        <color rgb="FF000000"/>
        <rFont val="Calibri"/>
      </rPr>
      <t xml:space="preserve">
</t>
    </r>
    <r>
      <rPr>
        <sz val="11"/>
        <color rgb="FF000000"/>
        <rFont val="Calibri"/>
      </rPr>
      <t>Loaded: loaded (/usr/lib/systemd/system/SuSEfirewall2.service; enabled; vendor preset: disabled)</t>
    </r>
    <r>
      <rPr>
        <sz val="11"/>
        <color rgb="FF000000"/>
        <rFont val="Calibri"/>
      </rPr>
      <t xml:space="preserve">
</t>
    </r>
    <r>
      <rPr>
        <sz val="11"/>
        <color rgb="FF000000"/>
        <rFont val="Calibri"/>
      </rPr>
      <t>Active: active (exited) since Thu 2017-03-09 17:33:29 UTC; 6 days ago</t>
    </r>
    <r>
      <rPr>
        <sz val="11"/>
        <color rgb="FF000000"/>
        <rFont val="Calibri"/>
      </rPr>
      <t xml:space="preserve">
</t>
    </r>
    <r>
      <rPr>
        <sz val="11"/>
        <color rgb="FF000000"/>
        <rFont val="Calibri"/>
      </rPr>
      <t>Main PID: 2533 (code=exited, status=0/SUCCESS)</t>
    </r>
    <r>
      <rPr>
        <sz val="11"/>
        <color rgb="FF000000"/>
        <rFont val="Calibri"/>
      </rPr>
      <t xml:space="preserve">
</t>
    </r>
    <r>
      <rPr>
        <sz val="11"/>
        <color rgb="FF000000"/>
        <rFont val="Calibri"/>
      </rPr>
      <t>Tasks: 0 (limit: 512)</t>
    </r>
    <r>
      <rPr>
        <sz val="11"/>
        <color rgb="FF000000"/>
        <rFont val="Calibri"/>
      </rPr>
      <t xml:space="preserve">
</t>
    </r>
    <r>
      <rPr>
        <sz val="11"/>
        <color rgb="FF000000"/>
        <rFont val="Calibri"/>
      </rPr>
      <t>Memory: 0B</t>
    </r>
    <r>
      <rPr>
        <sz val="11"/>
        <color rgb="FF000000"/>
        <rFont val="Calibri"/>
      </rPr>
      <t xml:space="preserve">
</t>
    </r>
    <r>
      <rPr>
        <sz val="11"/>
        <color rgb="FF000000"/>
        <rFont val="Calibri"/>
      </rPr>
      <t>CPU: 0</t>
    </r>
    <r>
      <rPr>
        <sz val="11"/>
        <color rgb="FF000000"/>
        <rFont val="Calibri"/>
      </rPr>
      <t xml:space="preserve">
</t>
    </r>
    <r>
      <rPr>
        <sz val="11"/>
        <color rgb="FF000000"/>
        <rFont val="Calibri"/>
      </rPr>
      <t>CGroup: /system.slice/SuSEfirewall2.service</t>
    </r>
    <r>
      <rPr>
        <sz val="11"/>
        <color rgb="FF000000"/>
        <rFont val="Calibri"/>
      </rPr>
      <t xml:space="preserve">
</t>
    </r>
    <r>
      <rPr>
        <sz val="11"/>
        <color rgb="FF000000"/>
        <rFont val="Calibri"/>
      </rPr>
      <t>If the service is not enabled, this is a finding.</t>
    </r>
    <r>
      <rPr>
        <sz val="11"/>
        <color rgb="FF000000"/>
        <rFont val="Calibri"/>
      </rPr>
      <t xml:space="preserve">
</t>
    </r>
    <r>
      <rPr>
        <sz val="11"/>
        <color rgb="FF000000"/>
        <rFont val="Calibri"/>
      </rPr>
      <t>If the service is not active, this is a finding.</t>
    </r>
    <r>
      <rPr>
        <sz val="11"/>
        <color rgb="FF000000"/>
        <rFont val="Calibri"/>
      </rPr>
      <t xml:space="preserve">
</t>
    </r>
    <r>
      <rPr>
        <sz val="11"/>
        <color rgb="FF000000"/>
        <rFont val="Calibri"/>
      </rPr>
      <t>Check the firewall configuration for any unnecessary or prohibited functions, ports, protocols, and/or services by running the following command:</t>
    </r>
    <r>
      <rPr>
        <sz val="11"/>
        <color rgb="FF000000"/>
        <rFont val="Calibri"/>
      </rPr>
      <t xml:space="preserve">
</t>
    </r>
    <r>
      <rPr>
        <sz val="11"/>
        <color rgb="FF000000"/>
        <rFont val="Calibri"/>
      </rPr>
      <t># grep ^FW_ /etc/sysconfig/SuSEfirewall2</t>
    </r>
    <r>
      <rPr>
        <sz val="11"/>
        <color rgb="FF000000"/>
        <rFont val="Calibri"/>
      </rPr>
      <t xml:space="preserve">
</t>
    </r>
    <r>
      <rPr>
        <sz val="11"/>
        <color rgb="FF000000"/>
        <rFont val="Calibri"/>
      </rPr>
      <t xml:space="preserve">Ask the System Administrator for the site or program PPSM Component Local Services Assessment (Component Local Services Assessment (CLSA). Verify the services allowed by the firewall match the PPSM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</si>
  <si>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V-217262</t>
  </si>
  <si>
    <r>
      <rPr>
        <sz val="11"/>
        <rFont val="Calibri"/>
      </rPr>
      <t>SuSEfirewall2 must protect against or limit the effects of Denial-of-Service (DoS) attacks on the SUSE operating system by implementing rate-limiting measures on impacted network interfaces.</t>
    </r>
  </si>
  <si>
    <r>
      <rPr>
        <sz val="11"/>
        <color rgb="FF000000"/>
        <rFont val="Calibri"/>
      </rPr>
      <t>Configure "SuSEfirewall2" to protect the SUSE operating system against or limit the effects of DoS attacks by implementing rate-limiting measures on impacted network interfaces.</t>
    </r>
    <r>
      <rPr>
        <sz val="11"/>
        <color rgb="FF000000"/>
        <rFont val="Calibri"/>
      </rPr>
      <t xml:space="preserve">
</t>
    </r>
    <r>
      <rPr>
        <sz val="11"/>
        <color rgb="FF000000"/>
        <rFont val="Calibri"/>
      </rPr>
      <t>Add or replace the following line in "/etc/sysconfig/SuSEfirewall2":</t>
    </r>
    <r>
      <rPr>
        <sz val="11"/>
        <color rgb="FF000000"/>
        <rFont val="Calibri"/>
      </rPr>
      <t xml:space="preserve">
</t>
    </r>
    <r>
      <rPr>
        <sz val="11"/>
        <color rgb="FF000000"/>
        <rFont val="Calibri"/>
      </rPr>
      <t>FW_SERVICES_ACCEPT_EXT="0/0,tcp,22,,hitcount=3,blockseconds=60,recentname=ssh"</t>
    </r>
    <r>
      <rPr>
        <sz val="11"/>
        <color rgb="FF000000"/>
        <rFont val="Calibri"/>
      </rPr>
      <t xml:space="preserve">
</t>
    </r>
    <r>
      <rPr>
        <sz val="11"/>
        <color rgb="FF000000"/>
        <rFont val="Calibri"/>
      </rPr>
      <t>The firewall must be restarted in order for the changes to take effect.</t>
    </r>
    <r>
      <rPr>
        <sz val="11"/>
        <color rgb="FF000000"/>
        <rFont val="Calibri"/>
      </rPr>
      <t xml:space="preserve">
</t>
    </r>
    <r>
      <rPr>
        <sz val="11"/>
        <color rgb="FF000000"/>
        <rFont val="Calibri"/>
      </rPr>
      <t># sudo systemctl restart SuSEfirewall2.service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</si>
  <si>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SUSE operating system to mitigate the impact on system availability of DoS attacks that have occurred or are ongoing.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</si>
  <si>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"SuSEfirewall2" is configured to protect the SUSE operating system against or limit the effects of DoS attacks. </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grep -i fw_services_accept_ext /etc/sysconfig/SuSEfirewall2</t>
    </r>
    <r>
      <rPr>
        <sz val="11"/>
        <color rgb="FF000000"/>
        <rFont val="Calibri"/>
      </rPr>
      <t xml:space="preserve">
</t>
    </r>
    <r>
      <rPr>
        <sz val="11"/>
        <color rgb="FF000000"/>
        <rFont val="Calibri"/>
      </rPr>
      <t>FW_SERVICES_ACCEPT_EXT="0/0,tcp,22,,hitcount=3,blockseconds=60,recentname=ssh"</t>
    </r>
    <r>
      <rPr>
        <sz val="11"/>
        <color rgb="FF000000"/>
        <rFont val="Calibri"/>
      </rPr>
      <t xml:space="preserve">
</t>
    </r>
    <r>
      <rPr>
        <sz val="11"/>
        <color rgb="FF000000"/>
        <rFont val="Calibri"/>
      </rPr>
      <t>If the "FW_SERVICES_ACCEPT_EXT" rule does not contain both the "hitcount" and "blockseconds" parameters, this is a finding.</t>
    </r>
  </si>
  <si>
    <t>V-217263</t>
  </si>
  <si>
    <r>
      <rPr>
        <sz val="11"/>
        <rFont val="Calibri"/>
      </rPr>
      <t>The SUSE operating system must display the Standard Mandatory DoD Notice and Consent Banner before granting access via SSH.</t>
    </r>
  </si>
  <si>
    <r>
      <rPr>
        <sz val="11"/>
        <color rgb="FF000000"/>
        <rFont val="Calibri"/>
      </rPr>
      <t>Configure the SUSE operating system to display the Standard Mandatory DoD Notice and Consent Banner before granting access to the system by running the following commands:</t>
    </r>
    <r>
      <rPr>
        <sz val="11"/>
        <color rgb="FF000000"/>
        <rFont val="Calibri"/>
      </rPr>
      <t xml:space="preserve">
</t>
    </r>
    <r>
      <rPr>
        <sz val="11"/>
        <color rgb="FF000000"/>
        <rFont val="Calibri"/>
      </rPr>
      <t>Edit the "sshd_config" file and edit the Banner flag to be the following: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Restart the sshd daemon:</t>
    </r>
    <r>
      <rPr>
        <sz val="11"/>
        <color rgb="FF000000"/>
        <rFont val="Calibri"/>
      </rPr>
      <t xml:space="preserve">
</t>
    </r>
    <r>
      <rPr>
        <sz val="11"/>
        <color rgb="FF000000"/>
        <rFont val="Calibri"/>
      </rPr>
      <t># sudo systemctl restart sshd.service</t>
    </r>
    <r>
      <rPr>
        <sz val="11"/>
        <color rgb="FF000000"/>
        <rFont val="Calibri"/>
      </rPr>
      <t xml:space="preserve">
</t>
    </r>
    <r>
      <rPr>
        <sz val="11"/>
        <color rgb="FF000000"/>
        <rFont val="Calibri"/>
      </rPr>
      <t>To configure the system logon banner, edit the "/etc/issue" file. Replace the default text inside with the Standard Mandatory DoD banner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</si>
  <si>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SUSE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SUSE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SRG-OS-000228-GPOS-00088</t>
    </r>
  </si>
  <si>
    <r>
      <rPr>
        <sz val="11"/>
        <color rgb="FF000000"/>
        <rFont val="Calibri"/>
      </rPr>
      <t>Verify the SUSE operating system displays the Standard Mandatory DoD Notice and Consent Banner before granting access to the system via SSH.</t>
    </r>
    <r>
      <rPr>
        <sz val="11"/>
        <color rgb="FF000000"/>
        <rFont val="Calibri"/>
      </rPr>
      <t xml:space="preserve">
</t>
    </r>
    <r>
      <rPr>
        <sz val="11"/>
        <color rgb="FF000000"/>
        <rFont val="Calibri"/>
      </rPr>
      <t>Check the issue file to verify that it contains one of the DoD required banners. If it does not, this is a finding.</t>
    </r>
    <r>
      <rPr>
        <sz val="11"/>
        <color rgb="FF000000"/>
        <rFont val="Calibri"/>
      </rPr>
      <t xml:space="preserve">
</t>
    </r>
    <r>
      <rPr>
        <sz val="11"/>
        <color rgb="FF000000"/>
        <rFont val="Calibri"/>
      </rPr>
      <t># more /etc/issue</t>
    </r>
    <r>
      <rPr>
        <sz val="11"/>
        <color rgb="FF000000"/>
        <rFont val="Calibri"/>
      </rPr>
      <t xml:space="preserve">
</t>
    </r>
    <r>
      <rPr>
        <sz val="11"/>
        <color rgb="FF000000"/>
        <rFont val="Calibri"/>
      </rPr>
      <t xml:space="preserve">The output must display the following DoD-required banner text.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output does not display the banner text, this is a finding.</t>
    </r>
    <r>
      <rPr>
        <sz val="11"/>
        <color rgb="FF000000"/>
        <rFont val="Calibri"/>
      </rPr>
      <t xml:space="preserve">
</t>
    </r>
    <r>
      <rPr>
        <sz val="11"/>
        <color rgb="FF000000"/>
        <rFont val="Calibri"/>
      </rPr>
      <t>Check the banner setting for sshd_config:</t>
    </r>
    <r>
      <rPr>
        <sz val="11"/>
        <color rgb="FF000000"/>
        <rFont val="Calibri"/>
      </rPr>
      <t xml:space="preserve">
</t>
    </r>
    <r>
      <rPr>
        <sz val="11"/>
        <color rgb="FF000000"/>
        <rFont val="Calibri"/>
      </rPr>
      <t># sudo grep "Banner" /etc/ssh/sshd_config</t>
    </r>
    <r>
      <rPr>
        <sz val="11"/>
        <color rgb="FF000000"/>
        <rFont val="Calibri"/>
      </rPr>
      <t xml:space="preserve">
</t>
    </r>
    <r>
      <rPr>
        <sz val="11"/>
        <color rgb="FF000000"/>
        <rFont val="Calibri"/>
      </rPr>
      <t>The output must show the value of "Banner" set to "/etc/issue". An example is shown below:</t>
    </r>
    <r>
      <rPr>
        <sz val="11"/>
        <color rgb="FF000000"/>
        <rFont val="Calibri"/>
      </rPr>
      <t xml:space="preserve">
</t>
    </r>
    <r>
      <rPr>
        <sz val="11"/>
        <color rgb="FF000000"/>
        <rFont val="Calibri"/>
      </rPr>
      <t># sudo grep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it does not, this is a finding.</t>
    </r>
  </si>
  <si>
    <t>V-217264</t>
  </si>
  <si>
    <r>
      <rPr>
        <sz val="11"/>
        <rFont val="Calibri"/>
      </rPr>
      <t>All networked SUSE operating systems must have and implement SSH to protect the confidentiality and integrity of transmitted and received information, as well as information during preparation for transmission.</t>
    </r>
  </si>
  <si>
    <r>
      <rPr>
        <sz val="11"/>
        <color rgb="FF000000"/>
        <rFont val="Calibri"/>
      </rPr>
      <t>Note: If the system is not networked this requirement is Not Applicable.</t>
    </r>
    <r>
      <rPr>
        <sz val="11"/>
        <color rgb="FF000000"/>
        <rFont val="Calibri"/>
      </rPr>
      <t xml:space="preserve">
</t>
    </r>
    <r>
      <rPr>
        <sz val="11"/>
        <color rgb="FF000000"/>
        <rFont val="Calibri"/>
      </rPr>
      <t>Configure the SUSE operating system to implement SSH to protect the confidentiality and integrity of transmitted and received information, as well as information during preparation for transmission.</t>
    </r>
    <r>
      <rPr>
        <sz val="11"/>
        <color rgb="FF000000"/>
        <rFont val="Calibri"/>
      </rPr>
      <t xml:space="preserve">
</t>
    </r>
    <r>
      <rPr>
        <sz val="11"/>
        <color rgb="FF000000"/>
        <rFont val="Calibri"/>
      </rPr>
      <t>Install the OpenSSH package on the SUSE operating system with the following command:</t>
    </r>
    <r>
      <rPr>
        <sz val="11"/>
        <color rgb="FF000000"/>
        <rFont val="Calibri"/>
      </rPr>
      <t xml:space="preserve">
</t>
    </r>
    <r>
      <rPr>
        <sz val="11"/>
        <color rgb="FF000000"/>
        <rFont val="Calibri"/>
      </rPr>
      <t># sudo zypper in openssh</t>
    </r>
    <r>
      <rPr>
        <sz val="11"/>
        <color rgb="FF000000"/>
        <rFont val="Calibri"/>
      </rPr>
      <t xml:space="preserve">
</t>
    </r>
    <r>
      <rPr>
        <sz val="11"/>
        <color rgb="FF000000"/>
        <rFont val="Calibri"/>
      </rPr>
      <t>Enable the OpenSSH service to start automatically on reboot with the following command:</t>
    </r>
    <r>
      <rPr>
        <sz val="11"/>
        <color rgb="FF000000"/>
        <rFont val="Calibri"/>
      </rPr>
      <t xml:space="preserve">
</t>
    </r>
    <r>
      <rPr>
        <sz val="11"/>
        <color rgb="FF000000"/>
        <rFont val="Calibri"/>
      </rPr>
      <t># sudo systemctl enable sshd.service</t>
    </r>
    <r>
      <rPr>
        <sz val="11"/>
        <color rgb="FF000000"/>
        <rFont val="Calibri"/>
      </rPr>
      <t xml:space="preserve">
</t>
    </r>
    <r>
      <rPr>
        <sz val="11"/>
        <color rgb="FF000000"/>
        <rFont val="Calibri"/>
      </rPr>
      <t>For the changes to take effect immediately, start the service with the following command:</t>
    </r>
    <r>
      <rPr>
        <sz val="11"/>
        <color rgb="FF000000"/>
        <rFont val="Calibri"/>
      </rPr>
      <t xml:space="preserve">
</t>
    </r>
    <r>
      <rPr>
        <sz val="11"/>
        <color rgb="FF000000"/>
        <rFont val="Calibri"/>
      </rPr>
      <t># sudo systemctl restart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</si>
  <si>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</si>
  <si>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Note: If the system is not networked this requirement is Not Applicable.</t>
    </r>
    <r>
      <rPr>
        <sz val="11"/>
        <color rgb="FF000000"/>
        <rFont val="Calibri"/>
      </rPr>
      <t xml:space="preserve">
</t>
    </r>
    <r>
      <rPr>
        <sz val="11"/>
        <color rgb="FF000000"/>
        <rFont val="Calibri"/>
      </rPr>
      <t>Verify that the SUSE operating system implements SSH to protect the confidentiality and integrity of transmitted and received information, as well as information during preparation for transmission.</t>
    </r>
    <r>
      <rPr>
        <sz val="11"/>
        <color rgb="FF000000"/>
        <rFont val="Calibri"/>
      </rPr>
      <t xml:space="preserve">
</t>
    </r>
    <r>
      <rPr>
        <sz val="11"/>
        <color rgb="FF000000"/>
        <rFont val="Calibri"/>
      </rPr>
      <t>Check that the OpenSSH package is installed on the SUSE operating system with the following command:</t>
    </r>
    <r>
      <rPr>
        <sz val="11"/>
        <color rgb="FF000000"/>
        <rFont val="Calibri"/>
      </rPr>
      <t xml:space="preserve">
</t>
    </r>
    <r>
      <rPr>
        <sz val="11"/>
        <color rgb="FF000000"/>
        <rFont val="Calibri"/>
      </rPr>
      <t># zypper se openssh</t>
    </r>
    <r>
      <rPr>
        <sz val="11"/>
        <color rgb="FF000000"/>
        <rFont val="Calibri"/>
      </rPr>
      <t xml:space="preserve">
</t>
    </r>
    <r>
      <rPr>
        <sz val="11"/>
        <color rgb="FF000000"/>
        <rFont val="Calibri"/>
      </rPr>
      <t>S | Name                  | Summary                                                                     | Type</t>
    </r>
    <r>
      <rPr>
        <sz val="11"/>
        <color rgb="FF000000"/>
        <rFont val="Calibri"/>
      </rPr>
      <t xml:space="preserve">
</t>
    </r>
    <r>
      <rPr>
        <sz val="11"/>
        <color rgb="FF000000"/>
        <rFont val="Calibri"/>
      </rPr>
      <t>--+---------------- --+------------------------------------------------------+--------</t>
    </r>
    <r>
      <rPr>
        <sz val="11"/>
        <color rgb="FF000000"/>
        <rFont val="Calibri"/>
      </rPr>
      <t xml:space="preserve">
</t>
    </r>
    <r>
      <rPr>
        <sz val="11"/>
        <color rgb="FF000000"/>
        <rFont val="Calibri"/>
      </rPr>
      <t>i | openssh              | Secure Shell Client and Server (Remote L-&gt; | package</t>
    </r>
    <r>
      <rPr>
        <sz val="11"/>
        <color rgb="FF000000"/>
        <rFont val="Calibri"/>
      </rPr>
      <t xml:space="preserve">
</t>
    </r>
    <r>
      <rPr>
        <sz val="11"/>
        <color rgb="FF000000"/>
        <rFont val="Calibri"/>
      </rPr>
      <t>If the OpenSSH package is not installed, this is a finding.</t>
    </r>
    <r>
      <rPr>
        <sz val="11"/>
        <color rgb="FF000000"/>
        <rFont val="Calibri"/>
      </rPr>
      <t xml:space="preserve">
</t>
    </r>
    <r>
      <rPr>
        <sz val="11"/>
        <color rgb="FF000000"/>
        <rFont val="Calibri"/>
      </rPr>
      <t>Check that the OpenSSH service active on the SUSE operating system with the following command:</t>
    </r>
    <r>
      <rPr>
        <sz val="11"/>
        <color rgb="FF000000"/>
        <rFont val="Calibri"/>
      </rPr>
      <t xml:space="preserve">
</t>
    </r>
    <r>
      <rPr>
        <sz val="11"/>
        <color rgb="FF000000"/>
        <rFont val="Calibri"/>
      </rPr>
      <t># systemctl status sshd.service | grep -i "active:"</t>
    </r>
    <r>
      <rPr>
        <sz val="11"/>
        <color rgb="FF000000"/>
        <rFont val="Calibri"/>
      </rPr>
      <t xml:space="preserve">
</t>
    </r>
    <r>
      <rPr>
        <sz val="11"/>
        <color rgb="FF000000"/>
        <rFont val="Calibri"/>
      </rPr>
      <t>Active: active (running) since Thu 2017-01-12 15:03:38 UTC; 1 months 4 days ago</t>
    </r>
    <r>
      <rPr>
        <sz val="11"/>
        <color rgb="FF000000"/>
        <rFont val="Calibri"/>
      </rPr>
      <t xml:space="preserve">
</t>
    </r>
    <r>
      <rPr>
        <sz val="11"/>
        <color rgb="FF000000"/>
        <rFont val="Calibri"/>
      </rPr>
      <t>If OpenSSH service is not active, this is a finding.</t>
    </r>
  </si>
  <si>
    <t>V-217265</t>
  </si>
  <si>
    <r>
      <rPr>
        <sz val="11"/>
        <rFont val="Calibri"/>
      </rPr>
      <t>The SUSE operating system must log SSH connection attempts and failures to the server.</t>
    </r>
  </si>
  <si>
    <r>
      <rPr>
        <sz val="11"/>
        <color rgb="FF000000"/>
        <rFont val="Calibri"/>
      </rPr>
      <t>Configure SSH to verbosely log connection attempts and failed logon attempts to the SUSE operating system.</t>
    </r>
    <r>
      <rPr>
        <sz val="11"/>
        <color rgb="FF000000"/>
        <rFont val="Calibri"/>
      </rPr>
      <t xml:space="preserve">
</t>
    </r>
    <r>
      <rPr>
        <sz val="11"/>
        <color rgb="FF000000"/>
        <rFont val="Calibri"/>
      </rPr>
      <t>Add or update the following line in the "/etc/ssh/sshd_config" file:</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The SSH service will need to be restarted in order for the changes to take effect:</t>
    </r>
    <r>
      <rPr>
        <sz val="11"/>
        <color rgb="FF000000"/>
        <rFont val="Calibri"/>
      </rPr>
      <t xml:space="preserve">
</t>
    </r>
    <r>
      <rPr>
        <sz val="11"/>
        <color rgb="FF000000"/>
        <rFont val="Calibri"/>
      </rPr>
      <t># systemctl restart sshd</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</si>
  <si>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</si>
  <si>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SSH is configured to verbosely log connection attempts and failed logon attempts to the SUSE operating system.</t>
    </r>
    <r>
      <rPr>
        <sz val="11"/>
        <color rgb="FF000000"/>
        <rFont val="Calibri"/>
      </rPr>
      <t xml:space="preserve">
</t>
    </r>
    <r>
      <rPr>
        <sz val="11"/>
        <color rgb="FF000000"/>
        <rFont val="Calibri"/>
      </rPr>
      <t>Check that the SSH daemon configuration verbosely logs connection attempts and failed logon attempts to the server with the following command:</t>
    </r>
    <r>
      <rPr>
        <sz val="11"/>
        <color rgb="FF000000"/>
        <rFont val="Calibri"/>
      </rPr>
      <t xml:space="preserve">
</t>
    </r>
    <r>
      <rPr>
        <sz val="11"/>
        <color rgb="FF000000"/>
        <rFont val="Calibri"/>
      </rPr>
      <t># sudo grep -i loglevel /etc/ssh/sshd_config</t>
    </r>
    <r>
      <rPr>
        <sz val="11"/>
        <color rgb="FF000000"/>
        <rFont val="Calibri"/>
      </rPr>
      <t xml:space="preserve">
</t>
    </r>
    <r>
      <rPr>
        <sz val="11"/>
        <color rgb="FF000000"/>
        <rFont val="Calibri"/>
      </rPr>
      <t>The output message must contain the following text:</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"LogLevel" is not set to "VERBOSE" or "INFO", the LogLevel keyword is missing, or the line is commented out, this is a finding.</t>
    </r>
  </si>
  <si>
    <t>V-217266</t>
  </si>
  <si>
    <r>
      <rPr>
        <sz val="11"/>
        <rFont val="Calibri"/>
      </rPr>
      <t>The SUSE operating system must display the date and time of the last successful account logon upon an SSH logon.</t>
    </r>
  </si>
  <si>
    <r>
      <rPr>
        <sz val="11"/>
        <color rgb="FF000000"/>
        <rFont val="Calibri"/>
      </rPr>
      <t>Configure the SUSE operating system to provide users with feedback on when account accesses last occurred.</t>
    </r>
    <r>
      <rPr>
        <sz val="11"/>
        <color rgb="FF000000"/>
        <rFont val="Calibri"/>
      </rPr>
      <t xml:space="preserve">
</t>
    </r>
    <r>
      <rPr>
        <sz val="11"/>
        <color rgb="FF000000"/>
        <rFont val="Calibri"/>
      </rPr>
      <t>Add or edit the following lines in the "/etc/ssh/sshd_config" file:</t>
    </r>
    <r>
      <rPr>
        <sz val="11"/>
        <color rgb="FF000000"/>
        <rFont val="Calibri"/>
      </rPr>
      <t xml:space="preserve">
</t>
    </r>
    <r>
      <rPr>
        <sz val="11"/>
        <color rgb="FF000000"/>
        <rFont val="Calibri"/>
      </rPr>
      <t>PrintLastLog yes</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</si>
  <si>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</si>
  <si>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all remote connections via SSH to the SUSE operating system display feedback on when account accesses last occurred.</t>
    </r>
    <r>
      <rPr>
        <sz val="11"/>
        <color rgb="FF000000"/>
        <rFont val="Calibri"/>
      </rPr>
      <t xml:space="preserve">
</t>
    </r>
    <r>
      <rPr>
        <sz val="11"/>
        <color rgb="FF000000"/>
        <rFont val="Calibri"/>
      </rPr>
      <t>Check that "PrintLastLog" keyword in the sshd daemon configuration file is used and set to "yes" with the following command:</t>
    </r>
    <r>
      <rPr>
        <sz val="11"/>
        <color rgb="FF000000"/>
        <rFont val="Calibri"/>
      </rPr>
      <t xml:space="preserve">
</t>
    </r>
    <r>
      <rPr>
        <sz val="11"/>
        <color rgb="FF000000"/>
        <rFont val="Calibri"/>
      </rPr>
      <t># sudo grep -i printlastlog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is missing, or is commented out, this is a finding.</t>
    </r>
  </si>
  <si>
    <t>V-217267</t>
  </si>
  <si>
    <r>
      <rPr>
        <sz val="11"/>
        <rFont val="Calibri"/>
      </rPr>
      <t>The SUSE operating system must deny direct logons to the root account using remote access via SSH.</t>
    </r>
  </si>
  <si>
    <r>
      <rPr>
        <sz val="11"/>
        <color rgb="FF000000"/>
        <rFont val="Calibri"/>
      </rPr>
      <t>Configure the SUSE operating system to deny direct logons to the root account using remote access via SSH.</t>
    </r>
    <r>
      <rPr>
        <sz val="11"/>
        <color rgb="FF000000"/>
        <rFont val="Calibri"/>
      </rPr>
      <t xml:space="preserve">
</t>
    </r>
    <r>
      <rPr>
        <sz val="11"/>
        <color rgb="FF000000"/>
        <rFont val="Calibri"/>
      </rPr>
      <t>Edit the appropriate "/etc/ssh/sshd_config" file, add or uncomment the line for "PermitRootLogin" and set its value to "no" (this file may be named differently or be in a different location):</t>
    </r>
    <r>
      <rPr>
        <sz val="11"/>
        <color rgb="FF000000"/>
        <rFont val="Calibri"/>
      </rPr>
      <t xml:space="preserve">
</t>
    </r>
    <r>
      <rPr>
        <sz val="11"/>
        <color rgb="FF000000"/>
        <rFont val="Calibri"/>
      </rPr>
      <t>PermitRootLogin no</t>
    </r>
  </si>
  <si>
    <r>
      <rPr>
        <sz val="11"/>
        <color rgb="FF000000"/>
        <rFont val="Calibri"/>
      </rPr>
      <t>To assure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SUSE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SUSE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</si>
  <si>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SUSE operating system denies direct logons to the root account using remote access via SSH.</t>
    </r>
    <r>
      <rPr>
        <sz val="11"/>
        <color rgb="FF000000"/>
        <rFont val="Calibri"/>
      </rPr>
      <t xml:space="preserve">
</t>
    </r>
    <r>
      <rPr>
        <sz val="11"/>
        <color rgb="FF000000"/>
        <rFont val="Calibri"/>
      </rPr>
      <t>Check that SSH denies any user trying to log on directly as root with the following command:</t>
    </r>
    <r>
      <rPr>
        <sz val="11"/>
        <color rgb="FF000000"/>
        <rFont val="Calibri"/>
      </rPr>
      <t xml:space="preserve">
</t>
    </r>
    <r>
      <rPr>
        <sz val="11"/>
        <color rgb="FF000000"/>
        <rFont val="Calibri"/>
      </rPr>
      <t># sudo grep -i permitrootlogin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</si>
  <si>
    <t>V-217268</t>
  </si>
  <si>
    <r>
      <rPr>
        <sz val="11"/>
        <rFont val="Calibri"/>
      </rPr>
      <t>The SUSE operating system must not allow automatic logon via SSH.</t>
    </r>
  </si>
  <si>
    <r>
      <rPr>
        <sz val="11"/>
        <color rgb="FF000000"/>
        <rFont val="Calibri"/>
      </rPr>
      <t>Configure the SUSE operating system disables automatic logon via SSH.</t>
    </r>
    <r>
      <rPr>
        <sz val="11"/>
        <color rgb="FF000000"/>
        <rFont val="Calibri"/>
      </rPr>
      <t xml:space="preserve">
</t>
    </r>
    <r>
      <rPr>
        <sz val="11"/>
        <color rgb="FF000000"/>
        <rFont val="Calibri"/>
      </rPr>
      <t>Add or edit the following line in the "/etc/ssh/sshd_config" file:</t>
    </r>
    <r>
      <rPr>
        <sz val="11"/>
        <color rgb="FF000000"/>
        <rFont val="Calibri"/>
      </rPr>
      <t xml:space="preserve">
</t>
    </r>
    <r>
      <rPr>
        <sz val="11"/>
        <color rgb="FF000000"/>
        <rFont val="Calibri"/>
      </rPr>
      <t>PermitEmptyPasswords no</t>
    </r>
  </si>
  <si>
    <r>
      <rPr>
        <sz val="11"/>
        <color rgb="FF000000"/>
        <rFont val="Calibri"/>
      </rPr>
      <t>Failure to restrict system access via SSH to authenticated users negatively impacts SUSE operating system security.</t>
    </r>
  </si>
  <si>
    <r>
      <rPr>
        <sz val="11"/>
        <color rgb="FF000000"/>
        <rFont val="Calibri"/>
      </rPr>
      <t>Verify the SUSE operating system disables automatic logon via SSH.</t>
    </r>
    <r>
      <rPr>
        <sz val="11"/>
        <color rgb="FF000000"/>
        <rFont val="Calibri"/>
      </rPr>
      <t xml:space="preserve">
</t>
    </r>
    <r>
      <rPr>
        <sz val="11"/>
        <color rgb="FF000000"/>
        <rFont val="Calibri"/>
      </rPr>
      <t>Check that automatic logon via SSH is disabled with the following command:</t>
    </r>
    <r>
      <rPr>
        <sz val="11"/>
        <color rgb="FF000000"/>
        <rFont val="Calibri"/>
      </rPr>
      <t xml:space="preserve">
</t>
    </r>
    <r>
      <rPr>
        <sz val="11"/>
        <color rgb="FF000000"/>
        <rFont val="Calibri"/>
      </rPr>
      <t># sudo grep -i "permitemptypasswords"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"PermitEmptyPasswords" is not set to "no", is missing completely, or is commented out, this is a finding.</t>
    </r>
  </si>
  <si>
    <t>V-217269</t>
  </si>
  <si>
    <r>
      <rPr>
        <sz val="11"/>
        <rFont val="Calibri"/>
      </rPr>
      <t>The SUSE operating system must not allow users to override SSH environment variables.</t>
    </r>
  </si>
  <si>
    <r>
      <rPr>
        <sz val="11"/>
        <color rgb="FF000000"/>
        <rFont val="Calibri"/>
      </rPr>
      <t>Configure the SUSE operating system disables unattended logon via SSH.</t>
    </r>
    <r>
      <rPr>
        <sz val="11"/>
        <color rgb="FF000000"/>
        <rFont val="Calibri"/>
      </rPr>
      <t xml:space="preserve">
</t>
    </r>
    <r>
      <rPr>
        <sz val="11"/>
        <color rgb="FF000000"/>
        <rFont val="Calibri"/>
      </rPr>
      <t>Add or edit the following lines in the "/etc/ssh/sshd_config" file:</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</si>
  <si>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t>
    </r>
  </si>
  <si>
    <r>
      <rPr>
        <sz val="11"/>
        <color rgb="FF000000"/>
        <rFont val="Calibri"/>
      </rPr>
      <t>Verify the SUSE operating system disables unattended via SSH.</t>
    </r>
    <r>
      <rPr>
        <sz val="11"/>
        <color rgb="FF000000"/>
        <rFont val="Calibri"/>
      </rPr>
      <t xml:space="preserve">
</t>
    </r>
    <r>
      <rPr>
        <sz val="11"/>
        <color rgb="FF000000"/>
        <rFont val="Calibri"/>
      </rPr>
      <t>Check that unattended logon via SSH is disabled with the following command:</t>
    </r>
    <r>
      <rPr>
        <sz val="11"/>
        <color rgb="FF000000"/>
        <rFont val="Calibri"/>
      </rPr>
      <t xml:space="preserve">
</t>
    </r>
    <r>
      <rPr>
        <sz val="11"/>
        <color rgb="FF000000"/>
        <rFont val="Calibri"/>
      </rPr>
      <t># sudo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is missing completely, or is commented out, this is a finding.</t>
    </r>
  </si>
  <si>
    <t>V-217270</t>
  </si>
  <si>
    <r>
      <rPr>
        <sz val="11"/>
        <rFont val="Calibri"/>
      </rPr>
      <t>The SUSE operating system must implement DoD-approved encryption to protect the confidentiality of SSH remote connections.</t>
    </r>
  </si>
  <si>
    <r>
      <rPr>
        <sz val="11"/>
        <color rgb="FF000000"/>
        <rFont val="Calibri"/>
      </rPr>
      <t>Edit the SSH daemon configuration (/etc/ssh/sshd_config) and remove any ciphers not starting with "aes" and remove any ciphers ending with "cbc". If necessary, add a "Ciphers" line:</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sudo systemctl restart sshd.service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</si>
  <si>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The system will attempt to use the first cipher presented by the client that matches the server list. Listing the values "strongest to weakest" is a method to ensure the use of the strongest cipher available to secure the SSH connection.</t>
    </r>
    <r>
      <rPr>
        <sz val="11"/>
        <color rgb="FF000000"/>
        <rFont val="Calibri"/>
      </rPr>
      <t xml:space="preserve">
</t>
    </r>
    <r>
      <rPr>
        <sz val="11"/>
        <color rgb="FF000000"/>
        <rFont val="Calibri"/>
      </rPr>
      <t>Satisfies: SRG-OS-000033-GPOS-00014, SRG-OS-000120-GPOS-00061, SRG-OS-000125-GPOS-00065, SRG-OS-000250-GPOS-00093, SRG-OS-000393-GPOS-00173</t>
    </r>
  </si>
  <si>
    <r>
      <rPr>
        <sz val="11"/>
        <color rgb="FF000000"/>
        <rFont val="Calibri"/>
      </rPr>
      <t>Verify that the SUSE operating system implements DoD-approved encryption to protect the confidentiality of SSH remote connections.</t>
    </r>
    <r>
      <rPr>
        <sz val="11"/>
        <color rgb="FF000000"/>
        <rFont val="Calibri"/>
      </rPr>
      <t xml:space="preserve">
</t>
    </r>
    <r>
      <rPr>
        <sz val="11"/>
        <color rgb="FF000000"/>
        <rFont val="Calibri"/>
      </rPr>
      <t>Check the SSH daemon configuration for allowed ciphers with the following command:</t>
    </r>
    <r>
      <rPr>
        <sz val="11"/>
        <color rgb="FF000000"/>
        <rFont val="Calibri"/>
      </rPr>
      <t xml:space="preserve">
</t>
    </r>
    <r>
      <rPr>
        <sz val="11"/>
        <color rgb="FF000000"/>
        <rFont val="Calibri"/>
      </rPr>
      <t># sudo grep -i ciphers /etc/ssh/sshd_config | grep -v '^#'</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</si>
  <si>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V-217271</t>
  </si>
  <si>
    <r>
      <rPr>
        <sz val="11"/>
        <rFont val="Calibri"/>
      </rPr>
      <t>The SUSE operating system SSH daemon must be configured to only use Message Authentication Codes (MACs) employing FIPS 140-2 approved cryptographic hash algorithms.</t>
    </r>
  </si>
  <si>
    <r>
      <rPr>
        <sz val="11"/>
        <color rgb="FF000000"/>
        <rFont val="Calibri"/>
      </rPr>
      <t>Configure the SUSE operating system SSH daemon to only use MACs that employ FIPS 140-2 approved hashes.</t>
    </r>
    <r>
      <rPr>
        <sz val="11"/>
        <color rgb="FF000000"/>
        <rFont val="Calibri"/>
      </rPr>
      <t xml:space="preserve">
</t>
    </r>
    <r>
      <rPr>
        <sz val="11"/>
        <color rgb="FF000000"/>
        <rFont val="Calibri"/>
      </rPr>
      <t>Edit the "/etc/ssh/sshd_config" file to uncomment or add the line for the "MACs" keyword and set its value to "hmac-sha2-512" and/or "hmac-sha2-256" (The file might be named differently or be in a different location):</t>
    </r>
    <r>
      <rPr>
        <sz val="11"/>
        <color rgb="FF000000"/>
        <rFont val="Calibri"/>
      </rPr>
      <t xml:space="preserve">
</t>
    </r>
    <r>
      <rPr>
        <sz val="11"/>
        <color rgb="FF000000"/>
        <rFont val="Calibri"/>
      </rPr>
      <t>MACs hmac-sha2-512,hmac-sha2-256</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</si>
  <si>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The system will attempt to use the first hash presented by the client that matches the server list. Listing the values "strongest to weakest" is a method to ensure the use of the strongest hash available to secure the SSH connection.</t>
    </r>
    <r>
      <rPr>
        <sz val="11"/>
        <color rgb="FF000000"/>
        <rFont val="Calibri"/>
      </rPr>
      <t xml:space="preserve">
</t>
    </r>
    <r>
      <rPr>
        <sz val="11"/>
        <color rgb="FF000000"/>
        <rFont val="Calibri"/>
      </rPr>
      <t>Satisfies: SRG-OS-000125-GPOS-00065, SRG-OS-000394-GPOS-00174</t>
    </r>
  </si>
  <si>
    <r>
      <rPr>
        <sz val="11"/>
        <color rgb="FF000000"/>
        <rFont val="Calibri"/>
      </rPr>
      <t>Verify the SUSE operating system SSH daemon is configured to only use MACs that employ FIPS 140-2 approved hashes.</t>
    </r>
    <r>
      <rPr>
        <sz val="11"/>
        <color rgb="FF000000"/>
        <rFont val="Calibri"/>
      </rPr>
      <t xml:space="preserve">
</t>
    </r>
    <r>
      <rPr>
        <sz val="11"/>
        <color rgb="FF000000"/>
        <rFont val="Calibri"/>
      </rPr>
      <t>Check that the SSH daemon is configured to only use MACs that employ FIPS 140-2 approved hashes with the following command:</t>
    </r>
    <r>
      <rPr>
        <sz val="11"/>
        <color rgb="FF000000"/>
        <rFont val="Calibri"/>
      </rPr>
      <t xml:space="preserve">
</t>
    </r>
    <r>
      <rPr>
        <sz val="11"/>
        <color rgb="FF000000"/>
        <rFont val="Calibri"/>
      </rPr>
      <t># sudo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hashes other than "hmac-sha2-512" or "hmac-sha2-256" are listed, the order differs from the example above, they are missing, or the returned line is commented out, this is a finding.</t>
    </r>
  </si>
  <si>
    <t>V-217272</t>
  </si>
  <si>
    <r>
      <rPr>
        <sz val="11"/>
        <rFont val="Calibri"/>
      </rPr>
      <t>The SUSE operating system SSH daemon must be configured with a timeout interval.</t>
    </r>
  </si>
  <si>
    <r>
      <rPr>
        <sz val="11"/>
        <color rgb="FF000000"/>
        <rFont val="Calibri"/>
      </rPr>
      <t>Configure the SUSE operating system SSH daemon to timeout idle sessions.</t>
    </r>
    <r>
      <rPr>
        <sz val="11"/>
        <color rgb="FF000000"/>
        <rFont val="Calibri"/>
      </rPr>
      <t xml:space="preserve">
</t>
    </r>
    <r>
      <rPr>
        <sz val="11"/>
        <color rgb="FF000000"/>
        <rFont val="Calibri"/>
      </rPr>
      <t>Add or modify (to match exactly) the following line in the "/etc/ssh/sshd_config" file:</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The SSH daemon must be restarted in order for any changes to take effect.</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</si>
  <si>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SUSE operating system level, and deallocating networking assignments at the application level if multiple application sessions are using a single SUSE operating system-level network connection. This does not mean that the SUSE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SRG-OS-000126-GPOS-00066, SRG-OS-000163-GPOS-00072, SRG-OS-000279-GPOS-00109</t>
    </r>
  </si>
  <si>
    <r>
      <rPr>
        <sz val="11"/>
        <color rgb="FF000000"/>
        <rFont val="Calibri"/>
      </rPr>
      <t>Verify the SUSE operating system SSH daemon is configured to timeout idle sessions.</t>
    </r>
    <r>
      <rPr>
        <sz val="11"/>
        <color rgb="FF000000"/>
        <rFont val="Calibri"/>
      </rPr>
      <t xml:space="preserve">
</t>
    </r>
    <r>
      <rPr>
        <sz val="11"/>
        <color rgb="FF000000"/>
        <rFont val="Calibri"/>
      </rPr>
      <t>Check that the "ClientAliveInterval" parameter is set to a value of "600" with the following command:</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is not set to "600" in "/etc/ssh/sshd_config", this is a finding.</t>
    </r>
  </si>
  <si>
    <t>V-217273</t>
  </si>
  <si>
    <r>
      <rPr>
        <sz val="11"/>
        <rFont val="Calibri"/>
      </rPr>
      <t>The SUSE operating system for all network connections associated with SSH traffic must immediately terminate at the end of the session or after 10 minutes of inactivity.</t>
    </r>
  </si>
  <si>
    <r>
      <rPr>
        <sz val="11"/>
        <color rgb="FF000000"/>
        <rFont val="Calibri"/>
      </rPr>
      <t>Configure the SUSE operating system to automatically terminate all network connections associated with SSH traffic at the end of a session or after a "10" minute period of inactivity.</t>
    </r>
    <r>
      <rPr>
        <sz val="11"/>
        <color rgb="FF000000"/>
        <rFont val="Calibri"/>
      </rPr>
      <t xml:space="preserve">
</t>
    </r>
    <r>
      <rPr>
        <sz val="11"/>
        <color rgb="FF000000"/>
        <rFont val="Calibri"/>
      </rPr>
      <t>Modify or append the following lines in the "/etc/ssh/sshd_config" file:</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</si>
  <si>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SUSE operating system functionality where the system owner, data owner, or organization requires additional assurance.</t>
    </r>
  </si>
  <si>
    <r>
      <rPr>
        <sz val="11"/>
        <color rgb="FF000000"/>
        <rFont val="Calibri"/>
      </rPr>
      <t>Verify that all network connections associated with SSH traffic are automatically terminated at the end of the session or after "10" minutes of inactivity.</t>
    </r>
    <r>
      <rPr>
        <sz val="11"/>
        <color rgb="FF000000"/>
        <rFont val="Calibri"/>
      </rPr>
      <t xml:space="preserve">
</t>
    </r>
    <r>
      <rPr>
        <sz val="11"/>
        <color rgb="FF000000"/>
        <rFont val="Calibri"/>
      </rPr>
      <t>Check that the "ClientAliveCountMax" variable is set to a value of "1" or less by performing the following command:</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does not exist or "ClientAliveCountMax" is not set to a value of "1" in "/etc/ssh/sshd_config", or the line is commented out, this is a finding.</t>
    </r>
  </si>
  <si>
    <t>V-217274</t>
  </si>
  <si>
    <r>
      <rPr>
        <sz val="11"/>
        <rFont val="Calibri"/>
      </rPr>
      <t>The SUSE operating system SSH daemon must be configured to not allow authentication using known hosts authentication.</t>
    </r>
  </si>
  <si>
    <r>
      <rPr>
        <sz val="11"/>
        <color rgb="FF000000"/>
        <rFont val="Calibri"/>
      </rPr>
      <t>Configure the SUSE operating system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IgnoreUserKnownHosts yes</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</si>
  <si>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</si>
  <si>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Verify the SUSE operating system SSH daemon is configured to not allow authentication using known hosts authentication.</t>
    </r>
    <r>
      <rPr>
        <sz val="11"/>
        <color rgb="FF000000"/>
        <rFont val="Calibri"/>
      </rPr>
      <t xml:space="preserve">
</t>
    </r>
    <r>
      <rPr>
        <sz val="11"/>
        <color rgb="FF000000"/>
        <rFont val="Calibri"/>
      </rPr>
      <t>To determine how the SSH daemon's "IgnoreUserKnownHosts" option is set, run the following command:</t>
    </r>
    <r>
      <rPr>
        <sz val="11"/>
        <color rgb="FF000000"/>
        <rFont val="Calibri"/>
      </rPr>
      <t xml:space="preserve">
</t>
    </r>
    <r>
      <rPr>
        <sz val="11"/>
        <color rgb="FF000000"/>
        <rFont val="Calibri"/>
      </rPr>
      <t># sudo grep -i IgnoreUserKnownHosts /etc/ssh/sshd_config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</si>
  <si>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V-217275</t>
  </si>
  <si>
    <r>
      <rPr>
        <sz val="11"/>
        <rFont val="Calibri"/>
      </rPr>
      <t>The SUSE operating system SSH daemon public host key files must have mode 0644 or less permissive.</t>
    </r>
  </si>
  <si>
    <r>
      <rPr>
        <sz val="11"/>
        <color rgb="FF000000"/>
        <rFont val="Calibri"/>
      </rPr>
      <t>Configure the SUSE operating system SSH daemon public host key files have mode "0644" or less permissive.</t>
    </r>
    <r>
      <rPr>
        <sz val="11"/>
        <color rgb="FF000000"/>
        <rFont val="Calibri"/>
      </rPr>
      <t xml:space="preserve">
</t>
    </r>
    <r>
      <rPr>
        <sz val="11"/>
        <color rgb="FF000000"/>
        <rFont val="Calibri"/>
      </rPr>
      <t xml:space="preserve">Note: SSH public key files may be found in other directories on the system depending on the installation. </t>
    </r>
    <r>
      <rPr>
        <sz val="11"/>
        <color rgb="FF000000"/>
        <rFont val="Calibri"/>
      </rPr>
      <t xml:space="preserve">
</t>
    </r>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&gt; sudo chmod 0644 /etc/ssh/ssh_host*key.pub</t>
    </r>
  </si>
  <si>
    <r>
      <rPr>
        <sz val="11"/>
        <color rgb="FF000000"/>
        <rFont val="Calibri"/>
      </rPr>
      <t>If a public host key file is modified by an unauthorized user, the SSH service may be compromised.</t>
    </r>
  </si>
  <si>
    <r>
      <rPr>
        <sz val="11"/>
        <color rgb="FF000000"/>
        <rFont val="Calibri"/>
      </rPr>
      <t>Verify the SUSE operating system SSH daemon public host key files have mode "0644" or less permissive.</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The following command will find all SSH public key files on the system:</t>
    </r>
    <r>
      <rPr>
        <sz val="11"/>
        <color rgb="FF000000"/>
        <rFont val="Calibri"/>
      </rPr>
      <t xml:space="preserve">
</t>
    </r>
    <r>
      <rPr>
        <sz val="11"/>
        <color rgb="FF000000"/>
        <rFont val="Calibri"/>
      </rPr>
      <t>&gt; find /etc/ssh -name 'ssh_host*key.pub' -exec stat -c "%a %n" {} \;</t>
    </r>
    <r>
      <rPr>
        <sz val="11"/>
        <color rgb="FF000000"/>
        <rFont val="Calibri"/>
      </rPr>
      <t xml:space="preserve">
</t>
    </r>
    <r>
      <rPr>
        <sz val="11"/>
        <color rgb="FF000000"/>
        <rFont val="Calibri"/>
      </rPr>
      <t>644 /etc/ssh/ssh_host_rsa_key.pub</t>
    </r>
    <r>
      <rPr>
        <sz val="11"/>
        <color rgb="FF000000"/>
        <rFont val="Calibri"/>
      </rPr>
      <t xml:space="preserve">
</t>
    </r>
    <r>
      <rPr>
        <sz val="11"/>
        <color rgb="FF000000"/>
        <rFont val="Calibri"/>
      </rPr>
      <t>644 /etc/ssh/ssh_host_dsa_key.pub</t>
    </r>
    <r>
      <rPr>
        <sz val="11"/>
        <color rgb="FF000000"/>
        <rFont val="Calibri"/>
      </rPr>
      <t xml:space="preserve">
</t>
    </r>
    <r>
      <rPr>
        <sz val="11"/>
        <color rgb="FF000000"/>
        <rFont val="Calibri"/>
      </rPr>
      <t>644 /etc/ssh/ssh_host_ecdsa_key.pub</t>
    </r>
    <r>
      <rPr>
        <sz val="11"/>
        <color rgb="FF000000"/>
        <rFont val="Calibri"/>
      </rPr>
      <t xml:space="preserve">
</t>
    </r>
    <r>
      <rPr>
        <sz val="11"/>
        <color rgb="FF000000"/>
        <rFont val="Calibri"/>
      </rPr>
      <t>644 /etc/ssh/ssh_host_ed25519_key.pub</t>
    </r>
    <r>
      <rPr>
        <sz val="11"/>
        <color rgb="FF000000"/>
        <rFont val="Calibri"/>
      </rPr>
      <t xml:space="preserve">
</t>
    </r>
    <r>
      <rPr>
        <sz val="11"/>
        <color rgb="FF000000"/>
        <rFont val="Calibri"/>
      </rPr>
      <t>If any file has a mode more permissive than "0644", this is a finding.</t>
    </r>
  </si>
  <si>
    <t>V-217276</t>
  </si>
  <si>
    <r>
      <rPr>
        <sz val="11"/>
        <rFont val="Calibri"/>
      </rPr>
      <t>The SUSE operating system SSH daemon private host key files must have mode 0640 or less permissive.</t>
    </r>
  </si>
  <si>
    <r>
      <rPr>
        <sz val="11"/>
        <color rgb="FF000000"/>
        <rFont val="Calibri"/>
      </rPr>
      <t>Configure the mode of the SUSE operating system SSH daemon private host key files under "/etc/ssh" to "0640" with the following command:</t>
    </r>
    <r>
      <rPr>
        <sz val="11"/>
        <color rgb="FF000000"/>
        <rFont val="Calibri"/>
      </rPr>
      <t xml:space="preserve">
</t>
    </r>
    <r>
      <rPr>
        <sz val="11"/>
        <color rgb="FF000000"/>
        <rFont val="Calibri"/>
      </rPr>
      <t xml:space="preserve">     &gt; sudo chmod 0640 /etc/ssh/ssh_host*key</t>
    </r>
  </si>
  <si>
    <r>
      <rPr>
        <sz val="11"/>
        <color rgb="FF000000"/>
        <rFont val="Calibri"/>
      </rPr>
      <t>If an unauthorized user obtains the private SSH host key file, the host could be impersonated.</t>
    </r>
  </si>
  <si>
    <r>
      <rPr>
        <sz val="11"/>
        <color rgb="FF000000"/>
        <rFont val="Calibri"/>
      </rPr>
      <t>Verify the SUSE operating system SSH daemon private host key files have mode "0640" or less permissive.</t>
    </r>
    <r>
      <rPr>
        <sz val="11"/>
        <color rgb="FF000000"/>
        <rFont val="Calibri"/>
      </rPr>
      <t xml:space="preserve">
</t>
    </r>
    <r>
      <rPr>
        <sz val="11"/>
        <color rgb="FF000000"/>
        <rFont val="Calibri"/>
      </rPr>
      <t>The following command will find all SSH private key files on the system:</t>
    </r>
    <r>
      <rPr>
        <sz val="11"/>
        <color rgb="FF000000"/>
        <rFont val="Calibri"/>
      </rPr>
      <t xml:space="preserve">
</t>
    </r>
    <r>
      <rPr>
        <sz val="11"/>
        <color rgb="FF000000"/>
        <rFont val="Calibri"/>
      </rPr>
      <t xml:space="preserve">     &gt; sudo find / -name '*ssh_host*key' -exec ls -lL {} \;</t>
    </r>
    <r>
      <rPr>
        <sz val="11"/>
        <color rgb="FF000000"/>
        <rFont val="Calibri"/>
      </rPr>
      <t xml:space="preserve">
</t>
    </r>
    <r>
      <rPr>
        <sz val="11"/>
        <color rgb="FF000000"/>
        <rFont val="Calibri"/>
      </rPr>
      <t>Check the mode of the private host key files under "/etc/ssh" file with the following command:</t>
    </r>
    <r>
      <rPr>
        <sz val="11"/>
        <color rgb="FF000000"/>
        <rFont val="Calibri"/>
      </rPr>
      <t xml:space="preserve">
</t>
    </r>
    <r>
      <rPr>
        <sz val="11"/>
        <color rgb="FF000000"/>
        <rFont val="Calibri"/>
      </rPr>
      <t xml:space="preserve">     &gt; find /etc/ssh -name 'ssh_host*key' -exec stat -c "%a %n" {} \;</t>
    </r>
    <r>
      <rPr>
        <sz val="11"/>
        <color rgb="FF000000"/>
        <rFont val="Calibri"/>
      </rPr>
      <t xml:space="preserve">
</t>
    </r>
    <r>
      <rPr>
        <sz val="11"/>
        <color rgb="FF000000"/>
        <rFont val="Calibri"/>
      </rPr>
      <t xml:space="preserve">     640 /etc/ssh/ssh_host_rsa_key</t>
    </r>
    <r>
      <rPr>
        <sz val="11"/>
        <color rgb="FF000000"/>
        <rFont val="Calibri"/>
      </rPr>
      <t xml:space="preserve">
</t>
    </r>
    <r>
      <rPr>
        <sz val="11"/>
        <color rgb="FF000000"/>
        <rFont val="Calibri"/>
      </rPr>
      <t xml:space="preserve">     640 /etc/ssh/ssh_host_dsa_key</t>
    </r>
    <r>
      <rPr>
        <sz val="11"/>
        <color rgb="FF000000"/>
        <rFont val="Calibri"/>
      </rPr>
      <t xml:space="preserve">
</t>
    </r>
    <r>
      <rPr>
        <sz val="11"/>
        <color rgb="FF000000"/>
        <rFont val="Calibri"/>
      </rPr>
      <t xml:space="preserve">     640 /etc/ssh/ssh_host_ecdsa_key</t>
    </r>
    <r>
      <rPr>
        <sz val="11"/>
        <color rgb="FF000000"/>
        <rFont val="Calibri"/>
      </rPr>
      <t xml:space="preserve">
</t>
    </r>
    <r>
      <rPr>
        <sz val="11"/>
        <color rgb="FF000000"/>
        <rFont val="Calibri"/>
      </rPr>
      <t xml:space="preserve">     640 /etc/ssh/ssh_host_ed25519_key</t>
    </r>
    <r>
      <rPr>
        <sz val="11"/>
        <color rgb="FF000000"/>
        <rFont val="Calibri"/>
      </rPr>
      <t xml:space="preserve">
</t>
    </r>
    <r>
      <rPr>
        <sz val="11"/>
        <color rgb="FF000000"/>
        <rFont val="Calibri"/>
      </rPr>
      <t>If any file has a mode more permissive than "0640", this is a finding.</t>
    </r>
  </si>
  <si>
    <t>V-217277</t>
  </si>
  <si>
    <r>
      <rPr>
        <sz val="11"/>
        <rFont val="Calibri"/>
      </rPr>
      <t>The SUSE operating system SSH daemon must perform strict mode checking of home directory configuration files.</t>
    </r>
  </si>
  <si>
    <r>
      <rPr>
        <sz val="11"/>
        <color rgb="FF000000"/>
        <rFont val="Calibri"/>
      </rPr>
      <t>Configure the SUSE operating system SSH daemon performs strict mode checking of home directory configuration files.</t>
    </r>
    <r>
      <rPr>
        <sz val="11"/>
        <color rgb="FF000000"/>
        <rFont val="Calibri"/>
      </rPr>
      <t xml:space="preserve">
</t>
    </r>
    <r>
      <rPr>
        <sz val="11"/>
        <color rgb="FF000000"/>
        <rFont val="Calibri"/>
      </rPr>
      <t>Uncomment the "StrictModes" keyword in "/etc/ssh/sshd_config" and set the value to "yes":</t>
    </r>
    <r>
      <rPr>
        <sz val="11"/>
        <color rgb="FF000000"/>
        <rFont val="Calibri"/>
      </rPr>
      <t xml:space="preserve">
</t>
    </r>
    <r>
      <rPr>
        <sz val="11"/>
        <color rgb="FF000000"/>
        <rFont val="Calibri"/>
      </rPr>
      <t>StrictModes yes</t>
    </r>
  </si>
  <si>
    <r>
      <rPr>
        <sz val="11"/>
        <color rgb="FF000000"/>
        <rFont val="Calibri"/>
      </rPr>
      <t>If other users have access to modify user-specific SSH configuration files, they may be able to log on to the system as another user.</t>
    </r>
  </si>
  <si>
    <r>
      <rPr>
        <sz val="11"/>
        <color rgb="FF000000"/>
        <rFont val="Calibri"/>
      </rPr>
      <t>Verify the SUSE operating system SSH daemon performs strict mode checking of home directory configuration files.</t>
    </r>
    <r>
      <rPr>
        <sz val="11"/>
        <color rgb="FF000000"/>
        <rFont val="Calibri"/>
      </rPr>
      <t xml:space="preserve">
</t>
    </r>
    <r>
      <rPr>
        <sz val="11"/>
        <color rgb="FF000000"/>
        <rFont val="Calibri"/>
      </rPr>
      <t>Check that the SSH daemon performs strict mode checking of home directory configuration files with the following command:</t>
    </r>
    <r>
      <rPr>
        <sz val="11"/>
        <color rgb="FF000000"/>
        <rFont val="Calibri"/>
      </rPr>
      <t xml:space="preserve">
</t>
    </r>
    <r>
      <rPr>
        <sz val="11"/>
        <color rgb="FF000000"/>
        <rFont val="Calibri"/>
      </rPr>
      <t># sudo grep -i strictmodes /etc/ssh/sshd_config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"StrictModes" is set to "no", is missing, or the returned line is commented out, this is a finding.</t>
    </r>
  </si>
  <si>
    <t>V-217278</t>
  </si>
  <si>
    <r>
      <rPr>
        <sz val="11"/>
        <rFont val="Calibri"/>
      </rPr>
      <t>The SUSE operating system SSH daemon must use privilege separation.</t>
    </r>
  </si>
  <si>
    <r>
      <rPr>
        <sz val="11"/>
        <color rgb="FF000000"/>
        <rFont val="Calibri"/>
      </rPr>
      <t>Configure the SUSE operating system SSH daemon is configured to use privilege separation.</t>
    </r>
    <r>
      <rPr>
        <sz val="11"/>
        <color rgb="FF000000"/>
        <rFont val="Calibri"/>
      </rPr>
      <t xml:space="preserve">
</t>
    </r>
    <r>
      <rPr>
        <sz val="11"/>
        <color rgb="FF000000"/>
        <rFont val="Calibri"/>
      </rPr>
      <t>Uncomment the "UsePrivilegeSeparation" keyword in "/etc/ssh/sshd_config" and set the value to "yes" or "sandbox":</t>
    </r>
    <r>
      <rPr>
        <sz val="11"/>
        <color rgb="FF000000"/>
        <rFont val="Calibri"/>
      </rPr>
      <t xml:space="preserve">
</t>
    </r>
    <r>
      <rPr>
        <sz val="11"/>
        <color rgb="FF000000"/>
        <rFont val="Calibri"/>
      </rPr>
      <t>UsePrivilegeSeparation yes</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</si>
  <si>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</si>
  <si>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Determine the version of SSH using the following command:</t>
    </r>
    <r>
      <rPr>
        <sz val="11"/>
        <color rgb="FF000000"/>
        <rFont val="Calibri"/>
      </rPr>
      <t xml:space="preserve">
</t>
    </r>
    <r>
      <rPr>
        <sz val="11"/>
        <color rgb="FF000000"/>
        <rFont val="Calibri"/>
      </rPr>
      <t># ssh -V</t>
    </r>
    <r>
      <rPr>
        <sz val="11"/>
        <color rgb="FF000000"/>
        <rFont val="Calibri"/>
      </rPr>
      <t xml:space="preserve">
</t>
    </r>
    <r>
      <rPr>
        <sz val="11"/>
        <color rgb="FF000000"/>
        <rFont val="Calibri"/>
      </rPr>
      <t>OpenSSH_7.9p1</t>
    </r>
    <r>
      <rPr>
        <sz val="11"/>
        <color rgb="FF000000"/>
        <rFont val="Calibri"/>
      </rPr>
      <t xml:space="preserve">
</t>
    </r>
    <r>
      <rPr>
        <sz val="11"/>
        <color rgb="FF000000"/>
        <rFont val="Calibri"/>
      </rPr>
      <t>If the version of SSH is 7.5 or newer, this is Not Applicable.</t>
    </r>
    <r>
      <rPr>
        <sz val="11"/>
        <color rgb="FF000000"/>
        <rFont val="Calibri"/>
      </rPr>
      <t xml:space="preserve">
</t>
    </r>
    <r>
      <rPr>
        <sz val="11"/>
        <color rgb="FF000000"/>
        <rFont val="Calibri"/>
      </rPr>
      <t>Verify the SUSE operating system SSH daemon is configured to use privilege separation.</t>
    </r>
    <r>
      <rPr>
        <sz val="11"/>
        <color rgb="FF000000"/>
        <rFont val="Calibri"/>
      </rPr>
      <t xml:space="preserve">
</t>
    </r>
    <r>
      <rPr>
        <sz val="11"/>
        <color rgb="FF000000"/>
        <rFont val="Calibri"/>
      </rPr>
      <t>Check that the SUSE operating system SSH daemon performs privilege separation with the following command:</t>
    </r>
    <r>
      <rPr>
        <sz val="11"/>
        <color rgb="FF000000"/>
        <rFont val="Calibri"/>
      </rPr>
      <t xml:space="preserve">
</t>
    </r>
    <r>
      <rPr>
        <sz val="11"/>
        <color rgb="FF000000"/>
        <rFont val="Calibri"/>
      </rPr>
      <t xml:space="preserve"># sudo grep -i usepriv /etc/ssh/sshd_config </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If the "UsePrivilegeSeparation" keyword is not set to "yes" or "sandbox", is missing, or the returned line is commented out, this is a finding.</t>
    </r>
  </si>
  <si>
    <t>V-217279</t>
  </si>
  <si>
    <r>
      <rPr>
        <sz val="11"/>
        <rFont val="Calibri"/>
      </rPr>
      <t>The SUSE operating system SSH daemon must not allow compression or must only allow compression after successful authentication.</t>
    </r>
  </si>
  <si>
    <r>
      <rPr>
        <sz val="11"/>
        <color rgb="FF000000"/>
        <rFont val="Calibri"/>
      </rPr>
      <t>Configure the SUSE operating system SSH daemon performs compression after a user successfully authenticates.</t>
    </r>
    <r>
      <rPr>
        <sz val="11"/>
        <color rgb="FF000000"/>
        <rFont val="Calibri"/>
      </rPr>
      <t xml:space="preserve">
</t>
    </r>
    <r>
      <rPr>
        <sz val="11"/>
        <color rgb="FF000000"/>
        <rFont val="Calibri"/>
      </rPr>
      <t>Uncomment the "Compression" keyword in "/etc/ssh/sshd_config" on the system and set the value to "delayed" or "no":</t>
    </r>
    <r>
      <rPr>
        <sz val="11"/>
        <color rgb="FF000000"/>
        <rFont val="Calibri"/>
      </rPr>
      <t xml:space="preserve">
</t>
    </r>
    <r>
      <rPr>
        <sz val="11"/>
        <color rgb="FF000000"/>
        <rFont val="Calibri"/>
      </rPr>
      <t xml:space="preserve">     Compression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</si>
  <si>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</si>
  <si>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 xml:space="preserve">Note:  If the installed version of OpenSSH is 7.4 or above, this requirement is not applicable. </t>
    </r>
    <r>
      <rPr>
        <sz val="11"/>
        <color rgb="FF000000"/>
        <rFont val="Calibri"/>
      </rPr>
      <t xml:space="preserve">
</t>
    </r>
    <r>
      <rPr>
        <sz val="11"/>
        <color rgb="FF000000"/>
        <rFont val="Calibri"/>
      </rPr>
      <t>Verify the SUSE operating system SSH daemon performs compression after a user successfully authenticates.</t>
    </r>
    <r>
      <rPr>
        <sz val="11"/>
        <color rgb="FF000000"/>
        <rFont val="Calibri"/>
      </rPr>
      <t xml:space="preserve">
</t>
    </r>
    <r>
      <rPr>
        <sz val="11"/>
        <color rgb="FF000000"/>
        <rFont val="Calibri"/>
      </rPr>
      <t>Check that the SSH daemon performs compression after a user successfully authenticates with the following command:</t>
    </r>
    <r>
      <rPr>
        <sz val="11"/>
        <color rgb="FF000000"/>
        <rFont val="Calibri"/>
      </rPr>
      <t xml:space="preserve">
</t>
    </r>
    <r>
      <rPr>
        <sz val="11"/>
        <color rgb="FF000000"/>
        <rFont val="Calibri"/>
      </rPr>
      <t xml:space="preserve">     # sudo grep -i compression /etc/ssh/sshd_config</t>
    </r>
    <r>
      <rPr>
        <sz val="11"/>
        <color rgb="FF000000"/>
        <rFont val="Calibri"/>
      </rPr>
      <t xml:space="preserve">
</t>
    </r>
    <r>
      <rPr>
        <sz val="11"/>
        <color rgb="FF000000"/>
        <rFont val="Calibri"/>
      </rPr>
      <t xml:space="preserve">     Compression delayed</t>
    </r>
    <r>
      <rPr>
        <sz val="11"/>
        <color rgb="FF000000"/>
        <rFont val="Calibri"/>
      </rPr>
      <t xml:space="preserve">
</t>
    </r>
    <r>
      <rPr>
        <sz val="11"/>
        <color rgb="FF000000"/>
        <rFont val="Calibri"/>
      </rPr>
      <t>If the "Compression" keyword is set to "yes", is missing, or the returned line is commented out, this is a finding.</t>
    </r>
  </si>
  <si>
    <t>V-217280</t>
  </si>
  <si>
    <r>
      <rPr>
        <sz val="11"/>
        <rFont val="Calibri"/>
      </rPr>
      <t>The SUSE operating system SSH daemon must disable forwarded remote X connections for interactive users, unless to fulfill documented and validated mission requirements.</t>
    </r>
  </si>
  <si>
    <r>
      <rPr>
        <sz val="11"/>
        <color rgb="FF000000"/>
        <rFont val="Calibri"/>
      </rPr>
      <t>Configure the SUSE operating system SSH daemon to disable forwarded X connections for interactive users.</t>
    </r>
    <r>
      <rPr>
        <sz val="11"/>
        <color rgb="FF000000"/>
        <rFont val="Calibri"/>
      </rPr>
      <t xml:space="preserve">
</t>
    </r>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</si>
  <si>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</si>
  <si>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Determine if X11Forwarding is disabled with the following command:</t>
    </r>
    <r>
      <rPr>
        <sz val="11"/>
        <color rgb="FF000000"/>
        <rFont val="Calibri"/>
      </rPr>
      <t xml:space="preserve">
</t>
    </r>
    <r>
      <rPr>
        <sz val="11"/>
        <color rgb="FF000000"/>
        <rFont val="Calibri"/>
      </rPr>
      <t># sudo grep -i x11forwarding /etc/ssh/sshd_config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is missing, or is commented out, this is a finding.</t>
    </r>
  </si>
  <si>
    <t>V-217281</t>
  </si>
  <si>
    <r>
      <rPr>
        <sz val="11"/>
        <rFont val="Calibri"/>
      </rPr>
      <t>The SUSE operating system clock must, for networked systems, be synchronized to an authoritative DoD time source at least every 24 hours.</t>
    </r>
  </si>
  <si>
    <r>
      <rPr>
        <sz val="11"/>
        <color rgb="FF000000"/>
        <rFont val="Calibri"/>
      </rPr>
      <t xml:space="preserve">Configure the SUSE operating system clock must be configured to synchronize to an authoritative DoD time source when the time difference is greater than one second. </t>
    </r>
    <r>
      <rPr>
        <sz val="11"/>
        <color rgb="FF000000"/>
        <rFont val="Calibri"/>
      </rPr>
      <t xml:space="preserve">
</t>
    </r>
    <r>
      <rPr>
        <sz val="11"/>
        <color rgb="FF000000"/>
        <rFont val="Calibri"/>
      </rPr>
      <t>To configure the system clock to synchronize to an authoritative DoD time source at least every 24 hours, edit the file "/etc/ntp.conf". Add or correct the following lines by replacing "[time_source]" with an authoritative DoD time source:</t>
    </r>
    <r>
      <rPr>
        <sz val="11"/>
        <color rgb="FF000000"/>
        <rFont val="Calibri"/>
      </rPr>
      <t xml:space="preserve">
</t>
    </r>
    <r>
      <rPr>
        <sz val="11"/>
        <color rgb="FF000000"/>
        <rFont val="Calibri"/>
      </rPr>
      <t>server [time_source]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</si>
  <si>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</si>
  <si>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 xml:space="preserve">Verify the SUSE operating system clock must be configured to synchronize to an authoritative DoD time source when the time difference is greater than one second. </t>
    </r>
    <r>
      <rPr>
        <sz val="11"/>
        <color rgb="FF000000"/>
        <rFont val="Calibri"/>
      </rPr>
      <t xml:space="preserve">
</t>
    </r>
    <r>
      <rPr>
        <sz val="11"/>
        <color rgb="FF000000"/>
        <rFont val="Calibri"/>
      </rPr>
      <t>Check that the SUSE operating system clock must be configured to synchronize to an authoritative DoD time source when the time difference is greater than one second with the following command:</t>
    </r>
    <r>
      <rPr>
        <sz val="11"/>
        <color rgb="FF000000"/>
        <rFont val="Calibri"/>
      </rPr>
      <t xml:space="preserve">
</t>
    </r>
    <r>
      <rPr>
        <sz val="11"/>
        <color rgb="FF000000"/>
        <rFont val="Calibri"/>
      </rPr>
      <t>&gt; sudo grep maxpoll /etc/ntp.conf</t>
    </r>
    <r>
      <rPr>
        <sz val="11"/>
        <color rgb="FF000000"/>
        <rFont val="Calibri"/>
      </rPr>
      <t xml:space="preserve">
</t>
    </r>
    <r>
      <rPr>
        <sz val="11"/>
        <color rgb="FF000000"/>
        <rFont val="Calibri"/>
      </rPr>
      <t>server 0.us.pool.ntp.mil maxpoll 16</t>
    </r>
    <r>
      <rPr>
        <sz val="11"/>
        <color rgb="FF000000"/>
        <rFont val="Calibri"/>
      </rPr>
      <t xml:space="preserve">
</t>
    </r>
    <r>
      <rPr>
        <sz val="11"/>
        <color rgb="FF000000"/>
        <rFont val="Calibri"/>
      </rPr>
      <t>If nothing is returned or "maxpoll" is greater than "16", or is commented out, this is a finding.</t>
    </r>
    <r>
      <rPr>
        <sz val="11"/>
        <color rgb="FF000000"/>
        <rFont val="Calibri"/>
      </rPr>
      <t xml:space="preserve">
</t>
    </r>
    <r>
      <rPr>
        <sz val="11"/>
        <color rgb="FF000000"/>
        <rFont val="Calibri"/>
      </rPr>
      <t>Verify the "ntp.conf" file is configured to an authoritative DoD time source by running the following command:</t>
    </r>
    <r>
      <rPr>
        <sz val="11"/>
        <color rgb="FF000000"/>
        <rFont val="Calibri"/>
      </rPr>
      <t xml:space="preserve">
</t>
    </r>
    <r>
      <rPr>
        <sz val="11"/>
        <color rgb="FF000000"/>
        <rFont val="Calibri"/>
      </rPr>
      <t>&gt; sudo grep -i server /etc/ntp.conf</t>
    </r>
    <r>
      <rPr>
        <sz val="11"/>
        <color rgb="FF000000"/>
        <rFont val="Calibri"/>
      </rPr>
      <t xml:space="preserve">
</t>
    </r>
    <r>
      <rPr>
        <sz val="11"/>
        <color rgb="FF000000"/>
        <rFont val="Calibri"/>
      </rPr>
      <t xml:space="preserve">server 0.us.pool.ntp.mil </t>
    </r>
    <r>
      <rPr>
        <sz val="11"/>
        <color rgb="FF000000"/>
        <rFont val="Calibri"/>
      </rPr>
      <t xml:space="preserve">
</t>
    </r>
    <r>
      <rPr>
        <sz val="11"/>
        <color rgb="FF000000"/>
        <rFont val="Calibri"/>
      </rPr>
      <t>If the parameter "server" is not set or is not set to an authoritative DoD time source, this is a finding.</t>
    </r>
  </si>
  <si>
    <t>V-217282</t>
  </si>
  <si>
    <r>
      <rPr>
        <sz val="11"/>
        <rFont val="Calibri"/>
      </rPr>
      <t>The SUSE operating system must be configured to use Coordinated Universal Time (UTC) or Greenwich Mean Time (GMT).</t>
    </r>
  </si>
  <si>
    <r>
      <rPr>
        <sz val="11"/>
        <color rgb="FF000000"/>
        <rFont val="Calibri"/>
      </rPr>
      <t>Configure the SUSE operating system is configured to use UTC or GMT.</t>
    </r>
    <r>
      <rPr>
        <sz val="11"/>
        <color rgb="FF000000"/>
        <rFont val="Calibri"/>
      </rPr>
      <t xml:space="preserve">
</t>
    </r>
    <r>
      <rPr>
        <sz val="11"/>
        <color rgb="FF000000"/>
        <rFont val="Calibri"/>
      </rPr>
      <t>To configure the system time zone to use UTC or GMT, run the following command, replacing [ZONE] with "UTC" or "GMT".</t>
    </r>
    <r>
      <rPr>
        <sz val="11"/>
        <color rgb="FF000000"/>
        <rFont val="Calibri"/>
      </rPr>
      <t xml:space="preserve">
</t>
    </r>
    <r>
      <rPr>
        <sz val="11"/>
        <color rgb="FF000000"/>
        <rFont val="Calibri"/>
      </rPr>
      <t>&gt; sudo timedatectl set-timezone [ZONE]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</si>
  <si>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SUSE operating system include date and time. Time is commonly expressed in UTC, a modern continuation of GMT, or local time with an offset from UTC.</t>
    </r>
  </si>
  <si>
    <r>
      <rPr>
        <sz val="11"/>
        <color rgb="FF000000"/>
        <rFont val="Calibri"/>
      </rPr>
      <t>Verify that the SUSE operating system is configured to use UTC or GMT.</t>
    </r>
    <r>
      <rPr>
        <sz val="11"/>
        <color rgb="FF000000"/>
        <rFont val="Calibri"/>
      </rPr>
      <t xml:space="preserve">
</t>
    </r>
    <r>
      <rPr>
        <sz val="11"/>
        <color rgb="FF000000"/>
        <rFont val="Calibri"/>
      </rPr>
      <t>Check that the SUSE operating system is configured to use UTC or GMT with the following command:</t>
    </r>
    <r>
      <rPr>
        <sz val="11"/>
        <color rgb="FF000000"/>
        <rFont val="Calibri"/>
      </rPr>
      <t xml:space="preserve">
</t>
    </r>
    <r>
      <rPr>
        <sz val="11"/>
        <color rgb="FF000000"/>
        <rFont val="Calibri"/>
      </rPr>
      <t>&gt; timedatectl status | grep -i "time zone"</t>
    </r>
    <r>
      <rPr>
        <sz val="11"/>
        <color rgb="FF000000"/>
        <rFont val="Calibri"/>
      </rPr>
      <t xml:space="preserve">
</t>
    </r>
    <r>
      <rPr>
        <sz val="11"/>
        <color rgb="FF000000"/>
        <rFont val="Calibri"/>
      </rPr>
      <t>Timezone: UTC (UTC, +0000)</t>
    </r>
    <r>
      <rPr>
        <sz val="11"/>
        <color rgb="FF000000"/>
        <rFont val="Calibri"/>
      </rPr>
      <t xml:space="preserve">
</t>
    </r>
    <r>
      <rPr>
        <sz val="11"/>
        <color rgb="FF000000"/>
        <rFont val="Calibri"/>
      </rPr>
      <t>If "Time zone" is not set to "UTC" or "GMT", this is a finding.</t>
    </r>
  </si>
  <si>
    <t>V-217283</t>
  </si>
  <si>
    <r>
      <rPr>
        <sz val="11"/>
        <rFont val="Calibri"/>
      </rPr>
      <t>The SUSE operating system must implement kptr-restrict to prevent the leaking of internal kernel addresses.</t>
    </r>
  </si>
  <si>
    <r>
      <rPr>
        <sz val="11"/>
        <color rgb="FF000000"/>
        <rFont val="Calibri"/>
      </rPr>
      <t xml:space="preserve">Configure the SUSE operating system to prevent leaking of internal kernel addresses by running the following command: </t>
    </r>
    <r>
      <rPr>
        <sz val="11"/>
        <color rgb="FF000000"/>
        <rFont val="Calibri"/>
      </rPr>
      <t xml:space="preserve">
</t>
    </r>
    <r>
      <rPr>
        <sz val="11"/>
        <color rgb="FF000000"/>
        <rFont val="Calibri"/>
      </rPr>
      <t>&gt; sudo sysctl -w kernel.kptr_restrict=1</t>
    </r>
    <r>
      <rPr>
        <sz val="11"/>
        <color rgb="FF000000"/>
        <rFont val="Calibri"/>
      </rPr>
      <t xml:space="preserve">
</t>
    </r>
    <r>
      <rPr>
        <sz val="11"/>
        <color rgb="FF000000"/>
        <rFont val="Calibri"/>
      </rPr>
      <t>If "1" is not the system's default value, add or update the following line in "/etc/sysctl.d/99-stig.conf":</t>
    </r>
    <r>
      <rPr>
        <sz val="11"/>
        <color rgb="FF000000"/>
        <rFont val="Calibri"/>
      </rPr>
      <t xml:space="preserve">
</t>
    </r>
    <r>
      <rPr>
        <sz val="11"/>
        <color rgb="FF000000"/>
        <rFont val="Calibri"/>
      </rPr>
      <t>&gt; sudo sh -c 'echo "kernel.kptr_restrict=1" &gt;&gt; /etc/sysctl.d/99-stig.conf'</t>
    </r>
    <r>
      <rPr>
        <sz val="11"/>
        <color rgb="FF000000"/>
        <rFont val="Calibri"/>
      </rPr>
      <t xml:space="preserve">
</t>
    </r>
    <r>
      <rPr>
        <sz val="11"/>
        <color rgb="FF000000"/>
        <rFont val="Calibri"/>
      </rPr>
      <t>&gt; sudo sysctl --system</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</si>
  <si>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</si>
  <si>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SUSE operating system prevents leaking of internal kernel addresses.</t>
    </r>
    <r>
      <rPr>
        <sz val="11"/>
        <color rgb="FF000000"/>
        <rFont val="Calibri"/>
      </rPr>
      <t xml:space="preserve">
</t>
    </r>
    <r>
      <rPr>
        <sz val="11"/>
        <color rgb="FF000000"/>
        <rFont val="Calibri"/>
      </rPr>
      <t>Check that the SUSE operating system prevents leaking of internal kernel addresses by running the following command:</t>
    </r>
    <r>
      <rPr>
        <sz val="11"/>
        <color rgb="FF000000"/>
        <rFont val="Calibri"/>
      </rPr>
      <t xml:space="preserve">
</t>
    </r>
    <r>
      <rPr>
        <sz val="11"/>
        <color rgb="FF000000"/>
        <rFont val="Calibri"/>
      </rPr>
      <t>&gt; sudo sysctl kernel.kptr_restrict</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If the kernel parameter "kptr_restrict" is not equal to "1" or nothing is returned, this is a finding.</t>
    </r>
  </si>
  <si>
    <t>V-217284</t>
  </si>
  <si>
    <r>
      <rPr>
        <sz val="11"/>
        <rFont val="Calibri"/>
      </rPr>
      <t>Address space layout randomization (ASLR) must be implemented by the SUSE operating system to protect memory from unauthorized code execution.</t>
    </r>
  </si>
  <si>
    <r>
      <rPr>
        <sz val="11"/>
        <color rgb="FF000000"/>
        <rFont val="Calibri"/>
      </rPr>
      <t>Configure the SUSE operating system to implement ASLR by running the following commands:</t>
    </r>
    <r>
      <rPr>
        <sz val="11"/>
        <color rgb="FF000000"/>
        <rFont val="Calibri"/>
      </rPr>
      <t xml:space="preserve">
</t>
    </r>
    <r>
      <rPr>
        <sz val="11"/>
        <color rgb="FF000000"/>
        <rFont val="Calibri"/>
      </rPr>
      <t>&gt; sudo sysctl -w kernel.randomize_va_space=2</t>
    </r>
    <r>
      <rPr>
        <sz val="11"/>
        <color rgb="FF000000"/>
        <rFont val="Calibri"/>
      </rPr>
      <t xml:space="preserve">
</t>
    </r>
    <r>
      <rPr>
        <sz val="11"/>
        <color rgb="FF000000"/>
        <rFont val="Calibri"/>
      </rPr>
      <t>If "2" is not the system's default value, add or update the following line in "/etc/sysctl.d/99-stig.conf":</t>
    </r>
    <r>
      <rPr>
        <sz val="11"/>
        <color rgb="FF000000"/>
        <rFont val="Calibri"/>
      </rPr>
      <t xml:space="preserve">
</t>
    </r>
    <r>
      <rPr>
        <sz val="11"/>
        <color rgb="FF000000"/>
        <rFont val="Calibri"/>
      </rPr>
      <t>&gt; sudo sh -c 'echo "kernel.randomize_va_space=2" &gt;&gt; /etc/sysctl.d/99-stig.conf'</t>
    </r>
    <r>
      <rPr>
        <sz val="11"/>
        <color rgb="FF000000"/>
        <rFont val="Calibri"/>
      </rPr>
      <t xml:space="preserve">
</t>
    </r>
    <r>
      <rPr>
        <sz val="11"/>
        <color rgb="FF000000"/>
        <rFont val="Calibri"/>
      </rPr>
      <t>&gt; sudo sysctl --system</t>
    </r>
  </si>
  <si>
    <r>
      <rPr>
        <sz val="11"/>
        <color rgb="FF000000"/>
        <rFont val="Calibri"/>
      </rPr>
      <t>Verify the SUSE operating system implements ASLR.</t>
    </r>
    <r>
      <rPr>
        <sz val="11"/>
        <color rgb="FF000000"/>
        <rFont val="Calibri"/>
      </rPr>
      <t xml:space="preserve">
</t>
    </r>
    <r>
      <rPr>
        <sz val="11"/>
        <color rgb="FF000000"/>
        <rFont val="Calibri"/>
      </rPr>
      <t>Check that the SUSE operating system implements ASLR by running the following command:</t>
    </r>
    <r>
      <rPr>
        <sz val="11"/>
        <color rgb="FF000000"/>
        <rFont val="Calibri"/>
      </rPr>
      <t xml:space="preserve">
</t>
    </r>
    <r>
      <rPr>
        <sz val="11"/>
        <color rgb="FF000000"/>
        <rFont val="Calibri"/>
      </rPr>
      <t>&gt;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the kernel parameter "randomize_va_space" is not equal to "2" or nothing is returned, this is a finding.</t>
    </r>
  </si>
  <si>
    <t>V-217285</t>
  </si>
  <si>
    <r>
      <rPr>
        <sz val="11"/>
        <rFont val="Calibri"/>
      </rPr>
      <t>The SUSE operating system must off-load rsyslog messages for networked systems in real time and off-load standalone systems at least weekly.</t>
    </r>
  </si>
  <si>
    <r>
      <rPr>
        <sz val="11"/>
        <color rgb="FF000000"/>
        <rFont val="Calibri"/>
      </rPr>
      <t>Configure the SUSE operating system to off-load rsyslog messages for networked systems in real time.</t>
    </r>
    <r>
      <rPr>
        <sz val="11"/>
        <color rgb="FF000000"/>
        <rFont val="Calibri"/>
      </rPr>
      <t xml:space="preserve">
</t>
    </r>
    <r>
      <rPr>
        <sz val="11"/>
        <color rgb="FF000000"/>
        <rFont val="Calibri"/>
      </rPr>
      <t>For stand-alone systems establish a procedure to off-load log messages at least once a week.</t>
    </r>
    <r>
      <rPr>
        <sz val="11"/>
        <color rgb="FF000000"/>
        <rFont val="Calibri"/>
      </rPr>
      <t xml:space="preserve">
</t>
    </r>
    <r>
      <rPr>
        <sz val="11"/>
        <color rgb="FF000000"/>
        <rFont val="Calibri"/>
      </rPr>
      <t>For networked systems add a "@[Log_Server_IP_Address]" option to every active message label in "/etc/rsyslog.conf" that does not have one. Some examples are listed below:</t>
    </r>
    <r>
      <rPr>
        <sz val="11"/>
        <color rgb="FF000000"/>
        <rFont val="Calibri"/>
      </rPr>
      <t xml:space="preserve">
</t>
    </r>
    <r>
      <rPr>
        <sz val="11"/>
        <color rgb="FF000000"/>
        <rFont val="Calibri"/>
      </rPr>
      <t>*.*;mail.none;news.none -/var/log/messages</t>
    </r>
    <r>
      <rPr>
        <sz val="11"/>
        <color rgb="FF000000"/>
        <rFont val="Calibri"/>
      </rPr>
      <t xml:space="preserve">
</t>
    </r>
    <r>
      <rPr>
        <sz val="11"/>
        <color rgb="FF000000"/>
        <rFont val="Calibri"/>
      </rPr>
      <t>*.*;mail.none;news.none @192.168.1.101:514</t>
    </r>
    <r>
      <rPr>
        <sz val="11"/>
        <color rgb="FF000000"/>
        <rFont val="Calibri"/>
      </rPr>
      <t xml:space="preserve">
</t>
    </r>
    <r>
      <rPr>
        <sz val="11"/>
        <color rgb="FF000000"/>
        <rFont val="Calibri"/>
      </rPr>
      <t>An additional option is to capture all of the log messages and send them to a remote log host:</t>
    </r>
    <r>
      <rPr>
        <sz val="11"/>
        <color rgb="FF000000"/>
        <rFont val="Calibri"/>
      </rPr>
      <t xml:space="preserve">
</t>
    </r>
    <r>
      <rPr>
        <sz val="11"/>
        <color rgb="FF000000"/>
        <rFont val="Calibri"/>
      </rPr>
      <t>*.* @@loghost:514</t>
    </r>
  </si>
  <si>
    <r>
      <rPr>
        <sz val="11"/>
        <color rgb="FF000000"/>
        <rFont val="Calibri"/>
      </rPr>
      <t>Verify that the SUSE operating system must off-load rsyslog messages for networked systems in real time and off-load standalone systems at least weekly.</t>
    </r>
    <r>
      <rPr>
        <sz val="11"/>
        <color rgb="FF000000"/>
        <rFont val="Calibri"/>
      </rPr>
      <t xml:space="preserve">
</t>
    </r>
    <r>
      <rPr>
        <sz val="11"/>
        <color rgb="FF000000"/>
        <rFont val="Calibri"/>
      </rPr>
      <t>For stand-alone hosts, verify with the System Administrator that the log files are off-loaded at least weekly.</t>
    </r>
    <r>
      <rPr>
        <sz val="11"/>
        <color rgb="FF000000"/>
        <rFont val="Calibri"/>
      </rPr>
      <t xml:space="preserve">
</t>
    </r>
    <r>
      <rPr>
        <sz val="11"/>
        <color rgb="FF000000"/>
        <rFont val="Calibri"/>
      </rPr>
      <t>For networked systems, check that rsyslog is sending log messages to a remote server with the following command:</t>
    </r>
    <r>
      <rPr>
        <sz val="11"/>
        <color rgb="FF000000"/>
        <rFont val="Calibri"/>
      </rPr>
      <t xml:space="preserve">
</t>
    </r>
    <r>
      <rPr>
        <sz val="11"/>
        <color rgb="FF000000"/>
        <rFont val="Calibri"/>
      </rPr>
      <t># sudo grep "\*.\*" /etc/rsyslog.conf | grep "@" | grep -v "^#"</t>
    </r>
    <r>
      <rPr>
        <sz val="11"/>
        <color rgb="FF000000"/>
        <rFont val="Calibri"/>
      </rPr>
      <t xml:space="preserve">
</t>
    </r>
    <r>
      <rPr>
        <sz val="11"/>
        <color rgb="FF000000"/>
        <rFont val="Calibri"/>
      </rPr>
      <t>*.*;mail.none;news.none @192.168.1.101:514</t>
    </r>
    <r>
      <rPr>
        <sz val="11"/>
        <color rgb="FF000000"/>
        <rFont val="Calibri"/>
      </rPr>
      <t xml:space="preserve">
</t>
    </r>
    <r>
      <rPr>
        <sz val="11"/>
        <color rgb="FF000000"/>
        <rFont val="Calibri"/>
      </rPr>
      <t>If any active message labels in the file do not have a line to send log messages to a remote server, this is a finding.</t>
    </r>
  </si>
  <si>
    <t>V-217286</t>
  </si>
  <si>
    <r>
      <rPr>
        <sz val="11"/>
        <rFont val="Calibri"/>
      </rPr>
      <t>The SUSE operating system must be configured to use TCP syncookies.</t>
    </r>
  </si>
  <si>
    <r>
      <rPr>
        <sz val="11"/>
        <color rgb="FF000000"/>
        <rFont val="Calibri"/>
      </rPr>
      <t>Configure the SUSE operating system to use TCP syncookies by running the following command as an administrator:</t>
    </r>
    <r>
      <rPr>
        <sz val="11"/>
        <color rgb="FF000000"/>
        <rFont val="Calibri"/>
      </rPr>
      <t xml:space="preserve">
</t>
    </r>
    <r>
      <rPr>
        <sz val="11"/>
        <color rgb="FF000000"/>
        <rFont val="Calibri"/>
      </rPr>
      <t># sudo sysctl -w net.ipv4.tcp_syncookies=1</t>
    </r>
    <r>
      <rPr>
        <sz val="11"/>
        <color rgb="FF000000"/>
        <rFont val="Calibri"/>
      </rPr>
      <t xml:space="preserve">
</t>
    </r>
    <r>
      <rPr>
        <sz val="11"/>
        <color rgb="FF000000"/>
        <rFont val="Calibri"/>
      </rPr>
      <t>If "1" is not the system's default value, add or update the following line in "/etc/sysctl.conf":</t>
    </r>
    <r>
      <rPr>
        <sz val="11"/>
        <color rgb="FF000000"/>
        <rFont val="Calibri"/>
      </rPr>
      <t xml:space="preserve">
</t>
    </r>
    <r>
      <rPr>
        <sz val="11"/>
        <color rgb="FF000000"/>
        <rFont val="Calibri"/>
      </rPr>
      <t>net.ipv4.tcp_syncookies = 1</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</si>
  <si>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</si>
  <si>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the SUSE operating system is configured to use TCP syncookies.</t>
    </r>
    <r>
      <rPr>
        <sz val="11"/>
        <color rgb="FF000000"/>
        <rFont val="Calibri"/>
      </rPr>
      <t xml:space="preserve">
</t>
    </r>
    <r>
      <rPr>
        <sz val="11"/>
        <color rgb="FF000000"/>
        <rFont val="Calibri"/>
      </rPr>
      <t>Check to see if syncookies are used with the following command:</t>
    </r>
    <r>
      <rPr>
        <sz val="11"/>
        <color rgb="FF000000"/>
        <rFont val="Calibri"/>
      </rPr>
      <t xml:space="preserve">
</t>
    </r>
    <r>
      <rPr>
        <sz val="11"/>
        <color rgb="FF000000"/>
        <rFont val="Calibri"/>
      </rPr>
      <t># sudo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value is not set to "1", this is a finding.</t>
    </r>
  </si>
  <si>
    <t>V-217287</t>
  </si>
  <si>
    <r>
      <rPr>
        <sz val="11"/>
        <rFont val="Calibri"/>
      </rPr>
      <t>The SUSE operating system must not forward Internet Protocol version 4 (IPv4) source-routed packets.</t>
    </r>
  </si>
  <si>
    <r>
      <rPr>
        <sz val="11"/>
        <color rgb="FF000000"/>
        <rFont val="Calibri"/>
      </rPr>
      <t>Configure the SUSE operating system to the required kernel parameter by adding the following line to "/etc/sysctl.conf" (or modify the line to have the required value):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</si>
  <si>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</si>
  <si>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SUSE operating system does not accept IPv4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the returned line does not have a value of "0" this is a finding.</t>
    </r>
  </si>
  <si>
    <t>V-217288</t>
  </si>
  <si>
    <r>
      <rPr>
        <sz val="11"/>
        <rFont val="Calibri"/>
      </rPr>
      <t>The SUSE operating system must not forward Internet Protocol version 6 (IPv6) source-routed packets.</t>
    </r>
  </si>
  <si>
    <r>
      <rPr>
        <sz val="11"/>
        <color rgb="FF000000"/>
        <rFont val="Calibri"/>
      </rPr>
      <t>Configure the SUSE operating system to not accept IPv6 source-routed packets by adding the following line to "/etc/sysctl.conf" (or modify the line to have the required value):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</si>
  <si>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Verify the SUSE operating system does not accept IPv6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the returned line does not have a value of "0", this is a finding.</t>
    </r>
  </si>
  <si>
    <t>V-217289</t>
  </si>
  <si>
    <r>
      <rPr>
        <sz val="11"/>
        <rFont val="Calibri"/>
      </rPr>
      <t>The SUSE operating system must not forward Internet Protocol version 4 (IPv4) source-routed packets by default.</t>
    </r>
  </si>
  <si>
    <r>
      <rPr>
        <sz val="11"/>
        <color rgb="FF000000"/>
        <rFont val="Calibri"/>
      </rPr>
      <t>Configure the SUSE operating system to the required kernel parameter by adding the following line to "/etc/sysctl.conf" (or modify the line to have the required value):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</si>
  <si>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Verify the SUSE operating system does not accept IPv4 source-routed packets by default.</t>
    </r>
    <r>
      <rPr>
        <sz val="11"/>
        <color rgb="FF000000"/>
        <rFont val="Calibri"/>
      </rPr>
      <t xml:space="preserve">
</t>
    </r>
    <r>
      <rPr>
        <sz val="11"/>
        <color rgb="FF000000"/>
        <rFont val="Calibri"/>
      </rPr>
      <t>Check the value of the default accept source route variable with the following command:</t>
    </r>
    <r>
      <rPr>
        <sz val="11"/>
        <color rgb="FF000000"/>
        <rFont val="Calibri"/>
      </rPr>
      <t xml:space="preserve">
</t>
    </r>
    <r>
      <rPr>
        <sz val="11"/>
        <color rgb="FF000000"/>
        <rFont val="Calibri"/>
      </rPr>
      <t>#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the returned line does not have a value of "0" this is a finding.</t>
    </r>
  </si>
  <si>
    <t>V-217290</t>
  </si>
  <si>
    <r>
      <rPr>
        <sz val="11"/>
        <rFont val="Calibri"/>
      </rPr>
      <t>The SUSE operating system must not respond to Internet Protocol version 4 (IPv4) Internet Control Message Protocol (ICMP) echoes sent to a broadcast address.</t>
    </r>
  </si>
  <si>
    <r>
      <rPr>
        <sz val="11"/>
        <color rgb="FF000000"/>
        <rFont val="Calibri"/>
      </rPr>
      <t>Configure the SUSE operating system to the required kernel parameter by adding the following line to "/etc/sysctl.conf" (or modify the line to have the required value):</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</si>
  <si>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Responding to broadcast (ICMP) echoes facilitates network mapping and provides a vector for amplification attacks.</t>
    </r>
  </si>
  <si>
    <r>
      <rPr>
        <sz val="11"/>
        <color rgb="FF000000"/>
        <rFont val="Calibri"/>
      </rPr>
      <t>Verify the SUSE operating system does not accept IPv4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returned line does not have a value of "1" this is a finding.</t>
    </r>
  </si>
  <si>
    <t>V-217291</t>
  </si>
  <si>
    <r>
      <rPr>
        <sz val="11"/>
        <rFont val="Calibri"/>
      </rPr>
      <t>The SUSE operating system must prevent Internet Protocol version 4 (IPv4) Internet Control Message Protocol (ICMP) redirect messages from being accepted.</t>
    </r>
  </si>
  <si>
    <r>
      <rPr>
        <sz val="11"/>
        <color rgb="FF000000"/>
        <rFont val="Calibri"/>
      </rPr>
      <t>Configure the SUSE operating system to the required kernel parameter by adding the following line to "/etc/sysctl.conf" (or modify the line to have the required value):</t>
    </r>
    <r>
      <rPr>
        <sz val="11"/>
        <color rgb="FF000000"/>
        <rFont val="Calibri"/>
      </rPr>
      <t xml:space="preserve">
</t>
    </r>
    <r>
      <rPr>
        <sz val="11"/>
        <color rgb="FF000000"/>
        <rFont val="Calibri"/>
      </rPr>
      <t>net.ipv4.conf.all.accept_redirects =0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</si>
  <si>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</si>
  <si>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SUSE operating system does not accept ICMP redirect messages.</t>
    </r>
    <r>
      <rPr>
        <sz val="11"/>
        <color rgb="FF000000"/>
        <rFont val="Calibri"/>
      </rPr>
      <t xml:space="preserve">
</t>
    </r>
    <r>
      <rPr>
        <sz val="11"/>
        <color rgb="FF000000"/>
        <rFont val="Calibri"/>
      </rPr>
      <t>Check the value of the "net.ipv4.conf.all.accept_redirects" variable with the following command:</t>
    </r>
    <r>
      <rPr>
        <sz val="11"/>
        <color rgb="FF000000"/>
        <rFont val="Calibri"/>
      </rPr>
      <t xml:space="preserve">
</t>
    </r>
    <r>
      <rPr>
        <sz val="11"/>
        <color rgb="FF000000"/>
        <rFont val="Calibri"/>
      </rPr>
      <t># sysctl net.ipv4.conf.all.accept_redirects</t>
    </r>
    <r>
      <rPr>
        <sz val="11"/>
        <color rgb="FF000000"/>
        <rFont val="Calibri"/>
      </rPr>
      <t xml:space="preserve">
</t>
    </r>
    <r>
      <rPr>
        <sz val="11"/>
        <color rgb="FF000000"/>
        <rFont val="Calibri"/>
      </rPr>
      <t>net.ipv4.conf.all.accept_redirects =0</t>
    </r>
    <r>
      <rPr>
        <sz val="11"/>
        <color rgb="FF000000"/>
        <rFont val="Calibri"/>
      </rPr>
      <t xml:space="preserve">
</t>
    </r>
    <r>
      <rPr>
        <sz val="11"/>
        <color rgb="FF000000"/>
        <rFont val="Calibri"/>
      </rPr>
      <t>If the returned line does not have a value of "0" this is a finding.</t>
    </r>
  </si>
  <si>
    <t>V-217292</t>
  </si>
  <si>
    <r>
      <rPr>
        <sz val="11"/>
        <rFont val="Calibri"/>
      </rPr>
      <t>The SUSE operating system must not allow interfaces to accept Internet Protocol version 4 (IPv4) Internet Control Message Protocol (ICMP) redirect messages by default.</t>
    </r>
  </si>
  <si>
    <r>
      <rPr>
        <sz val="11"/>
        <color rgb="FF000000"/>
        <rFont val="Calibri"/>
      </rPr>
      <t>Configure the SUSE operating system ignores IPv4 ICMP redirect messages by adding the following line to "/etc/sysctl.conf" (or modify the line to have the required value):</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</si>
  <si>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Verify the SUSE operating system ignores IPv4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the returned line does not have a value of "0" this is a finding.</t>
    </r>
  </si>
  <si>
    <t>V-217293</t>
  </si>
  <si>
    <r>
      <rPr>
        <sz val="11"/>
        <rFont val="Calibri"/>
      </rPr>
      <t>The SUSE operating system must not allow interfaces to accept Internet Protocol version 6 (IPv6) Internet Control Message Protocol (ICMP) redirect messages by default.</t>
    </r>
  </si>
  <si>
    <r>
      <rPr>
        <sz val="11"/>
        <color rgb="FF000000"/>
        <rFont val="Calibri"/>
      </rPr>
      <t xml:space="preserve">Configure the SUSE operating system to not allow IPv6 ICMP redirect messages by default. </t>
    </r>
    <r>
      <rPr>
        <sz val="11"/>
        <color rgb="FF000000"/>
        <rFont val="Calibri"/>
      </rPr>
      <t xml:space="preserve">
</t>
    </r>
    <r>
      <rPr>
        <sz val="11"/>
        <color rgb="FF000000"/>
        <rFont val="Calibri"/>
      </rPr>
      <t>Set the system to the required kernel parameter by adding the following line to "/etc/sysctl.conf" (or modify the line to have the required value):</t>
    </r>
    <r>
      <rPr>
        <sz val="11"/>
        <color rgb="FF000000"/>
        <rFont val="Calibri"/>
      </rPr>
      <t xml:space="preserve">
</t>
    </r>
    <r>
      <rPr>
        <sz val="11"/>
        <color rgb="FF000000"/>
        <rFont val="Calibri"/>
      </rPr>
      <t>net.ipv6.conf.default.accept_redirects=0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</si>
  <si>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Verify the SUSE operating system does not allow IPv6 ICMP redirect messages by default.</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sudo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the returned line does not have a value of "0", this is a finding.</t>
    </r>
  </si>
  <si>
    <t>V-217294</t>
  </si>
  <si>
    <r>
      <rPr>
        <sz val="11"/>
        <rFont val="Calibri"/>
      </rPr>
      <t>The SUSE operating system must not allow interfaces to send Internet Protocol version 4 (IPv4) Internet Control Message Protocol (ICMP) redirect messages by default.</t>
    </r>
  </si>
  <si>
    <r>
      <rPr>
        <sz val="11"/>
        <color rgb="FF000000"/>
        <rFont val="Calibri"/>
      </rPr>
      <t xml:space="preserve">Configure the SUSE operating system to not allow interfaces to perform IPv4 ICMP redirects by default. </t>
    </r>
    <r>
      <rPr>
        <sz val="11"/>
        <color rgb="FF000000"/>
        <rFont val="Calibri"/>
      </rPr>
      <t xml:space="preserve">
</t>
    </r>
    <r>
      <rPr>
        <sz val="11"/>
        <color rgb="FF000000"/>
        <rFont val="Calibri"/>
      </rPr>
      <t>Set the system to the required kernel parameter by adding the following line to "/etc/sysctl.conf" (or modify the line to have the required value):</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</si>
  <si>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</si>
  <si>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SUSE operating system does not allow interfaces to perform IPv4 ICMP redirects by default.</t>
    </r>
    <r>
      <rPr>
        <sz val="11"/>
        <color rgb="FF000000"/>
        <rFont val="Calibri"/>
      </rPr>
      <t xml:space="preserve">
</t>
    </r>
    <r>
      <rPr>
        <sz val="11"/>
        <color rgb="FF000000"/>
        <rFont val="Calibri"/>
      </rPr>
      <t>Check the value of the "default send_redirects" variables with the following command:</t>
    </r>
    <r>
      <rPr>
        <sz val="11"/>
        <color rgb="FF000000"/>
        <rFont val="Calibri"/>
      </rPr>
      <t xml:space="preserve">
</t>
    </r>
    <r>
      <rPr>
        <sz val="11"/>
        <color rgb="FF000000"/>
        <rFont val="Calibri"/>
      </rPr>
      <t># sysctl net.ipv4.conf.default.send_redirects</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If the returned line does not have a value of "0” this is a finding.</t>
    </r>
  </si>
  <si>
    <t>V-217295</t>
  </si>
  <si>
    <r>
      <rPr>
        <sz val="11"/>
        <rFont val="Calibri"/>
      </rPr>
      <t>The SUSE operating system must not send Internet Protocol version 4 (IPv4) Internet Control Message Protocol (ICMP) redirects.</t>
    </r>
  </si>
  <si>
    <r>
      <rPr>
        <sz val="11"/>
        <color rgb="FF000000"/>
        <rFont val="Calibri"/>
      </rPr>
      <t xml:space="preserve">Configure the SUSE operating system to not allow interfaces to perform IPv4 ICMP redirects. </t>
    </r>
    <r>
      <rPr>
        <sz val="11"/>
        <color rgb="FF000000"/>
        <rFont val="Calibri"/>
      </rPr>
      <t xml:space="preserve">
</t>
    </r>
    <r>
      <rPr>
        <sz val="11"/>
        <color rgb="FF000000"/>
        <rFont val="Calibri"/>
      </rPr>
      <t>Set the system to the required kernel parameter by adding the following line to "/etc/sysctl.conf" (or modify the line to have the required value):</t>
    </r>
    <r>
      <rPr>
        <sz val="11"/>
        <color rgb="FF000000"/>
        <rFont val="Calibri"/>
      </rPr>
      <t xml:space="preserve">
</t>
    </r>
    <r>
      <rPr>
        <sz val="11"/>
        <color rgb="FF000000"/>
        <rFont val="Calibri"/>
      </rPr>
      <t>net.ipv4.conf.all.send_redirects=0</t>
    </r>
    <r>
      <rPr>
        <sz val="11"/>
        <color rgb="FF000000"/>
        <rFont val="Calibri"/>
      </rPr>
      <t xml:space="preserve">
</t>
    </r>
    <r>
      <rPr>
        <sz val="11"/>
        <color rgb="FF000000"/>
        <rFont val="Calibri"/>
      </rPr>
      <t>Run the following command to apply this value:</t>
    </r>
    <r>
      <rPr>
        <sz val="11"/>
        <color rgb="FF000000"/>
        <rFont val="Calibri"/>
      </rPr>
      <t xml:space="preserve">
</t>
    </r>
    <r>
      <rPr>
        <sz val="11"/>
        <color rgb="FF000000"/>
        <rFont val="Calibri"/>
      </rPr>
      <t># sysctl --system</t>
    </r>
  </si>
  <si>
    <r>
      <rPr>
        <sz val="11"/>
        <color rgb="FF000000"/>
        <rFont val="Calibri"/>
      </rPr>
      <t>Verify the SUSE operating system does not send IPv4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sysctl net.ipv4.conf.all.send_redirects</t>
    </r>
    <r>
      <rPr>
        <sz val="11"/>
        <color rgb="FF000000"/>
        <rFont val="Calibri"/>
      </rPr>
      <t xml:space="preserve">
</t>
    </r>
    <r>
      <rPr>
        <sz val="11"/>
        <color rgb="FF000000"/>
        <rFont val="Calibri"/>
      </rPr>
      <t>net.ipv4.conf.all.send_redirects =0</t>
    </r>
    <r>
      <rPr>
        <sz val="11"/>
        <color rgb="FF000000"/>
        <rFont val="Calibri"/>
      </rPr>
      <t xml:space="preserve">
</t>
    </r>
    <r>
      <rPr>
        <sz val="11"/>
        <color rgb="FF000000"/>
        <rFont val="Calibri"/>
      </rPr>
      <t>If the returned line does not have a value of "0” this is a finding.</t>
    </r>
  </si>
  <si>
    <t>V-217296</t>
  </si>
  <si>
    <r>
      <rPr>
        <sz val="11"/>
        <rFont val="Calibri"/>
      </rPr>
      <t>The SUSE operating system must not be performing Internet Protocol version 4 (IPv4) packet forwarding unless the system is a router.</t>
    </r>
  </si>
  <si>
    <r>
      <rPr>
        <sz val="11"/>
        <color rgb="FF000000"/>
        <rFont val="Calibri"/>
      </rPr>
      <t>Configure the SUSE operating system to not performing IPv4 packet forwarding by running the following command as an administrator:</t>
    </r>
    <r>
      <rPr>
        <sz val="11"/>
        <color rgb="FF000000"/>
        <rFont val="Calibri"/>
      </rPr>
      <t xml:space="preserve">
</t>
    </r>
    <r>
      <rPr>
        <sz val="11"/>
        <color rgb="FF000000"/>
        <rFont val="Calibri"/>
      </rPr>
      <t>&gt; sudo sysctl -w net.ipv4.ip_forward=0</t>
    </r>
    <r>
      <rPr>
        <sz val="11"/>
        <color rgb="FF000000"/>
        <rFont val="Calibri"/>
      </rPr>
      <t xml:space="preserve">
</t>
    </r>
    <r>
      <rPr>
        <sz val="11"/>
        <color rgb="FF000000"/>
        <rFont val="Calibri"/>
      </rPr>
      <t>If "0" is not the system's default value, add or update the following line in "/etc/sysctl.d/99-stig.conf":</t>
    </r>
    <r>
      <rPr>
        <sz val="11"/>
        <color rgb="FF000000"/>
        <rFont val="Calibri"/>
      </rPr>
      <t xml:space="preserve">
</t>
    </r>
    <r>
      <rPr>
        <sz val="11"/>
        <color rgb="FF000000"/>
        <rFont val="Calibri"/>
      </rPr>
      <t>&gt; sudo sh -c 'echo "net.ipv4.ip_forward=0" &gt;&gt; /etc/sysctl.d/99-stig.conf'</t>
    </r>
    <r>
      <rPr>
        <sz val="11"/>
        <color rgb="FF000000"/>
        <rFont val="Calibri"/>
      </rPr>
      <t xml:space="preserve">
</t>
    </r>
    <r>
      <rPr>
        <sz val="11"/>
        <color rgb="FF000000"/>
        <rFont val="Calibri"/>
      </rPr>
      <t>&gt;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</si>
  <si>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</si>
  <si>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Verify the SUSE operating system is not performing IPv4packet forwarding, unless the system is a router.</t>
    </r>
    <r>
      <rPr>
        <sz val="11"/>
        <color rgb="FF000000"/>
        <rFont val="Calibri"/>
      </rPr>
      <t xml:space="preserve">
</t>
    </r>
    <r>
      <rPr>
        <sz val="11"/>
        <color rgb="FF000000"/>
        <rFont val="Calibri"/>
      </rPr>
      <t>Check to see if IPv4 forwarding is enabled using the following command:</t>
    </r>
    <r>
      <rPr>
        <sz val="11"/>
        <color rgb="FF000000"/>
        <rFont val="Calibri"/>
      </rPr>
      <t xml:space="preserve">
</t>
    </r>
    <r>
      <rPr>
        <sz val="11"/>
        <color rgb="FF000000"/>
        <rFont val="Calibri"/>
      </rPr>
      <t>&gt; sysctl net.ipv4.ip_forward</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If the network parameter "ipv4.ip_forward" is not equal to "0" or nothing is returned, this is a finding.</t>
    </r>
  </si>
  <si>
    <t>V-217297</t>
  </si>
  <si>
    <r>
      <rPr>
        <sz val="11"/>
        <rFont val="Calibri"/>
      </rPr>
      <t>The SUSE operating system must not have network interfaces in promiscuous mode unless approved and documented.</t>
    </r>
  </si>
  <si>
    <r>
      <rPr>
        <sz val="11"/>
        <color rgb="FF000000"/>
        <rFont val="Calibri"/>
      </rPr>
      <t>Configure the SUSE operating system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ip link set dev &lt;devicename&gt; promisc off</t>
    </r>
  </si>
  <si>
    <r>
      <rPr>
        <sz val="11"/>
        <color rgb="FF000000"/>
        <rFont val="Calibri"/>
      </rPr>
      <t>Network interfaces in promiscuous mode allow for the capture of all network traffic visible to the system. If unauthorized individuals can access these applications, it may allow then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</si>
  <si>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Verify the SUSE operating system network interfaces are not in promiscuous mode unless approved by the ISSO and documented.</t>
    </r>
    <r>
      <rPr>
        <sz val="11"/>
        <color rgb="FF000000"/>
        <rFont val="Calibri"/>
      </rPr>
      <t xml:space="preserve">
</t>
    </r>
    <r>
      <rPr>
        <sz val="11"/>
        <color rgb="FF000000"/>
        <rFont val="Calibri"/>
      </rPr>
      <t>Check for the status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</si>
  <si>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V-217298</t>
  </si>
  <si>
    <r>
      <rPr>
        <sz val="11"/>
        <rFont val="Calibri"/>
      </rPr>
      <t>The SUSE operating system wireless network adapters must be disabled unless approved and documented.</t>
    </r>
  </si>
  <si>
    <r>
      <rPr>
        <sz val="11"/>
        <color rgb="FF000000"/>
        <rFont val="Calibri"/>
      </rPr>
      <t>Configure the SUSE operating system to disable all wireless network interfaces with the following command:</t>
    </r>
    <r>
      <rPr>
        <sz val="11"/>
        <color rgb="FF000000"/>
        <rFont val="Calibri"/>
      </rPr>
      <t xml:space="preserve">
</t>
    </r>
    <r>
      <rPr>
        <sz val="11"/>
        <color rgb="FF000000"/>
        <rFont val="Calibri"/>
      </rPr>
      <t>For each interface of type wireless, bring the interface into "down" state:</t>
    </r>
    <r>
      <rPr>
        <sz val="11"/>
        <color rgb="FF000000"/>
        <rFont val="Calibri"/>
      </rPr>
      <t xml:space="preserve">
</t>
    </r>
    <r>
      <rPr>
        <sz val="11"/>
        <color rgb="FF000000"/>
        <rFont val="Calibri"/>
      </rPr>
      <t># wicked ifdown wlan0</t>
    </r>
    <r>
      <rPr>
        <sz val="11"/>
        <color rgb="FF000000"/>
        <rFont val="Calibri"/>
      </rPr>
      <t xml:space="preserve">
</t>
    </r>
    <r>
      <rPr>
        <sz val="11"/>
        <color rgb="FF000000"/>
        <rFont val="Calibri"/>
      </rPr>
      <t>For each interface of type wireless with a configuration of type "compat:suse:", remove the associated file:</t>
    </r>
    <r>
      <rPr>
        <sz val="11"/>
        <color rgb="FF000000"/>
        <rFont val="Calibri"/>
      </rPr>
      <t xml:space="preserve">
</t>
    </r>
    <r>
      <rPr>
        <sz val="11"/>
        <color rgb="FF000000"/>
        <rFont val="Calibri"/>
      </rPr>
      <t># rm /etc/sysconfig/network/ifcfg-wlan0</t>
    </r>
    <r>
      <rPr>
        <sz val="11"/>
        <color rgb="FF000000"/>
        <rFont val="Calibri"/>
      </rPr>
      <t xml:space="preserve">
</t>
    </r>
    <r>
      <rPr>
        <sz val="11"/>
        <color rgb="FF000000"/>
        <rFont val="Calibri"/>
      </rPr>
      <t>For each interface of type wireless, for each configuration of type "wicked:xml:", remove the associated file or remove the interface configuration from the file.</t>
    </r>
    <r>
      <rPr>
        <sz val="11"/>
        <color rgb="FF000000"/>
        <rFont val="Calibri"/>
      </rPr>
      <t xml:space="preserve">
</t>
    </r>
    <r>
      <rPr>
        <sz val="11"/>
        <color rgb="FF000000"/>
        <rFont val="Calibri"/>
      </rPr>
      <t># rm /etc/wicked/ifconfig/wlan0.xml</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</si>
  <si>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SUSE operating system.</t>
    </r>
    <r>
      <rPr>
        <sz val="11"/>
        <color rgb="FF000000"/>
        <rFont val="Calibri"/>
      </rPr>
      <t xml:space="preserve">
</t>
    </r>
    <r>
      <rPr>
        <sz val="11"/>
        <color rgb="FF000000"/>
        <rFont val="Calibri"/>
      </rPr>
      <t>This requirement applies to wireless peripheral technologies (e.g., wireless mice, keyboards, displays, etc.) used with A SUSE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SUSE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SRG-OS-000299-GPOS-00117, SRG-OS-000300-GPOS-00118, SRG-OS-000481-GPOS-000481</t>
    </r>
  </si>
  <si>
    <r>
      <rPr>
        <sz val="11"/>
        <color rgb="FF000000"/>
        <rFont val="Calibri"/>
      </rPr>
      <t>Verify that the SUSE operating system has no wireless network adapters enabled.</t>
    </r>
    <r>
      <rPr>
        <sz val="11"/>
        <color rgb="FF000000"/>
        <rFont val="Calibri"/>
      </rPr>
      <t xml:space="preserve">
</t>
    </r>
    <r>
      <rPr>
        <sz val="11"/>
        <color rgb="FF000000"/>
        <rFont val="Calibri"/>
      </rPr>
      <t>Check that there are no wireless interfaces configured on the system with the following command:</t>
    </r>
    <r>
      <rPr>
        <sz val="11"/>
        <color rgb="FF000000"/>
        <rFont val="Calibri"/>
      </rPr>
      <t xml:space="preserve">
</t>
    </r>
    <r>
      <rPr>
        <sz val="11"/>
        <color rgb="FF000000"/>
        <rFont val="Calibri"/>
      </rPr>
      <t># wicked show all</t>
    </r>
    <r>
      <rPr>
        <sz val="11"/>
        <color rgb="FF000000"/>
        <rFont val="Calibri"/>
      </rPr>
      <t xml:space="preserve">
</t>
    </r>
    <r>
      <rPr>
        <sz val="11"/>
        <color rgb="FF000000"/>
        <rFont val="Calibri"/>
      </rPr>
      <t>lo up</t>
    </r>
    <r>
      <rPr>
        <sz val="11"/>
        <color rgb="FF000000"/>
        <rFont val="Calibri"/>
      </rPr>
      <t xml:space="preserve">
</t>
    </r>
    <r>
      <rPr>
        <sz val="11"/>
        <color rgb="FF000000"/>
        <rFont val="Calibri"/>
      </rPr>
      <t>link: #1, state up</t>
    </r>
    <r>
      <rPr>
        <sz val="11"/>
        <color rgb="FF000000"/>
        <rFont val="Calibri"/>
      </rPr>
      <t xml:space="preserve">
</t>
    </r>
    <r>
      <rPr>
        <sz val="11"/>
        <color rgb="FF000000"/>
        <rFont val="Calibri"/>
      </rPr>
      <t>type: loopback</t>
    </r>
    <r>
      <rPr>
        <sz val="11"/>
        <color rgb="FF000000"/>
        <rFont val="Calibri"/>
      </rPr>
      <t xml:space="preserve">
</t>
    </r>
    <r>
      <rPr>
        <sz val="11"/>
        <color rgb="FF000000"/>
        <rFont val="Calibri"/>
      </rPr>
      <t>config: compat:suse:/etc/sysconfig/network/ifcfg-lo</t>
    </r>
    <r>
      <rPr>
        <sz val="11"/>
        <color rgb="FF000000"/>
        <rFont val="Calibri"/>
      </rPr>
      <t xml:space="preserve">
</t>
    </r>
    <r>
      <rPr>
        <sz val="11"/>
        <color rgb="FF000000"/>
        <rFont val="Calibri"/>
      </rPr>
      <t>leases: ipv4 static granted</t>
    </r>
    <r>
      <rPr>
        <sz val="11"/>
        <color rgb="FF000000"/>
        <rFont val="Calibri"/>
      </rPr>
      <t xml:space="preserve">
</t>
    </r>
    <r>
      <rPr>
        <sz val="11"/>
        <color rgb="FF000000"/>
        <rFont val="Calibri"/>
      </rPr>
      <t>leases: ipv6 static granted</t>
    </r>
    <r>
      <rPr>
        <sz val="11"/>
        <color rgb="FF000000"/>
        <rFont val="Calibri"/>
      </rPr>
      <t xml:space="preserve">
</t>
    </r>
    <r>
      <rPr>
        <sz val="11"/>
        <color rgb="FF000000"/>
        <rFont val="Calibri"/>
      </rPr>
      <t>addr: ipv4 127.0.0.1/8 [static]</t>
    </r>
    <r>
      <rPr>
        <sz val="11"/>
        <color rgb="FF000000"/>
        <rFont val="Calibri"/>
      </rPr>
      <t xml:space="preserve">
</t>
    </r>
    <r>
      <rPr>
        <sz val="11"/>
        <color rgb="FF000000"/>
        <rFont val="Calibri"/>
      </rPr>
      <t>addr: ipv6 ::1/128 [static]</t>
    </r>
    <r>
      <rPr>
        <sz val="11"/>
        <color rgb="FF000000"/>
        <rFont val="Calibri"/>
      </rPr>
      <t xml:space="preserve">
</t>
    </r>
    <r>
      <rPr>
        <sz val="11"/>
        <color rgb="FF000000"/>
        <rFont val="Calibri"/>
      </rPr>
      <t>eth0 up</t>
    </r>
    <r>
      <rPr>
        <sz val="11"/>
        <color rgb="FF000000"/>
        <rFont val="Calibri"/>
      </rPr>
      <t xml:space="preserve">
</t>
    </r>
    <r>
      <rPr>
        <sz val="11"/>
        <color rgb="FF000000"/>
        <rFont val="Calibri"/>
      </rPr>
      <t>link: #2, state up, mtu 1500</t>
    </r>
    <r>
      <rPr>
        <sz val="11"/>
        <color rgb="FF000000"/>
        <rFont val="Calibri"/>
      </rPr>
      <t xml:space="preserve">
</t>
    </r>
    <r>
      <rPr>
        <sz val="11"/>
        <color rgb="FF000000"/>
        <rFont val="Calibri"/>
      </rPr>
      <t>type: ethernet, hwaddr 06:00:00:00:00:01</t>
    </r>
    <r>
      <rPr>
        <sz val="11"/>
        <color rgb="FF000000"/>
        <rFont val="Calibri"/>
      </rPr>
      <t xml:space="preserve">
</t>
    </r>
    <r>
      <rPr>
        <sz val="11"/>
        <color rgb="FF000000"/>
        <rFont val="Calibri"/>
      </rPr>
      <t>config: compat:suse:/etc/sysconfig/network/ifcfg-eth0</t>
    </r>
    <r>
      <rPr>
        <sz val="11"/>
        <color rgb="FF000000"/>
        <rFont val="Calibri"/>
      </rPr>
      <t xml:space="preserve">
</t>
    </r>
    <r>
      <rPr>
        <sz val="11"/>
        <color rgb="FF000000"/>
        <rFont val="Calibri"/>
      </rPr>
      <t>leases: ipv4 dhcp granted</t>
    </r>
    <r>
      <rPr>
        <sz val="11"/>
        <color rgb="FF000000"/>
        <rFont val="Calibri"/>
      </rPr>
      <t xml:space="preserve">
</t>
    </r>
    <r>
      <rPr>
        <sz val="11"/>
        <color rgb="FF000000"/>
        <rFont val="Calibri"/>
      </rPr>
      <t>leases: ipv6 dhcp granted, ipv6 auto granted</t>
    </r>
    <r>
      <rPr>
        <sz val="11"/>
        <color rgb="FF000000"/>
        <rFont val="Calibri"/>
      </rPr>
      <t xml:space="preserve">
</t>
    </r>
    <r>
      <rPr>
        <sz val="11"/>
        <color rgb="FF000000"/>
        <rFont val="Calibri"/>
      </rPr>
      <t>addr: ipv4 10.0.0.100/16 [dhcp]</t>
    </r>
    <r>
      <rPr>
        <sz val="11"/>
        <color rgb="FF000000"/>
        <rFont val="Calibri"/>
      </rPr>
      <t xml:space="preserve">
</t>
    </r>
    <r>
      <rPr>
        <sz val="11"/>
        <color rgb="FF000000"/>
        <rFont val="Calibri"/>
      </rPr>
      <t>route: ipv4 default via 10.0.0.1 proto dhcp</t>
    </r>
    <r>
      <rPr>
        <sz val="11"/>
        <color rgb="FF000000"/>
        <rFont val="Calibri"/>
      </rPr>
      <t xml:space="preserve">
</t>
    </r>
    <r>
      <rPr>
        <sz val="11"/>
        <color rgb="FF000000"/>
        <rFont val="Calibri"/>
      </rPr>
      <t>wlan0 up</t>
    </r>
    <r>
      <rPr>
        <sz val="11"/>
        <color rgb="FF000000"/>
        <rFont val="Calibri"/>
      </rPr>
      <t xml:space="preserve">
</t>
    </r>
    <r>
      <rPr>
        <sz val="11"/>
        <color rgb="FF000000"/>
        <rFont val="Calibri"/>
      </rPr>
      <t>link: #3, state up, mtu 1500</t>
    </r>
    <r>
      <rPr>
        <sz val="11"/>
        <color rgb="FF000000"/>
        <rFont val="Calibri"/>
      </rPr>
      <t xml:space="preserve">
</t>
    </r>
    <r>
      <rPr>
        <sz val="11"/>
        <color rgb="FF000000"/>
        <rFont val="Calibri"/>
      </rPr>
      <t>type: wireless, hwaddr 06:00:00:00:00:02</t>
    </r>
    <r>
      <rPr>
        <sz val="11"/>
        <color rgb="FF000000"/>
        <rFont val="Calibri"/>
      </rPr>
      <t xml:space="preserve">
</t>
    </r>
    <r>
      <rPr>
        <sz val="11"/>
        <color rgb="FF000000"/>
        <rFont val="Calibri"/>
      </rPr>
      <t>config: wicked:xml:/etc/wicked/ifconfig/wlan0.xml</t>
    </r>
    <r>
      <rPr>
        <sz val="11"/>
        <color rgb="FF000000"/>
        <rFont val="Calibri"/>
      </rPr>
      <t xml:space="preserve">
</t>
    </r>
    <r>
      <rPr>
        <sz val="11"/>
        <color rgb="FF000000"/>
        <rFont val="Calibri"/>
      </rPr>
      <t>leases: ipv4 dhcp granted</t>
    </r>
    <r>
      <rPr>
        <sz val="11"/>
        <color rgb="FF000000"/>
        <rFont val="Calibri"/>
      </rPr>
      <t xml:space="preserve">
</t>
    </r>
    <r>
      <rPr>
        <sz val="11"/>
        <color rgb="FF000000"/>
        <rFont val="Calibri"/>
      </rPr>
      <t>addr: ipv4 10.0.0.101/16 [dhcp]</t>
    </r>
    <r>
      <rPr>
        <sz val="11"/>
        <color rgb="FF000000"/>
        <rFont val="Calibri"/>
      </rPr>
      <t xml:space="preserve">
</t>
    </r>
    <r>
      <rPr>
        <sz val="11"/>
        <color rgb="FF000000"/>
        <rFont val="Calibri"/>
      </rPr>
      <t>route: ipv4 default via 10.0.0.1 proto dhcp</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</si>
  <si>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V-217299</t>
  </si>
  <si>
    <r>
      <rPr>
        <sz val="11"/>
        <rFont val="Calibri"/>
      </rPr>
      <t>The SUSE operating system must have the packages required for multifactor authentication to be installed.</t>
    </r>
  </si>
  <si>
    <r>
      <rPr>
        <sz val="11"/>
        <color rgb="FF000000"/>
        <rFont val="Calibri"/>
      </rPr>
      <t>Configure the SUSE operating system to implement multifactor authentication by installing the required packages.</t>
    </r>
    <r>
      <rPr>
        <sz val="11"/>
        <color rgb="FF000000"/>
        <rFont val="Calibri"/>
      </rPr>
      <t xml:space="preserve">
</t>
    </r>
    <r>
      <rPr>
        <sz val="11"/>
        <color rgb="FF000000"/>
        <rFont val="Calibri"/>
      </rPr>
      <t>Install the packages required to support multifactor authentication with the following commands:</t>
    </r>
    <r>
      <rPr>
        <sz val="11"/>
        <color rgb="FF000000"/>
        <rFont val="Calibri"/>
      </rPr>
      <t xml:space="preserve">
</t>
    </r>
    <r>
      <rPr>
        <sz val="11"/>
        <color rgb="FF000000"/>
        <rFont val="Calibri"/>
      </rPr>
      <t>#zypper install pam_pkcs11</t>
    </r>
    <r>
      <rPr>
        <sz val="11"/>
        <color rgb="FF000000"/>
        <rFont val="Calibri"/>
      </rPr>
      <t xml:space="preserve">
</t>
    </r>
    <r>
      <rPr>
        <sz val="11"/>
        <color rgb="FF000000"/>
        <rFont val="Calibri"/>
      </rPr>
      <t>#zypper install mozilla-nss</t>
    </r>
    <r>
      <rPr>
        <sz val="11"/>
        <color rgb="FF000000"/>
        <rFont val="Calibri"/>
      </rPr>
      <t xml:space="preserve">
</t>
    </r>
    <r>
      <rPr>
        <sz val="11"/>
        <color rgb="FF000000"/>
        <rFont val="Calibri"/>
      </rPr>
      <t>#zypper install mozilla-nss-tools</t>
    </r>
    <r>
      <rPr>
        <sz val="11"/>
        <color rgb="FF000000"/>
        <rFont val="Calibri"/>
      </rPr>
      <t xml:space="preserve">
</t>
    </r>
    <r>
      <rPr>
        <sz val="11"/>
        <color rgb="FF000000"/>
        <rFont val="Calibri"/>
      </rPr>
      <t>#zypper install pcsc-ccid</t>
    </r>
    <r>
      <rPr>
        <sz val="11"/>
        <color rgb="FF000000"/>
        <rFont val="Calibri"/>
      </rPr>
      <t xml:space="preserve">
</t>
    </r>
    <r>
      <rPr>
        <sz val="11"/>
        <color rgb="FF000000"/>
        <rFont val="Calibri"/>
      </rPr>
      <t>#zypper install pcsc-lite</t>
    </r>
    <r>
      <rPr>
        <sz val="11"/>
        <color rgb="FF000000"/>
        <rFont val="Calibri"/>
      </rPr>
      <t xml:space="preserve">
</t>
    </r>
    <r>
      <rPr>
        <sz val="11"/>
        <color rgb="FF000000"/>
        <rFont val="Calibri"/>
      </rPr>
      <t>#zypper install pcsc-tools</t>
    </r>
    <r>
      <rPr>
        <sz val="11"/>
        <color rgb="FF000000"/>
        <rFont val="Calibri"/>
      </rPr>
      <t xml:space="preserve">
</t>
    </r>
    <r>
      <rPr>
        <sz val="11"/>
        <color rgb="FF000000"/>
        <rFont val="Calibri"/>
      </rPr>
      <t>#zypper install opensc</t>
    </r>
    <r>
      <rPr>
        <sz val="11"/>
        <color rgb="FF000000"/>
        <rFont val="Calibri"/>
      </rPr>
      <t xml:space="preserve">
</t>
    </r>
    <r>
      <rPr>
        <sz val="11"/>
        <color rgb="FF000000"/>
        <rFont val="Calibri"/>
      </rPr>
      <t>#zypper install coolkey</t>
    </r>
    <r>
      <rPr>
        <sz val="11"/>
        <color rgb="FF000000"/>
        <rFont val="Calibri"/>
      </rPr>
      <t xml:space="preserve">
</t>
    </r>
    <r>
      <rPr>
        <sz val="11"/>
        <color rgb="FF000000"/>
        <rFont val="Calibri"/>
      </rPr>
      <t>Additional information on the configuration of multifactor authentication on the SUSE operating system can be found at https://www.suse.com/communities/blog/configuring-smart-card-authentication-suse-linux-enterprise/</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</si>
  <si>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SRG-OS-000375-GPOS-00160, SRG-OS-000376-GPOS-00161, SRG-OS-000377-GPOS-00162</t>
    </r>
  </si>
  <si>
    <r>
      <rPr>
        <sz val="11"/>
        <color rgb="FF000000"/>
        <rFont val="Calibri"/>
      </rPr>
      <t>Verify the SUSE operating system has the packages required for multifactor authentication installed.</t>
    </r>
    <r>
      <rPr>
        <sz val="11"/>
        <color rgb="FF000000"/>
        <rFont val="Calibri"/>
      </rPr>
      <t xml:space="preserve">
</t>
    </r>
    <r>
      <rPr>
        <sz val="11"/>
        <color rgb="FF000000"/>
        <rFont val="Calibri"/>
      </rPr>
      <t>Check for the presence of the packages required to support multifactor authentication with the following commands:</t>
    </r>
    <r>
      <rPr>
        <sz val="11"/>
        <color rgb="FF000000"/>
        <rFont val="Calibri"/>
      </rPr>
      <t xml:space="preserve">
</t>
    </r>
    <r>
      <rPr>
        <sz val="11"/>
        <color rgb="FF000000"/>
        <rFont val="Calibri"/>
      </rPr>
      <t># zypper se pam_pkcs11</t>
    </r>
    <r>
      <rPr>
        <sz val="11"/>
        <color rgb="FF000000"/>
        <rFont val="Calibri"/>
      </rPr>
      <t xml:space="preserve">
</t>
    </r>
    <r>
      <rPr>
        <sz val="11"/>
        <color rgb="FF000000"/>
        <rFont val="Calibri"/>
      </rPr>
      <t>i | pam_pkcs11 | PKCS #11 PAM Module | package</t>
    </r>
    <r>
      <rPr>
        <sz val="11"/>
        <color rgb="FF000000"/>
        <rFont val="Calibri"/>
      </rPr>
      <t xml:space="preserve">
</t>
    </r>
    <r>
      <rPr>
        <sz val="11"/>
        <color rgb="FF000000"/>
        <rFont val="Calibri"/>
      </rPr>
      <t># zypper se mozilla-nss</t>
    </r>
    <r>
      <rPr>
        <sz val="11"/>
        <color rgb="FF000000"/>
        <rFont val="Calibri"/>
      </rPr>
      <t xml:space="preserve">
</t>
    </r>
    <r>
      <rPr>
        <sz val="11"/>
        <color rgb="FF000000"/>
        <rFont val="Calibri"/>
      </rPr>
      <t>i | mozilla-nss | Network Security Services | package</t>
    </r>
    <r>
      <rPr>
        <sz val="11"/>
        <color rgb="FF000000"/>
        <rFont val="Calibri"/>
      </rPr>
      <t xml:space="preserve">
</t>
    </r>
    <r>
      <rPr>
        <sz val="11"/>
        <color rgb="FF000000"/>
        <rFont val="Calibri"/>
      </rPr>
      <t>i | mozilla-nss-tools | Tools for developing, debugging, and managing applications t-&gt; | package</t>
    </r>
    <r>
      <rPr>
        <sz val="11"/>
        <color rgb="FF000000"/>
        <rFont val="Calibri"/>
      </rPr>
      <t xml:space="preserve">
</t>
    </r>
    <r>
      <rPr>
        <sz val="11"/>
        <color rgb="FF000000"/>
        <rFont val="Calibri"/>
      </rPr>
      <t># zypper se pcsc</t>
    </r>
    <r>
      <rPr>
        <sz val="11"/>
        <color rgb="FF000000"/>
        <rFont val="Calibri"/>
      </rPr>
      <t xml:space="preserve">
</t>
    </r>
    <r>
      <rPr>
        <sz val="11"/>
        <color rgb="FF000000"/>
        <rFont val="Calibri"/>
      </rPr>
      <t>i | pcsc-ccid | PCSC Driver for CCID Based Smart Card Readers and GemPC Twin -&gt; | package</t>
    </r>
    <r>
      <rPr>
        <sz val="11"/>
        <color rgb="FF000000"/>
        <rFont val="Calibri"/>
      </rPr>
      <t xml:space="preserve">
</t>
    </r>
    <r>
      <rPr>
        <sz val="11"/>
        <color rgb="FF000000"/>
        <rFont val="Calibri"/>
      </rPr>
      <t>i | pcsc-lite | PCSC Smart Cards Library | package</t>
    </r>
    <r>
      <rPr>
        <sz val="11"/>
        <color rgb="FF000000"/>
        <rFont val="Calibri"/>
      </rPr>
      <t xml:space="preserve">
</t>
    </r>
    <r>
      <rPr>
        <sz val="11"/>
        <color rgb="FF000000"/>
        <rFont val="Calibri"/>
      </rPr>
      <t>i | pcsc-tools | PCSC Tools | package</t>
    </r>
    <r>
      <rPr>
        <sz val="11"/>
        <color rgb="FF000000"/>
        <rFont val="Calibri"/>
      </rPr>
      <t xml:space="preserve">
</t>
    </r>
    <r>
      <rPr>
        <sz val="11"/>
        <color rgb="FF000000"/>
        <rFont val="Calibri"/>
      </rPr>
      <t># zypper se opensc</t>
    </r>
    <r>
      <rPr>
        <sz val="11"/>
        <color rgb="FF000000"/>
        <rFont val="Calibri"/>
      </rPr>
      <t xml:space="preserve">
</t>
    </r>
    <r>
      <rPr>
        <sz val="11"/>
        <color rgb="FF000000"/>
        <rFont val="Calibri"/>
      </rPr>
      <t>i | opensc | Smart Card Utilities | package</t>
    </r>
    <r>
      <rPr>
        <sz val="11"/>
        <color rgb="FF000000"/>
        <rFont val="Calibri"/>
      </rPr>
      <t xml:space="preserve">
</t>
    </r>
    <r>
      <rPr>
        <sz val="11"/>
        <color rgb="FF000000"/>
        <rFont val="Calibri"/>
      </rPr>
      <t># zypper info coolkey | grep -i installed</t>
    </r>
    <r>
      <rPr>
        <sz val="11"/>
        <color rgb="FF000000"/>
        <rFont val="Calibri"/>
      </rPr>
      <t xml:space="preserve">
</t>
    </r>
    <r>
      <rPr>
        <sz val="11"/>
        <color rgb="FF000000"/>
        <rFont val="Calibri"/>
      </rPr>
      <t>Installed: Yes</t>
    </r>
    <r>
      <rPr>
        <sz val="11"/>
        <color rgb="FF000000"/>
        <rFont val="Calibri"/>
      </rPr>
      <t xml:space="preserve">
</t>
    </r>
    <r>
      <rPr>
        <sz val="11"/>
        <color rgb="FF000000"/>
        <rFont val="Calibri"/>
      </rPr>
      <t>If any of the packages required for multifactor authentication are not installed, this is a finding.</t>
    </r>
  </si>
  <si>
    <t>V-217300</t>
  </si>
  <si>
    <r>
      <rPr>
        <sz val="11"/>
        <rFont val="Calibri"/>
      </rPr>
      <t>The SUSE operating system must implement certificate status checking for multifactor authentication.</t>
    </r>
  </si>
  <si>
    <r>
      <rPr>
        <sz val="11"/>
        <color rgb="FF000000"/>
        <rFont val="Calibri"/>
      </rPr>
      <t>Configure the SUSE operating system to certificate status checking for PKI authentication.</t>
    </r>
    <r>
      <rPr>
        <sz val="11"/>
        <color rgb="FF000000"/>
        <rFont val="Calibri"/>
      </rPr>
      <t xml:space="preserve">
</t>
    </r>
    <r>
      <rPr>
        <sz val="11"/>
        <color rgb="FF000000"/>
        <rFont val="Calibri"/>
      </rPr>
      <t>Modify all of the cert_policy lines in "/etc/pam_pkcs11/pam_pkcs11.conf" to include "ocsp_on".</t>
    </r>
    <r>
      <rPr>
        <sz val="11"/>
        <color rgb="FF000000"/>
        <rFont val="Calibri"/>
      </rPr>
      <t xml:space="preserve">
</t>
    </r>
    <r>
      <rPr>
        <sz val="11"/>
        <color rgb="FF000000"/>
        <rFont val="Calibri"/>
      </rPr>
      <t>Note: OCSP allows sending request for certificate status information. Additional certificate validation polices are permitted.</t>
    </r>
    <r>
      <rPr>
        <sz val="11"/>
        <color rgb="FF000000"/>
        <rFont val="Calibri"/>
      </rPr>
      <t xml:space="preserve">
</t>
    </r>
    <r>
      <rPr>
        <sz val="11"/>
        <color rgb="FF000000"/>
        <rFont val="Calibri"/>
      </rPr>
      <t>Additional information on the configuration of multifactor authentication on the SUSE operating system can be found at https://www.suse.com/communities/blog/configuring-smart-card-authentication-suse-linux-enterprise/</t>
    </r>
  </si>
  <si>
    <r>
      <rPr>
        <sz val="11"/>
        <color rgb="FF000000"/>
        <rFont val="Calibri"/>
      </rPr>
      <t>Using an authentication device, such as a Common Access Card (CAC) or token separate from the information system, ensures credentials stored on the authentication device will not be affected if the information system is compromised.</t>
    </r>
    <r>
      <rPr>
        <sz val="11"/>
        <color rgb="FF000000"/>
        <rFont val="Calibri"/>
      </rPr>
      <t xml:space="preserve">
</t>
    </r>
    <r>
      <rPr>
        <sz val="11"/>
        <color rgb="FF000000"/>
        <rFont val="Calibri"/>
      </rPr>
      <t>Multifactor solutions that require devices separate from information systems to gain access include: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with device-specific functions, or for organizational users (e.g., VPN, proxy capability). This does not apply to authentication for the purpose of configuring the device itself (management).</t>
    </r>
    <r>
      <rPr>
        <sz val="11"/>
        <color rgb="FF000000"/>
        <rFont val="Calibri"/>
      </rPr>
      <t xml:space="preserve">
</t>
    </r>
    <r>
      <rPr>
        <sz val="11"/>
        <color rgb="FF000000"/>
        <rFont val="Calibri"/>
      </rPr>
      <t>Satisfies: SRG-OS-000375-GPOS-00160, SRG-OS-000376-GPOS-00161, SRG-OS-000377-GPOS-00162</t>
    </r>
  </si>
  <si>
    <r>
      <rPr>
        <sz val="11"/>
        <color rgb="FF000000"/>
        <rFont val="Calibri"/>
      </rPr>
      <t>Verify the SUSE operating system implements certificate status checking for multifactor authentication.</t>
    </r>
    <r>
      <rPr>
        <sz val="11"/>
        <color rgb="FF000000"/>
        <rFont val="Calibri"/>
      </rPr>
      <t xml:space="preserve">
</t>
    </r>
    <r>
      <rPr>
        <sz val="11"/>
        <color rgb="FF000000"/>
        <rFont val="Calibri"/>
      </rPr>
      <t>Check that certificate status checking for multifactor authentication is implemented with the following command:</t>
    </r>
    <r>
      <rPr>
        <sz val="11"/>
        <color rgb="FF000000"/>
        <rFont val="Calibri"/>
      </rPr>
      <t xml:space="preserve">
</t>
    </r>
    <r>
      <rPr>
        <sz val="11"/>
        <color rgb="FF000000"/>
        <rFont val="Calibri"/>
      </rPr>
      <t># grep use_pkcs11_module /etc/pam_pkcs11/pam_pkcs11.conf | awk '/pkcs11_module coolkey {/,/}/' /etc/pam_pkcs11/pam_pkcs11.conf | grep cert_policy</t>
    </r>
    <r>
      <rPr>
        <sz val="11"/>
        <color rgb="FF000000"/>
        <rFont val="Calibri"/>
      </rPr>
      <t xml:space="preserve">
</t>
    </r>
    <r>
      <rPr>
        <sz val="11"/>
        <color rgb="FF000000"/>
        <rFont val="Calibri"/>
      </rPr>
      <t>cert_policy = ca,ocsp_on,signature,crl_auto;</t>
    </r>
    <r>
      <rPr>
        <sz val="11"/>
        <color rgb="FF000000"/>
        <rFont val="Calibri"/>
      </rPr>
      <t xml:space="preserve">
</t>
    </r>
    <r>
      <rPr>
        <sz val="11"/>
        <color rgb="FF000000"/>
        <rFont val="Calibri"/>
      </rPr>
      <t>If "cert_policy" is not set to include "ocsp_on", this is a finding.</t>
    </r>
  </si>
  <si>
    <t>V-217301</t>
  </si>
  <si>
    <r>
      <rPr>
        <sz val="11"/>
        <rFont val="Calibri"/>
      </rPr>
      <t>The SUSE operating system must implement multifactor authentication for access to privileged accounts via pluggable authentication modules (PAM).</t>
    </r>
  </si>
  <si>
    <r>
      <rPr>
        <sz val="11"/>
        <color rgb="FF000000"/>
        <rFont val="Calibri"/>
      </rPr>
      <t>Configure the SUSE operating system to implement multifactor authentication for remote access to privileged accounts via PAM.</t>
    </r>
    <r>
      <rPr>
        <sz val="11"/>
        <color rgb="FF000000"/>
        <rFont val="Calibri"/>
      </rPr>
      <t xml:space="preserve">
</t>
    </r>
    <r>
      <rPr>
        <sz val="11"/>
        <color rgb="FF000000"/>
        <rFont val="Calibri"/>
      </rPr>
      <t>Add or update "pam_pkcs11.so" in "/etc/pam.d/common-auth" to match the following line:</t>
    </r>
    <r>
      <rPr>
        <sz val="11"/>
        <color rgb="FF000000"/>
        <rFont val="Calibri"/>
      </rPr>
      <t xml:space="preserve">
</t>
    </r>
    <r>
      <rPr>
        <sz val="11"/>
        <color rgb="FF000000"/>
        <rFont val="Calibri"/>
      </rPr>
      <t>auth  sufficient pam_pkcs11.so</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</si>
  <si>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SRG-OS-000068-GPOS-00036, SRG-OS-000105-GPOS-00052, SRG-OS-000106-GPOS-00053, SRG-OS-000107-GPOS-00054, SRG-OS-000108-GPOS-00055, SRG-OS-000375-GPOS-00160, SRG-OS-000375-GPOS-00161, SRG-OS-000375-GPOS-00162</t>
    </r>
  </si>
  <si>
    <r>
      <rPr>
        <sz val="11"/>
        <color rgb="FF000000"/>
        <rFont val="Calibri"/>
      </rPr>
      <t>Verify the SUSE operating system implements multifactor authentication for remote access to privileged accounts via pluggable authentication modules (PAM).</t>
    </r>
    <r>
      <rPr>
        <sz val="11"/>
        <color rgb="FF000000"/>
        <rFont val="Calibri"/>
      </rPr>
      <t xml:space="preserve">
</t>
    </r>
    <r>
      <rPr>
        <sz val="11"/>
        <color rgb="FF000000"/>
        <rFont val="Calibri"/>
      </rPr>
      <t>Check that the "pam_pkcs11.so" option is configured in the "/etc/pam.d/common-auth" file with the following command:</t>
    </r>
    <r>
      <rPr>
        <sz val="11"/>
        <color rgb="FF000000"/>
        <rFont val="Calibri"/>
      </rPr>
      <t xml:space="preserve">
</t>
    </r>
    <r>
      <rPr>
        <sz val="11"/>
        <color rgb="FF000000"/>
        <rFont val="Calibri"/>
      </rPr>
      <t># grep pam_pkcs11.so /etc/pam.d/common-auth</t>
    </r>
    <r>
      <rPr>
        <sz val="11"/>
        <color rgb="FF000000"/>
        <rFont val="Calibri"/>
      </rPr>
      <t xml:space="preserve">
</t>
    </r>
    <r>
      <rPr>
        <sz val="11"/>
        <color rgb="FF000000"/>
        <rFont val="Calibri"/>
      </rPr>
      <t>auth sufficient pam_pkcs11.so</t>
    </r>
    <r>
      <rPr>
        <sz val="11"/>
        <color rgb="FF000000"/>
        <rFont val="Calibri"/>
      </rPr>
      <t xml:space="preserve">
</t>
    </r>
    <r>
      <rPr>
        <sz val="11"/>
        <color rgb="FF000000"/>
        <rFont val="Calibri"/>
      </rPr>
      <t>If "pam_pkcs11.so" is not set in "/etc/pam.d/common-auth", this is a finding.</t>
    </r>
  </si>
  <si>
    <t>V-217302</t>
  </si>
  <si>
    <r>
      <rPr>
        <sz val="11"/>
        <rFont val="Calibri"/>
      </rPr>
      <t>The SUSE operating system, for PKI-based authentication, must validate certificates by constructing a certification path (which includes status information) to an accepted trust anchor.</t>
    </r>
  </si>
  <si>
    <r>
      <rPr>
        <sz val="11"/>
        <color rgb="FF000000"/>
        <rFont val="Calibri"/>
      </rPr>
      <t>Configure the SUSE operating system,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Modify all of the cert_policy lines in "/etc/pam_pkcs11/pam_pkcs11.conf" to include "ca":</t>
    </r>
    <r>
      <rPr>
        <sz val="11"/>
        <color rgb="FF000000"/>
        <rFont val="Calibri"/>
      </rPr>
      <t xml:space="preserve">
</t>
    </r>
    <r>
      <rPr>
        <sz val="11"/>
        <color rgb="FF000000"/>
        <rFont val="Calibri"/>
      </rPr>
      <t>cert_policy = ca,signature,oscp_on;</t>
    </r>
    <r>
      <rPr>
        <sz val="11"/>
        <color rgb="FF000000"/>
        <rFont val="Calibri"/>
      </rPr>
      <t xml:space="preserve">
</t>
    </r>
    <r>
      <rPr>
        <sz val="11"/>
        <color rgb="FF000000"/>
        <rFont val="Calibri"/>
      </rPr>
      <t>Note: Additional certificate validation polices are permitted.</t>
    </r>
    <r>
      <rPr>
        <sz val="11"/>
        <color rgb="FF000000"/>
        <rFont val="Calibri"/>
      </rPr>
      <t xml:space="preserve">
</t>
    </r>
    <r>
      <rPr>
        <sz val="11"/>
        <color rgb="FF000000"/>
        <rFont val="Calibri"/>
      </rPr>
      <t>Additional information on the configuration of multifactor authentication on the SUSE operating system can be found at https://www.suse.com/communities/blog/configuring-smart-card-authentication-suse-linux-enterprise/</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</si>
  <si>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</si>
  <si>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Verify the SUSE operating system, for PKI-based authentication, had valid certificates by constructing a certification path (which includes status information) to an accepted trust anchor.</t>
    </r>
    <r>
      <rPr>
        <sz val="11"/>
        <color rgb="FF000000"/>
        <rFont val="Calibri"/>
      </rPr>
      <t xml:space="preserve">
</t>
    </r>
    <r>
      <rPr>
        <sz val="11"/>
        <color rgb="FF000000"/>
        <rFont val="Calibri"/>
      </rPr>
      <t>Check that the certification path to an accepted trust anchor for multifactor authentication is implemented with the following command:</t>
    </r>
    <r>
      <rPr>
        <sz val="11"/>
        <color rgb="FF000000"/>
        <rFont val="Calibri"/>
      </rPr>
      <t xml:space="preserve">
</t>
    </r>
    <r>
      <rPr>
        <sz val="11"/>
        <color rgb="FF000000"/>
        <rFont val="Calibri"/>
      </rPr>
      <t>&gt; grep cert_policy /etc/pam_pkcs11/pam_pkcs11.conf</t>
    </r>
    <r>
      <rPr>
        <sz val="11"/>
        <color rgb="FF000000"/>
        <rFont val="Calibri"/>
      </rPr>
      <t xml:space="preserve">
</t>
    </r>
    <r>
      <rPr>
        <sz val="11"/>
        <color rgb="FF000000"/>
        <rFont val="Calibri"/>
      </rPr>
      <t>cert_policy = ca,oscp_on,signature,crl_auto;</t>
    </r>
    <r>
      <rPr>
        <sz val="11"/>
        <color rgb="FF000000"/>
        <rFont val="Calibri"/>
      </rPr>
      <t xml:space="preserve">
</t>
    </r>
    <r>
      <rPr>
        <sz val="11"/>
        <color rgb="FF000000"/>
        <rFont val="Calibri"/>
      </rPr>
      <t>If "cert_policy" is not set to include "ca", this is a finding.</t>
    </r>
  </si>
  <si>
    <t>V-222386</t>
  </si>
  <si>
    <r>
      <rPr>
        <sz val="11"/>
        <rFont val="Calibri"/>
      </rPr>
      <t>The SUSE operating system must use a virus scan program.</t>
    </r>
  </si>
  <si>
    <r>
      <rPr>
        <sz val="11"/>
        <color rgb="FF000000"/>
        <rFont val="Calibri"/>
      </rPr>
      <t>Install an antivirus solution on the system.</t>
    </r>
  </si>
  <si>
    <r>
      <rPr>
        <sz val="11"/>
        <color rgb="FF000000"/>
        <rFont val="Calibri"/>
      </rPr>
      <t xml:space="preserve">Virus scanning software can be used to protect a system from penetration from computer viruses and to limit their spread through intermediate systems. </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</si>
  <si>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</si>
  <si>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t>V-233308</t>
  </si>
  <si>
    <r>
      <rPr>
        <sz val="11"/>
        <rFont val="Calibri"/>
      </rPr>
      <t>The SUSE operating system SSH daemon must prevent remote hosts from connecting to the proxy display.</t>
    </r>
  </si>
  <si>
    <r>
      <rPr>
        <sz val="11"/>
        <color rgb="FF000000"/>
        <rFont val="Calibri"/>
      </rPr>
      <t>Configure the SUSE operating system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</si>
  <si>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</si>
  <si>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SUSE operating system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grep -i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</si>
  <si>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V-237603</t>
  </si>
  <si>
    <r>
      <rPr>
        <sz val="11"/>
        <rFont val="Calibri"/>
      </rPr>
      <t>The SUSE operating system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</si>
  <si>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</si>
  <si>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</si>
  <si>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 'ALL' /etc/sudoers /etc/sudoers.d/*</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</si>
  <si>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V-237604</t>
  </si>
  <si>
    <r>
      <rPr>
        <sz val="11"/>
        <rFont val="Calibri"/>
      </rPr>
      <t>The SUSE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</si>
  <si>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</si>
  <si>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</si>
  <si>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&gt; sudo egrep -ir '(rootpw|targetpw|runaspw)' /etc/sudoers /etc/sudoers.d* | grep -v '#'</t>
    </r>
    <r>
      <rPr>
        <sz val="11"/>
        <color rgb="FF000000"/>
        <rFont val="Calibri"/>
      </rPr>
      <t xml:space="preserve">
</t>
    </r>
    <r>
      <rPr>
        <sz val="11"/>
        <color rgb="FF000000"/>
        <rFont val="Calibri"/>
      </rPr>
      <t>/etc/sudoers:Defaults !targetpw</t>
    </r>
    <r>
      <rPr>
        <sz val="11"/>
        <color rgb="FF000000"/>
        <rFont val="Calibri"/>
      </rPr>
      <t xml:space="preserve">
</t>
    </r>
    <r>
      <rPr>
        <sz val="11"/>
        <color rgb="FF000000"/>
        <rFont val="Calibri"/>
      </rPr>
      <t>/etc/sudoers:Defaults !rootpw</t>
    </r>
    <r>
      <rPr>
        <sz val="11"/>
        <color rgb="FF000000"/>
        <rFont val="Calibri"/>
      </rPr>
      <t xml:space="preserve">
</t>
    </r>
    <r>
      <rPr>
        <sz val="11"/>
        <color rgb="FF000000"/>
        <rFont val="Calibri"/>
      </rPr>
      <t>/etc/sudoers:Defaults !runaspw</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</si>
  <si>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V-237605</t>
  </si>
  <si>
    <r>
      <rPr>
        <sz val="11"/>
        <rFont val="Calibri"/>
      </rPr>
      <t xml:space="preserve">The SUSE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</si>
  <si>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&gt;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Defaults timestamp_timeout=[value]</t>
    </r>
    <r>
      <rPr>
        <sz val="11"/>
        <color rgb="FF000000"/>
        <rFont val="Calibri"/>
      </rPr>
      <t xml:space="preserve">
</t>
    </r>
    <r>
      <rPr>
        <sz val="11"/>
        <color rgb="FF000000"/>
        <rFont val="Calibri"/>
      </rPr>
      <t>Note: The "[value]" must be a number that is greater than or equal to "0".</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</si>
  <si>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</si>
  <si>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&gt;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</si>
  <si>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V-237606</t>
  </si>
  <si>
    <r>
      <rPr>
        <sz val="11"/>
        <rFont val="Calibri"/>
      </rPr>
      <t>The SUSE operating system must not have unnecessary account capabilities.</t>
    </r>
  </si>
  <si>
    <r>
      <rPr>
        <sz val="11"/>
        <color rgb="FF000000"/>
        <rFont val="Calibri"/>
      </rPr>
      <t>Configure the SUSE operating system so that all non-interactive accounts on the system have no interactive shell assigned to them.</t>
    </r>
    <r>
      <rPr>
        <sz val="11"/>
        <color rgb="FF000000"/>
        <rFont val="Calibri"/>
      </rPr>
      <t xml:space="preserve">
</t>
    </r>
    <r>
      <rPr>
        <sz val="11"/>
        <color rgb="FF000000"/>
        <rFont val="Calibri"/>
      </rPr>
      <t>Run the following command to disable the interactive shell for a specific non-interactive user account:</t>
    </r>
    <r>
      <rPr>
        <sz val="11"/>
        <color rgb="FF000000"/>
        <rFont val="Calibri"/>
      </rPr>
      <t xml:space="preserve">
</t>
    </r>
    <r>
      <rPr>
        <sz val="11"/>
        <color rgb="FF000000"/>
        <rFont val="Calibri"/>
      </rPr>
      <t>&gt; sudo usermod --shell /sbin/nologin nobody</t>
    </r>
  </si>
  <si>
    <r>
      <rPr>
        <sz val="11"/>
        <color rgb="FF000000"/>
        <rFont val="Calibri"/>
      </rPr>
      <t>Accounts providing no operational purpose provide additional opportunities for system compromise. Therefore all necessary non-interactive accounts should not have an interactive shell assigned to them.</t>
    </r>
  </si>
  <si>
    <r>
      <rPr>
        <sz val="11"/>
        <color rgb="FF000000"/>
        <rFont val="Calibri"/>
      </rPr>
      <t>Verify all non-interactive SUSE operating system accounts do not have an interactive shell assigned to them.</t>
    </r>
    <r>
      <rPr>
        <sz val="11"/>
        <color rgb="FF000000"/>
        <rFont val="Calibri"/>
      </rPr>
      <t xml:space="preserve">
</t>
    </r>
    <r>
      <rPr>
        <sz val="11"/>
        <color rgb="FF000000"/>
        <rFont val="Calibri"/>
      </rPr>
      <t>Obtain the list of authorized system accounts from the Information System Security Officer (ISSO).</t>
    </r>
    <r>
      <rPr>
        <sz val="11"/>
        <color rgb="FF000000"/>
        <rFont val="Calibri"/>
      </rPr>
      <t xml:space="preserve">
</t>
    </r>
    <r>
      <rPr>
        <sz val="11"/>
        <color rgb="FF000000"/>
        <rFont val="Calibri"/>
      </rPr>
      <t>Check the system accounts on the system with the following command:</t>
    </r>
    <r>
      <rPr>
        <sz val="11"/>
        <color rgb="FF000000"/>
        <rFont val="Calibri"/>
      </rPr>
      <t xml:space="preserve">
</t>
    </r>
    <r>
      <rPr>
        <sz val="11"/>
        <color rgb="FF000000"/>
        <rFont val="Calibri"/>
      </rPr>
      <t>&gt; awk -F: '($7 !~ "/sbin/nologin" &amp;&amp; $7 !~ "/bin/false"){print $1 ":" $3 ":" $7}' /etc/passwd</t>
    </r>
    <r>
      <rPr>
        <sz val="11"/>
        <color rgb="FF000000"/>
        <rFont val="Calibri"/>
      </rPr>
      <t xml:space="preserve">
</t>
    </r>
    <r>
      <rPr>
        <sz val="11"/>
        <color rgb="FF000000"/>
        <rFont val="Calibri"/>
      </rPr>
      <t>root:0:/bin/bash</t>
    </r>
    <r>
      <rPr>
        <sz val="11"/>
        <color rgb="FF000000"/>
        <rFont val="Calibri"/>
      </rPr>
      <t xml:space="preserve">
</t>
    </r>
    <r>
      <rPr>
        <sz val="11"/>
        <color rgb="FF000000"/>
        <rFont val="Calibri"/>
      </rPr>
      <t>nobody:65534:/bin/bash</t>
    </r>
    <r>
      <rPr>
        <sz val="11"/>
        <color rgb="FF000000"/>
        <rFont val="Calibri"/>
      </rPr>
      <t xml:space="preserve">
</t>
    </r>
    <r>
      <rPr>
        <sz val="11"/>
        <color rgb="FF000000"/>
        <rFont val="Calibri"/>
      </rPr>
      <t>If a non-interactive accounts such as "games" or "nobody" is listed with an interactive shell, this is a finding.</t>
    </r>
  </si>
  <si>
    <t>V-237607</t>
  </si>
  <si>
    <r>
      <rPr>
        <sz val="11"/>
        <rFont val="Calibri"/>
      </rPr>
      <t>The SUSE operating system library files must have mode 0755 or less permissive.</t>
    </r>
  </si>
  <si>
    <r>
      <rPr>
        <sz val="11"/>
        <color rgb="FF000000"/>
        <rFont val="Calibri"/>
      </rPr>
      <t>Configure the systemwide shared library files contained in the directories "/lib", "/lib64", "/usr/lib", and "/usr/lib64" have mode 0755 or less permissive with the following command:</t>
    </r>
    <r>
      <rPr>
        <sz val="11"/>
        <color rgb="FF000000"/>
        <rFont val="Calibri"/>
      </rPr>
      <t xml:space="preserve">
</t>
    </r>
    <r>
      <rPr>
        <sz val="11"/>
        <color rgb="FF000000"/>
        <rFont val="Calibri"/>
      </rPr>
      <t>&gt; sudo find /lib /lib64 /usr/lib /usr/lib64 -type f -name '*.so*' -perm /022 -exec chmod go-w {} +</t>
    </r>
  </si>
  <si>
    <r>
      <rPr>
        <sz val="11"/>
        <color rgb="FF000000"/>
        <rFont val="Calibri"/>
      </rPr>
      <t>If the SUSE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SUSE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</si>
  <si>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&gt; sudo find /lib /lib64 /usr/lib /usr/lib64 -type f -name '*.so*' -perm /022 -exec stat -c "%n %a" {} +</t>
    </r>
    <r>
      <rPr>
        <sz val="11"/>
        <color rgb="FF000000"/>
        <rFont val="Calibri"/>
      </rPr>
      <t xml:space="preserve">
</t>
    </r>
    <r>
      <rPr>
        <sz val="11"/>
        <color rgb="FF000000"/>
        <rFont val="Calibri"/>
      </rPr>
      <t>If any output is returned, this is a finding.</t>
    </r>
  </si>
  <si>
    <t>V-237608</t>
  </si>
  <si>
    <r>
      <rPr>
        <sz val="11"/>
        <rFont val="Calibri"/>
      </rPr>
      <t>The SUSE operating system library directories must have mode 0755 or less permissive.</t>
    </r>
  </si>
  <si>
    <r>
      <rPr>
        <sz val="11"/>
        <color rgb="FF000000"/>
        <rFont val="Calibri"/>
      </rPr>
      <t>Configure the shared library directories to be protected from unauthorized access. Run the following command:</t>
    </r>
    <r>
      <rPr>
        <sz val="11"/>
        <color rgb="FF000000"/>
        <rFont val="Calibri"/>
      </rPr>
      <t xml:space="preserve">
</t>
    </r>
    <r>
      <rPr>
        <sz val="11"/>
        <color rgb="FF000000"/>
        <rFont val="Calibri"/>
      </rPr>
      <t>&gt; sudo find /lib /lib64 /usr/lib /usr/lib64 -perm /022 -type d -exec chmod 755 '{}' \;</t>
    </r>
  </si>
  <si>
    <r>
      <rPr>
        <sz val="11"/>
        <color rgb="FF000000"/>
        <rFont val="Calibri"/>
      </rPr>
      <t>Verify the system-wide shared library directories "/lib", "/lib64", "/usr/lib" and "/usr/lib64" have mode 0755 or less permissive.</t>
    </r>
    <r>
      <rPr>
        <sz val="11"/>
        <color rgb="FF000000"/>
        <rFont val="Calibri"/>
      </rPr>
      <t xml:space="preserve">
</t>
    </r>
    <r>
      <rPr>
        <sz val="11"/>
        <color rgb="FF000000"/>
        <rFont val="Calibri"/>
      </rPr>
      <t>Check that the system-wide shared library directories have mode 0755 or less permissive with the following command:</t>
    </r>
    <r>
      <rPr>
        <sz val="11"/>
        <color rgb="FF000000"/>
        <rFont val="Calibri"/>
      </rPr>
      <t xml:space="preserve">
</t>
    </r>
    <r>
      <rPr>
        <sz val="11"/>
        <color rgb="FF000000"/>
        <rFont val="Calibri"/>
      </rPr>
      <t>&gt; sudo find /lib /lib64 /usr/lib /usr/lib64 -perm /022 -type d -exec stat -c "%n %a" '{}' \;</t>
    </r>
    <r>
      <rPr>
        <sz val="11"/>
        <color rgb="FF000000"/>
        <rFont val="Calibri"/>
      </rPr>
      <t xml:space="preserve">
</t>
    </r>
    <r>
      <rPr>
        <sz val="11"/>
        <color rgb="FF000000"/>
        <rFont val="Calibri"/>
      </rPr>
      <t>If any of the aforementioned directories are found to be group-writable or world-writable, this is a finding.</t>
    </r>
  </si>
  <si>
    <t>V-237609</t>
  </si>
  <si>
    <r>
      <rPr>
        <sz val="11"/>
        <rFont val="Calibri"/>
      </rPr>
      <t>The SUSE operating system library files must be owned by root.</t>
    </r>
  </si>
  <si>
    <r>
      <rPr>
        <sz val="11"/>
        <color rgb="FF000000"/>
        <rFont val="Calibri"/>
      </rPr>
      <t>Configure the systemwide shared library files contained in the directories "/lib", "/lib64", "/usr/lib", and "/usr/lib64" are owned by root with the following command:</t>
    </r>
    <r>
      <rPr>
        <sz val="11"/>
        <color rgb="FF000000"/>
        <rFont val="Calibri"/>
      </rPr>
      <t xml:space="preserve">
</t>
    </r>
    <r>
      <rPr>
        <sz val="11"/>
        <color rgb="FF000000"/>
        <rFont val="Calibri"/>
      </rPr>
      <t>&gt;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</si>
  <si>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&gt; sudo find /lib /lib64 /usr/lib /usr/lib64 -type f -name '*.so*' ! -user root -exec stat -c "%n %U" {} +</t>
    </r>
    <r>
      <rPr>
        <sz val="11"/>
        <color rgb="FF000000"/>
        <rFont val="Calibri"/>
      </rPr>
      <t xml:space="preserve">
</t>
    </r>
    <r>
      <rPr>
        <sz val="11"/>
        <color rgb="FF000000"/>
        <rFont val="Calibri"/>
      </rPr>
      <t>If any output is returned, this is a finding.</t>
    </r>
  </si>
  <si>
    <t>V-237610</t>
  </si>
  <si>
    <r>
      <rPr>
        <sz val="11"/>
        <rFont val="Calibri"/>
      </rPr>
      <t>The SUSE operating system library directories must be owned by root.</t>
    </r>
  </si>
  <si>
    <r>
      <rPr>
        <sz val="11"/>
        <color rgb="FF000000"/>
        <rFont val="Calibri"/>
      </rPr>
      <t>Configure the library files and their respective parent directories to be protected from unauthorized access. Run the following command:</t>
    </r>
    <r>
      <rPr>
        <sz val="11"/>
        <color rgb="FF000000"/>
        <rFont val="Calibri"/>
      </rPr>
      <t xml:space="preserve">
</t>
    </r>
    <r>
      <rPr>
        <sz val="11"/>
        <color rgb="FF000000"/>
        <rFont val="Calibri"/>
      </rPr>
      <t>&gt; sudo find /lib /lib64 /usr/lib /usr/lib64 ! -user root -type d -exec chown root '{}' \;</t>
    </r>
  </si>
  <si>
    <r>
      <rPr>
        <sz val="11"/>
        <color rgb="FF000000"/>
        <rFont val="Calibri"/>
      </rPr>
      <t>Verify the system-wide shared library directories "/lib", "/lib64", "/usr/lib/" and "/usr/lib64" are owned by root.</t>
    </r>
    <r>
      <rPr>
        <sz val="11"/>
        <color rgb="FF000000"/>
        <rFont val="Calibri"/>
      </rPr>
      <t xml:space="preserve">
</t>
    </r>
    <r>
      <rPr>
        <sz val="11"/>
        <color rgb="FF000000"/>
        <rFont val="Calibri"/>
      </rPr>
      <t>Check that the system-wide shared library directories are owned by root with the following command:</t>
    </r>
    <r>
      <rPr>
        <sz val="11"/>
        <color rgb="FF000000"/>
        <rFont val="Calibri"/>
      </rPr>
      <t xml:space="preserve">
</t>
    </r>
    <r>
      <rPr>
        <sz val="11"/>
        <color rgb="FF000000"/>
        <rFont val="Calibri"/>
      </rPr>
      <t>&gt; sudo find /lib /lib64 /usr/lib /usr/lib64 ! -user root -type d -exec stat -c "%n %U" '{}' \;</t>
    </r>
    <r>
      <rPr>
        <sz val="11"/>
        <color rgb="FF000000"/>
        <rFont val="Calibri"/>
      </rPr>
      <t xml:space="preserve">
</t>
    </r>
    <r>
      <rPr>
        <sz val="11"/>
        <color rgb="FF000000"/>
        <rFont val="Calibri"/>
      </rPr>
      <t>If any system wide library directory is returned, this is a finding.</t>
    </r>
  </si>
  <si>
    <t>V-237611</t>
  </si>
  <si>
    <r>
      <rPr>
        <sz val="11"/>
        <rFont val="Calibri"/>
      </rPr>
      <t>The SUSE operating system library files must be group-owned by root.</t>
    </r>
  </si>
  <si>
    <r>
      <rPr>
        <sz val="11"/>
        <color rgb="FF000000"/>
        <rFont val="Calibri"/>
      </rPr>
      <t>Configure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&gt;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</si>
  <si>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&gt; sudo find /lib /lib64 /usr/lib /usr/lib64 -type f -name '*.so*' ! -group root -exec stat -c "%n %G" {} +</t>
    </r>
    <r>
      <rPr>
        <sz val="11"/>
        <color rgb="FF000000"/>
        <rFont val="Calibri"/>
      </rPr>
      <t xml:space="preserve">
</t>
    </r>
    <r>
      <rPr>
        <sz val="11"/>
        <color rgb="FF000000"/>
        <rFont val="Calibri"/>
      </rPr>
      <t>If any output is returned, this is a finding.</t>
    </r>
  </si>
  <si>
    <t>V-237612</t>
  </si>
  <si>
    <r>
      <rPr>
        <sz val="11"/>
        <rFont val="Calibri"/>
      </rPr>
      <t>The SUSE operating system library directories must be group-owned by root.</t>
    </r>
  </si>
  <si>
    <r>
      <rPr>
        <sz val="11"/>
        <color rgb="FF000000"/>
        <rFont val="Calibri"/>
      </rPr>
      <t>Configure the system library directories to be protected from unauthorized access. Run the following command:</t>
    </r>
    <r>
      <rPr>
        <sz val="11"/>
        <color rgb="FF000000"/>
        <rFont val="Calibri"/>
      </rPr>
      <t xml:space="preserve">
</t>
    </r>
    <r>
      <rPr>
        <sz val="11"/>
        <color rgb="FF000000"/>
        <rFont val="Calibri"/>
      </rPr>
      <t>&gt; sudo find /lib /lib64 /usr/lib /usr/lib64 ! -group root -type d -exec chgrp root '{}' \;</t>
    </r>
  </si>
  <si>
    <r>
      <rPr>
        <sz val="11"/>
        <color rgb="FF000000"/>
        <rFont val="Calibri"/>
      </rPr>
      <t>Verify the system-wide library directories "/lib", "/lib64", "/usr/lib" and "/usr/lib64" are group-owned by root.</t>
    </r>
    <r>
      <rPr>
        <sz val="11"/>
        <color rgb="FF000000"/>
        <rFont val="Calibri"/>
      </rPr>
      <t xml:space="preserve">
</t>
    </r>
    <r>
      <rPr>
        <sz val="11"/>
        <color rgb="FF000000"/>
        <rFont val="Calibri"/>
      </rPr>
      <t>Check that the system-wide library directories are group-owned by root with the following command:</t>
    </r>
    <r>
      <rPr>
        <sz val="11"/>
        <color rgb="FF000000"/>
        <rFont val="Calibri"/>
      </rPr>
      <t xml:space="preserve">
</t>
    </r>
    <r>
      <rPr>
        <sz val="11"/>
        <color rgb="FF000000"/>
        <rFont val="Calibri"/>
      </rPr>
      <t>&gt; sudo find /lib /lib64 /usr/lib /usr/lib64 ! -group root -type d -exec stat -c "%n %G" '{}' \;</t>
    </r>
    <r>
      <rPr>
        <sz val="11"/>
        <color rgb="FF000000"/>
        <rFont val="Calibri"/>
      </rPr>
      <t xml:space="preserve">
</t>
    </r>
    <r>
      <rPr>
        <sz val="11"/>
        <color rgb="FF000000"/>
        <rFont val="Calibri"/>
      </rPr>
      <t>If any system wide shared library directory is returned, this is a finding.</t>
    </r>
  </si>
  <si>
    <t>V-237613</t>
  </si>
  <si>
    <r>
      <rPr>
        <sz val="11"/>
        <rFont val="Calibri"/>
      </rPr>
      <t>The SUSE operating system must have system commands set to a mode of 755 or less permissive.</t>
    </r>
  </si>
  <si>
    <r>
      <rPr>
        <sz val="11"/>
        <color rgb="FF000000"/>
        <rFont val="Calibri"/>
      </rPr>
      <t>Configure the system commands to be protected from unauthorized access. Run the following command:</t>
    </r>
    <r>
      <rPr>
        <sz val="11"/>
        <color rgb="FF000000"/>
        <rFont val="Calibri"/>
      </rPr>
      <t xml:space="preserve">
</t>
    </r>
    <r>
      <rPr>
        <sz val="11"/>
        <color rgb="FF000000"/>
        <rFont val="Calibri"/>
      </rPr>
      <t>&gt; sudo find -L /bin /sbin /usr/bin /usr/sbin /usr/local/bin /usr/local/sbin -perm /022 -type f -exec chmod 755 '{}' \;</t>
    </r>
  </si>
  <si>
    <r>
      <rPr>
        <sz val="11"/>
        <color rgb="FF000000"/>
        <rFont val="Calibri"/>
      </rPr>
      <t>Verify the system commands contained in the following directories have mode 755 or less permissive:</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Check that the system command files have mode 755 or less permissive with the following command:</t>
    </r>
    <r>
      <rPr>
        <sz val="11"/>
        <color rgb="FF000000"/>
        <rFont val="Calibri"/>
      </rPr>
      <t xml:space="preserve">
</t>
    </r>
    <r>
      <rPr>
        <sz val="11"/>
        <color rgb="FF000000"/>
        <rFont val="Calibri"/>
      </rPr>
      <t>&gt; find -L /bin /sbin /usr/bin /usr/sbin /usr/local/bin /usr/local/sbin -perm /022 -type f -exec stat -c "%n %a" '{}' \;</t>
    </r>
    <r>
      <rPr>
        <sz val="11"/>
        <color rgb="FF000000"/>
        <rFont val="Calibri"/>
      </rPr>
      <t xml:space="preserve">
</t>
    </r>
    <r>
      <rPr>
        <sz val="11"/>
        <color rgb="FF000000"/>
        <rFont val="Calibri"/>
      </rPr>
      <t>If any files are found to be group-writable or world-writable, this is a finding.</t>
    </r>
  </si>
  <si>
    <t>V-237614</t>
  </si>
  <si>
    <r>
      <rPr>
        <sz val="11"/>
        <rFont val="Calibri"/>
      </rPr>
      <t>The SUSE operating system must have directories that contain system commands set to a mode of 0755 or less permissive.</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</si>
  <si>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&gt; sudo find -L /bin /sbin /usr/bin /usr/sbin /usr/local/bin /usr/local/sbin -perm /022 -type d -exec chmod -R 755 '{}' \;</t>
    </r>
  </si>
  <si>
    <r>
      <rPr>
        <sz val="11"/>
        <color rgb="FF000000"/>
        <rFont val="Calibri"/>
      </rPr>
      <t>Verify the system commands directories have mode 0755 or less permissive:</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Check that the system command directories have mode 0755 or less permissive with the following command:</t>
    </r>
    <r>
      <rPr>
        <sz val="11"/>
        <color rgb="FF000000"/>
        <rFont val="Calibri"/>
      </rPr>
      <t xml:space="preserve">
</t>
    </r>
    <r>
      <rPr>
        <sz val="11"/>
        <color rgb="FF000000"/>
        <rFont val="Calibri"/>
      </rPr>
      <t>&gt; find -L /bin /sbin /usr/bin /usr/sbin /usr/local/bin /usr/local/sbin -perm /022 -type d -exec stat -c "%n %a" '{}' \;</t>
    </r>
    <r>
      <rPr>
        <sz val="11"/>
        <color rgb="FF000000"/>
        <rFont val="Calibri"/>
      </rPr>
      <t xml:space="preserve">
</t>
    </r>
    <r>
      <rPr>
        <sz val="11"/>
        <color rgb="FF000000"/>
        <rFont val="Calibri"/>
      </rPr>
      <t>If any directories are found to be group-writable or world-writable, this is a finding.</t>
    </r>
  </si>
  <si>
    <t>V-237615</t>
  </si>
  <si>
    <r>
      <rPr>
        <sz val="11"/>
        <rFont val="Calibri"/>
      </rPr>
      <t>The SUSE operating system must have system commands owned by root.</t>
    </r>
  </si>
  <si>
    <r>
      <rPr>
        <sz val="11"/>
        <color rgb="FF000000"/>
        <rFont val="Calibri"/>
      </rPr>
      <t>Configure the system commands - and their respective parent directories - to be protected from unauthorized access. Run the following command:</t>
    </r>
    <r>
      <rPr>
        <sz val="11"/>
        <color rgb="FF000000"/>
        <rFont val="Calibri"/>
      </rPr>
      <t xml:space="preserve">
</t>
    </r>
    <r>
      <rPr>
        <sz val="11"/>
        <color rgb="FF000000"/>
        <rFont val="Calibri"/>
      </rPr>
      <t>&gt; sudo find -L /bin /sbin /usr/bin /usr/sbin /usr/local/bin /usr/local/sbin ! -user root -type f -exec chown root '{}' \;</t>
    </r>
  </si>
  <si>
    <r>
      <rPr>
        <sz val="11"/>
        <color rgb="FF000000"/>
        <rFont val="Calibri"/>
      </rPr>
      <t>Verify the system commands contained in the following directories are 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Use the following command for the check:</t>
    </r>
    <r>
      <rPr>
        <sz val="11"/>
        <color rgb="FF000000"/>
        <rFont val="Calibri"/>
      </rPr>
      <t xml:space="preserve">
</t>
    </r>
    <r>
      <rPr>
        <sz val="11"/>
        <color rgb="FF000000"/>
        <rFont val="Calibri"/>
      </rPr>
      <t>&gt; sudo find -L /bin /sbin /usr/bin /usr/sbin /usr/local/bin /usr/local/sbin ! -user root -type f -exec stat -c "%n %U" '{}' \;</t>
    </r>
    <r>
      <rPr>
        <sz val="11"/>
        <color rgb="FF000000"/>
        <rFont val="Calibri"/>
      </rPr>
      <t xml:space="preserve">
</t>
    </r>
    <r>
      <rPr>
        <sz val="11"/>
        <color rgb="FF000000"/>
        <rFont val="Calibri"/>
      </rPr>
      <t>If any system commands are returned, this is a finding.</t>
    </r>
  </si>
  <si>
    <t>V-237616</t>
  </si>
  <si>
    <r>
      <rPr>
        <sz val="11"/>
        <rFont val="Calibri"/>
      </rPr>
      <t>The SUSE operating system must have directories that contain system commands owned by root.</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</si>
  <si>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&gt; sudo find -L /bin /sbin /usr/bin /usr/sbin /usr/local/bin /usr/local/sbin ! -user root -type d -exec chown root '{}' \;</t>
    </r>
  </si>
  <si>
    <r>
      <rPr>
        <sz val="11"/>
        <color rgb="FF000000"/>
        <rFont val="Calibri"/>
      </rPr>
      <t>Verify the system commands directories are 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Use the following command for the check:</t>
    </r>
    <r>
      <rPr>
        <sz val="11"/>
        <color rgb="FF000000"/>
        <rFont val="Calibri"/>
      </rPr>
      <t xml:space="preserve">
</t>
    </r>
    <r>
      <rPr>
        <sz val="11"/>
        <color rgb="FF000000"/>
        <rFont val="Calibri"/>
      </rPr>
      <t>&gt; sudo find -L /bin /sbin /usr/bin /usr/sbin /usr/local/bin /usr/local/sbin ! -user root -type d -exec stat -c "%n %U" '{}' \;</t>
    </r>
    <r>
      <rPr>
        <sz val="11"/>
        <color rgb="FF000000"/>
        <rFont val="Calibri"/>
      </rPr>
      <t xml:space="preserve">
</t>
    </r>
    <r>
      <rPr>
        <sz val="11"/>
        <color rgb="FF000000"/>
        <rFont val="Calibri"/>
      </rPr>
      <t>If any system commands directories are returned, this is a finding.</t>
    </r>
  </si>
  <si>
    <t>V-237617</t>
  </si>
  <si>
    <r>
      <rPr>
        <sz val="11"/>
        <rFont val="Calibri"/>
      </rPr>
      <t>The SUSE operating system must have system commands group-owned by root or a system account.</t>
    </r>
  </si>
  <si>
    <r>
      <rPr>
        <sz val="11"/>
        <color rgb="FF000000"/>
        <rFont val="Calibri"/>
      </rPr>
      <t>Configure the system commands to be protected from unauthorized access. Run the following command, replacing "[FILE]" with any system command file not group-owned by "root" or a required system account.</t>
    </r>
    <r>
      <rPr>
        <sz val="11"/>
        <color rgb="FF000000"/>
        <rFont val="Calibri"/>
      </rPr>
      <t xml:space="preserve">
</t>
    </r>
    <r>
      <rPr>
        <sz val="11"/>
        <color rgb="FF000000"/>
        <rFont val="Calibri"/>
      </rPr>
      <t>&gt; sudo chgrp root [FILE]</t>
    </r>
  </si>
  <si>
    <r>
      <rPr>
        <sz val="11"/>
        <color rgb="FF000000"/>
        <rFont val="Calibri"/>
      </rPr>
      <t>Verify the system commands contained in the following directories are group-owned by root or a system account: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Run the check with the following command:</t>
    </r>
    <r>
      <rPr>
        <sz val="11"/>
        <color rgb="FF000000"/>
        <rFont val="Calibri"/>
      </rPr>
      <t xml:space="preserve">
</t>
    </r>
    <r>
      <rPr>
        <sz val="11"/>
        <color rgb="FF000000"/>
        <rFont val="Calibri"/>
      </rPr>
      <t>&gt; sudo find -L /bin /sbin /usr/bin /usr/sbin /usr/local/bin /usr/local/sbin ! -group root -type f -exec stat -c "%n %G" '{}' \;</t>
    </r>
    <r>
      <rPr>
        <sz val="11"/>
        <color rgb="FF000000"/>
        <rFont val="Calibri"/>
      </rPr>
      <t xml:space="preserve">
</t>
    </r>
    <r>
      <rPr>
        <sz val="11"/>
        <color rgb="FF000000"/>
        <rFont val="Calibri"/>
      </rPr>
      <t>If any system commands are returned that are not Set Group ID upon execution (SGID) files and group-owned by a required system account, this is a finding.</t>
    </r>
  </si>
  <si>
    <t>V-237618</t>
  </si>
  <si>
    <r>
      <rPr>
        <sz val="11"/>
        <rFont val="Calibri"/>
      </rPr>
      <t>The SUSE operating system must have directories that contain system commands group-owned by root.</t>
    </r>
  </si>
  <si>
    <r>
      <rPr>
        <sz val="11"/>
        <color rgb="FF000000"/>
        <rFont val="Calibri"/>
      </rPr>
      <t>Configure the system commands directories to be protected from unauthorized access. Run the following command:</t>
    </r>
    <r>
      <rPr>
        <sz val="11"/>
        <color rgb="FF000000"/>
        <rFont val="Calibri"/>
      </rPr>
      <t xml:space="preserve">
</t>
    </r>
    <r>
      <rPr>
        <sz val="11"/>
        <color rgb="FF000000"/>
        <rFont val="Calibri"/>
      </rPr>
      <t>&gt; sudo find -L /bin /sbin /usr/bin /usr/sbin /usr/local/bin /usr/local/sbin ! -group root -type d -exec chgrp root '{}' \;</t>
    </r>
  </si>
  <si>
    <r>
      <rPr>
        <sz val="11"/>
        <color rgb="FF000000"/>
        <rFont val="Calibri"/>
      </rPr>
      <t>Verify the system commands directories are group-owned by root:</t>
    </r>
    <r>
      <rPr>
        <sz val="11"/>
        <color rgb="FF000000"/>
        <rFont val="Calibri"/>
      </rPr>
      <t xml:space="preserve">
</t>
    </r>
    <r>
      <rPr>
        <sz val="11"/>
        <color rgb="FF000000"/>
        <rFont val="Calibri"/>
      </rPr>
      <t>/bin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Run the check with the following command:</t>
    </r>
    <r>
      <rPr>
        <sz val="11"/>
        <color rgb="FF000000"/>
        <rFont val="Calibri"/>
      </rPr>
      <t xml:space="preserve">
</t>
    </r>
    <r>
      <rPr>
        <sz val="11"/>
        <color rgb="FF000000"/>
        <rFont val="Calibri"/>
      </rPr>
      <t>&gt; sudo find -L /bin /sbin /usr/bin /usr/sbin /usr/local/bin /usr/local/sbin ! -group root -type d -exec stat -c "%n %G" '{}'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</si>
  <si>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V-237619</t>
  </si>
  <si>
    <r>
      <rPr>
        <sz val="11"/>
        <rFont val="Calibri"/>
      </rPr>
      <t>The SUSE operating system must not have the vsftpd package installed if not required for operational support.</t>
    </r>
  </si>
  <si>
    <r>
      <rPr>
        <sz val="11"/>
        <color rgb="FF000000"/>
        <rFont val="Calibri"/>
      </rPr>
      <t>Document the "vsftpd" package with the ISSO as an operational requirement or remove it from the system with the following command:</t>
    </r>
    <r>
      <rPr>
        <sz val="11"/>
        <color rgb="FF000000"/>
        <rFont val="Calibri"/>
      </rPr>
      <t xml:space="preserve">
</t>
    </r>
    <r>
      <rPr>
        <sz val="11"/>
        <color rgb="FF000000"/>
        <rFont val="Calibri"/>
      </rPr>
      <t>&gt; sudo zypper remove vsftpd</t>
    </r>
  </si>
  <si>
    <r>
      <rPr>
        <sz val="11"/>
        <color rgb="FF000000"/>
        <rFont val="Calibri"/>
      </rPr>
      <t>It is detrimental for SUSE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SUSE operating systems are capable of providing a wide variety of functions and services. Some of the functions and services, provided by default, may not be necessary to support essential organizational operations (e.g., key missions and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</si>
  <si>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vsftpd package is not installed on the SUSE operating system.</t>
    </r>
    <r>
      <rPr>
        <sz val="11"/>
        <color rgb="FF000000"/>
        <rFont val="Calibri"/>
      </rPr>
      <t xml:space="preserve">
</t>
    </r>
    <r>
      <rPr>
        <sz val="11"/>
        <color rgb="FF000000"/>
        <rFont val="Calibri"/>
      </rPr>
      <t>Check that the vsftpd package is not installed on the SUSE operating system by running the following command:</t>
    </r>
    <r>
      <rPr>
        <sz val="11"/>
        <color rgb="FF000000"/>
        <rFont val="Calibri"/>
      </rPr>
      <t xml:space="preserve">
</t>
    </r>
    <r>
      <rPr>
        <sz val="11"/>
        <color rgb="FF000000"/>
        <rFont val="Calibri"/>
      </rPr>
      <t>&gt; zypper info vsftpd | grep Installed</t>
    </r>
    <r>
      <rPr>
        <sz val="11"/>
        <color rgb="FF000000"/>
        <rFont val="Calibri"/>
      </rPr>
      <t xml:space="preserve">
</t>
    </r>
    <r>
      <rPr>
        <sz val="11"/>
        <color rgb="FF000000"/>
        <rFont val="Calibri"/>
      </rPr>
      <t>If "vsftpd" is installed and is not documented with the Information System Security Officer (ISSO) as an operational requirement, this is a finding.</t>
    </r>
  </si>
  <si>
    <t>V-237620</t>
  </si>
  <si>
    <r>
      <rPr>
        <sz val="11"/>
        <rFont val="Calibri"/>
      </rPr>
      <t>The SUSE operating system must not forward Internet Protocol version 6 (IPv6) source-routed packets by default.</t>
    </r>
  </si>
  <si>
    <r>
      <rPr>
        <sz val="11"/>
        <color rgb="FF000000"/>
        <rFont val="Calibri"/>
      </rPr>
      <t>Configure the SUSE operating system to disable IPv6 default source routing by running the following command as an administrator:</t>
    </r>
    <r>
      <rPr>
        <sz val="11"/>
        <color rgb="FF000000"/>
        <rFont val="Calibri"/>
      </rPr>
      <t xml:space="preserve">
</t>
    </r>
    <r>
      <rPr>
        <sz val="11"/>
        <color rgb="FF000000"/>
        <rFont val="Calibri"/>
      </rPr>
      <t>&gt; sudo sysctl -w net.ipv6.conf.default.accept_source_route=0</t>
    </r>
    <r>
      <rPr>
        <sz val="11"/>
        <color rgb="FF000000"/>
        <rFont val="Calibri"/>
      </rPr>
      <t xml:space="preserve">
</t>
    </r>
    <r>
      <rPr>
        <sz val="11"/>
        <color rgb="FF000000"/>
        <rFont val="Calibri"/>
      </rPr>
      <t>If "0" is not the system's default value, add or update the following line in "/etc/sysctl.d/99-stig.conf":</t>
    </r>
    <r>
      <rPr>
        <sz val="11"/>
        <color rgb="FF000000"/>
        <rFont val="Calibri"/>
      </rPr>
      <t xml:space="preserve">
</t>
    </r>
    <r>
      <rPr>
        <sz val="11"/>
        <color rgb="FF000000"/>
        <rFont val="Calibri"/>
      </rPr>
      <t>&gt; sudo sh -c 'echo "net.ipv6.conf.default.accept_source_route=0" &gt;&gt; /etc/sysctl.d/99-stig.conf'</t>
    </r>
    <r>
      <rPr>
        <sz val="11"/>
        <color rgb="FF000000"/>
        <rFont val="Calibri"/>
      </rPr>
      <t xml:space="preserve">
</t>
    </r>
    <r>
      <rPr>
        <sz val="11"/>
        <color rgb="FF000000"/>
        <rFont val="Calibri"/>
      </rPr>
      <t>&gt; sudo sysctl --system</t>
    </r>
  </si>
  <si>
    <r>
      <rPr>
        <sz val="11"/>
        <color rgb="FF000000"/>
        <rFont val="Calibri"/>
      </rPr>
      <t>Verify the SUSE operating system does not accept IPv6 source-routed packets by default.</t>
    </r>
    <r>
      <rPr>
        <sz val="11"/>
        <color rgb="FF000000"/>
        <rFont val="Calibri"/>
      </rPr>
      <t xml:space="preserve">
</t>
    </r>
    <r>
      <rPr>
        <sz val="11"/>
        <color rgb="FF000000"/>
        <rFont val="Calibri"/>
      </rPr>
      <t>Check the value of the default IPv6 accept source route variable with the following command:</t>
    </r>
    <r>
      <rPr>
        <sz val="11"/>
        <color rgb="FF000000"/>
        <rFont val="Calibri"/>
      </rPr>
      <t xml:space="preserve">
</t>
    </r>
    <r>
      <rPr>
        <sz val="11"/>
        <color rgb="FF000000"/>
        <rFont val="Calibri"/>
      </rPr>
      <t>&gt; sudo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the network parameter "ipv6.conf.default.accept_source_route" is not equal to "0" or nothing is returned, this is a finding.</t>
    </r>
  </si>
  <si>
    <t>V-237621</t>
  </si>
  <si>
    <r>
      <rPr>
        <sz val="11"/>
        <rFont val="Calibri"/>
      </rPr>
      <t>The SUSE operating system must prevent Internet Protocol version 6 (IPv6) Internet Control Message Protocol (ICMP) redirect messages from being accepted.</t>
    </r>
  </si>
  <si>
    <r>
      <rPr>
        <sz val="11"/>
        <color rgb="FF000000"/>
        <rFont val="Calibri"/>
      </rPr>
      <t>Configure the SUSE operating system to not accept IPv6 ICMP redirect messages by running the following command as an administrator:</t>
    </r>
    <r>
      <rPr>
        <sz val="11"/>
        <color rgb="FF000000"/>
        <rFont val="Calibri"/>
      </rPr>
      <t xml:space="preserve">
</t>
    </r>
    <r>
      <rPr>
        <sz val="11"/>
        <color rgb="FF000000"/>
        <rFont val="Calibri"/>
      </rPr>
      <t>&gt; sudo sysctl -w net.ipv6.conf.all.accept_redirects=0</t>
    </r>
    <r>
      <rPr>
        <sz val="11"/>
        <color rgb="FF000000"/>
        <rFont val="Calibri"/>
      </rPr>
      <t xml:space="preserve">
</t>
    </r>
    <r>
      <rPr>
        <sz val="11"/>
        <color rgb="FF000000"/>
        <rFont val="Calibri"/>
      </rPr>
      <t>If "0" is not the system's default value, add or update the following line in "/etc/sysctl.d/99-stig.conf":</t>
    </r>
    <r>
      <rPr>
        <sz val="11"/>
        <color rgb="FF000000"/>
        <rFont val="Calibri"/>
      </rPr>
      <t xml:space="preserve">
</t>
    </r>
    <r>
      <rPr>
        <sz val="11"/>
        <color rgb="FF000000"/>
        <rFont val="Calibri"/>
      </rPr>
      <t>&gt; sudo sh -c 'echo "net.ipv6.conf.all.accept_redirects=0" &gt;&gt; /etc/sysctl.d/99-stig.conf'</t>
    </r>
    <r>
      <rPr>
        <sz val="11"/>
        <color rgb="FF000000"/>
        <rFont val="Calibri"/>
      </rPr>
      <t xml:space="preserve">
</t>
    </r>
    <r>
      <rPr>
        <sz val="11"/>
        <color rgb="FF000000"/>
        <rFont val="Calibri"/>
      </rPr>
      <t>&gt; sudo sysctl --system</t>
    </r>
  </si>
  <si>
    <r>
      <rPr>
        <sz val="11"/>
        <color rgb="FF000000"/>
        <rFont val="Calibri"/>
      </rPr>
      <t>Verify the SUSE operating system does not accept IPv6 source-routed packets by default.</t>
    </r>
    <r>
      <rPr>
        <sz val="11"/>
        <color rgb="FF000000"/>
        <rFont val="Calibri"/>
      </rPr>
      <t xml:space="preserve">
</t>
    </r>
    <r>
      <rPr>
        <sz val="11"/>
        <color rgb="FF000000"/>
        <rFont val="Calibri"/>
      </rPr>
      <t>Verify the SUSE operating system does not accept IPv6 ICMP redirect messages.</t>
    </r>
    <r>
      <rPr>
        <sz val="11"/>
        <color rgb="FF000000"/>
        <rFont val="Calibri"/>
      </rPr>
      <t xml:space="preserve">
</t>
    </r>
    <r>
      <rPr>
        <sz val="11"/>
        <color rgb="FF000000"/>
        <rFont val="Calibri"/>
      </rPr>
      <t>Check the value of the IPv6 accept_redirects variable with the following command:</t>
    </r>
    <r>
      <rPr>
        <sz val="11"/>
        <color rgb="FF000000"/>
        <rFont val="Calibri"/>
      </rPr>
      <t xml:space="preserve">
</t>
    </r>
    <r>
      <rPr>
        <sz val="11"/>
        <color rgb="FF000000"/>
        <rFont val="Calibri"/>
      </rPr>
      <t>&gt; sudo sysctl net.ipv6.conf.all.accept_redirects</t>
    </r>
    <r>
      <rPr>
        <sz val="11"/>
        <color rgb="FF000000"/>
        <rFont val="Calibri"/>
      </rPr>
      <t xml:space="preserve">
</t>
    </r>
    <r>
      <rPr>
        <sz val="11"/>
        <color rgb="FF000000"/>
        <rFont val="Calibri"/>
      </rPr>
      <t>net.ipv6.conf.all.accept_redirects =0</t>
    </r>
    <r>
      <rPr>
        <sz val="11"/>
        <color rgb="FF000000"/>
        <rFont val="Calibri"/>
      </rPr>
      <t xml:space="preserve">
</t>
    </r>
    <r>
      <rPr>
        <sz val="11"/>
        <color rgb="FF000000"/>
        <rFont val="Calibri"/>
      </rPr>
      <t>If the network parameter "ipv6.conf.all.accept_redirects" is not equal to "0" or nothing is returned, this is a finding.</t>
    </r>
  </si>
  <si>
    <t>V-237622</t>
  </si>
  <si>
    <r>
      <rPr>
        <sz val="11"/>
        <rFont val="Calibri"/>
      </rPr>
      <t>The SUSE operating system must not be performing Internet Protocol version 6 (IPv6) packet forwarding unless the system is a router.</t>
    </r>
  </si>
  <si>
    <r>
      <rPr>
        <sz val="11"/>
        <color rgb="FF000000"/>
        <rFont val="Calibri"/>
      </rPr>
      <t>Configure the SUSE operating system to not performing IPv6 packet forwarding by running the following command as an administrator:</t>
    </r>
    <r>
      <rPr>
        <sz val="11"/>
        <color rgb="FF000000"/>
        <rFont val="Calibri"/>
      </rPr>
      <t xml:space="preserve">
</t>
    </r>
    <r>
      <rPr>
        <sz val="11"/>
        <color rgb="FF000000"/>
        <rFont val="Calibri"/>
      </rPr>
      <t>&gt; sudo sysctl -w net.ipv6.conf.all.forwarding=0</t>
    </r>
    <r>
      <rPr>
        <sz val="11"/>
        <color rgb="FF000000"/>
        <rFont val="Calibri"/>
      </rPr>
      <t xml:space="preserve">
</t>
    </r>
    <r>
      <rPr>
        <sz val="11"/>
        <color rgb="FF000000"/>
        <rFont val="Calibri"/>
      </rPr>
      <t>If "0" is not the system's default value, add or update the following line in "/etc/sysctl.d/99-stig.conf":</t>
    </r>
    <r>
      <rPr>
        <sz val="11"/>
        <color rgb="FF000000"/>
        <rFont val="Calibri"/>
      </rPr>
      <t xml:space="preserve">
</t>
    </r>
    <r>
      <rPr>
        <sz val="11"/>
        <color rgb="FF000000"/>
        <rFont val="Calibri"/>
      </rPr>
      <t>&gt; sudo sh -c 'echo "net.ipv6.conf.all.forwarding=0" &gt;&gt; /etc/sysctl.d/99-stig.conf'</t>
    </r>
    <r>
      <rPr>
        <sz val="11"/>
        <color rgb="FF000000"/>
        <rFont val="Calibri"/>
      </rPr>
      <t xml:space="preserve">
</t>
    </r>
    <r>
      <rPr>
        <sz val="11"/>
        <color rgb="FF000000"/>
        <rFont val="Calibri"/>
      </rPr>
      <t>&gt; sudo sysctl --system</t>
    </r>
  </si>
  <si>
    <r>
      <rPr>
        <sz val="11"/>
        <color rgb="FF000000"/>
        <rFont val="Calibri"/>
      </rPr>
      <t>Verify the SUSE operating system is not performing IPv6 packet forwarding, unless the system is a router.</t>
    </r>
    <r>
      <rPr>
        <sz val="11"/>
        <color rgb="FF000000"/>
        <rFont val="Calibri"/>
      </rPr>
      <t xml:space="preserve">
</t>
    </r>
    <r>
      <rPr>
        <sz val="11"/>
        <color rgb="FF000000"/>
        <rFont val="Calibri"/>
      </rPr>
      <t>Check to see if IPv6 forwarding is enabled using the following command:</t>
    </r>
    <r>
      <rPr>
        <sz val="11"/>
        <color rgb="FF000000"/>
        <rFont val="Calibri"/>
      </rPr>
      <t xml:space="preserve">
</t>
    </r>
    <r>
      <rPr>
        <sz val="11"/>
        <color rgb="FF000000"/>
        <rFont val="Calibri"/>
      </rPr>
      <t>&gt; sudo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the network parameter "ipv6.conf.all.forwarding" is not equal to "0" or nothing is returned, this is a finding.</t>
    </r>
  </si>
  <si>
    <t>V-237623</t>
  </si>
  <si>
    <r>
      <rPr>
        <sz val="11"/>
        <rFont val="Calibri"/>
      </rPr>
      <t>The SUSE operating system must not be performing Internet Protocol version 6 (IPv6) packet forwarding by default unless the system is a router.</t>
    </r>
  </si>
  <si>
    <r>
      <rPr>
        <sz val="11"/>
        <color rgb="FF000000"/>
        <rFont val="Calibri"/>
      </rPr>
      <t>Configure the SUSE operating system to not performing IPv6 packet forwarding by default by running the following command as an administrator:</t>
    </r>
    <r>
      <rPr>
        <sz val="11"/>
        <color rgb="FF000000"/>
        <rFont val="Calibri"/>
      </rPr>
      <t xml:space="preserve">
</t>
    </r>
    <r>
      <rPr>
        <sz val="11"/>
        <color rgb="FF000000"/>
        <rFont val="Calibri"/>
      </rPr>
      <t>&gt; sudo sysctl -w net.ipv6.conf.default.forwarding=0</t>
    </r>
    <r>
      <rPr>
        <sz val="11"/>
        <color rgb="FF000000"/>
        <rFont val="Calibri"/>
      </rPr>
      <t xml:space="preserve">
</t>
    </r>
    <r>
      <rPr>
        <sz val="11"/>
        <color rgb="FF000000"/>
        <rFont val="Calibri"/>
      </rPr>
      <t>If "0" is not the system's default value, add or update the following line in "/etc/sysctl.d/99-stig.conf":</t>
    </r>
    <r>
      <rPr>
        <sz val="11"/>
        <color rgb="FF000000"/>
        <rFont val="Calibri"/>
      </rPr>
      <t xml:space="preserve">
</t>
    </r>
    <r>
      <rPr>
        <sz val="11"/>
        <color rgb="FF000000"/>
        <rFont val="Calibri"/>
      </rPr>
      <t>&gt; sudo sh -c 'echo "net.ipv6.conf.default.forwarding=0" &gt;&gt; /etc/sysctl.d/99-stig.conf'</t>
    </r>
    <r>
      <rPr>
        <sz val="11"/>
        <color rgb="FF000000"/>
        <rFont val="Calibri"/>
      </rPr>
      <t xml:space="preserve">
</t>
    </r>
    <r>
      <rPr>
        <sz val="11"/>
        <color rgb="FF000000"/>
        <rFont val="Calibri"/>
      </rPr>
      <t>&gt; sudo sysctl --system</t>
    </r>
  </si>
  <si>
    <r>
      <rPr>
        <sz val="11"/>
        <color rgb="FF000000"/>
        <rFont val="Calibri"/>
      </rPr>
      <t>Verify the SUSE operating system is not performing IPv6 packet forwarding by default, unless the system is a router.</t>
    </r>
    <r>
      <rPr>
        <sz val="11"/>
        <color rgb="FF000000"/>
        <rFont val="Calibri"/>
      </rPr>
      <t xml:space="preserve">
</t>
    </r>
    <r>
      <rPr>
        <sz val="11"/>
        <color rgb="FF000000"/>
        <rFont val="Calibri"/>
      </rPr>
      <t>Check to see if IPv6 forwarding is disabled by default using the following command:</t>
    </r>
    <r>
      <rPr>
        <sz val="11"/>
        <color rgb="FF000000"/>
        <rFont val="Calibri"/>
      </rPr>
      <t xml:space="preserve">
</t>
    </r>
    <r>
      <rPr>
        <sz val="11"/>
        <color rgb="FF000000"/>
        <rFont val="Calibri"/>
      </rPr>
      <t>&gt; sudo sysctl net.ipv6.conf.default.forwarding</t>
    </r>
    <r>
      <rPr>
        <sz val="11"/>
        <color rgb="FF000000"/>
        <rFont val="Calibri"/>
      </rPr>
      <t xml:space="preserve">
</t>
    </r>
    <r>
      <rPr>
        <sz val="11"/>
        <color rgb="FF000000"/>
        <rFont val="Calibri"/>
      </rPr>
      <t>net.ipv6.conf.default.forwarding = 0</t>
    </r>
    <r>
      <rPr>
        <sz val="11"/>
        <color rgb="FF000000"/>
        <rFont val="Calibri"/>
      </rPr>
      <t xml:space="preserve">
</t>
    </r>
    <r>
      <rPr>
        <sz val="11"/>
        <color rgb="FF000000"/>
        <rFont val="Calibri"/>
      </rPr>
      <t>If the network parameter "ipv6.conf.default.forwarding" is not equal to "0" or nothing is returned, this is a finding.</t>
    </r>
  </si>
  <si>
    <t>V-251719</t>
  </si>
  <si>
    <r>
      <rPr>
        <sz val="11"/>
        <rFont val="Calibri"/>
      </rPr>
      <t xml:space="preserve">The SUSE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</si>
  <si>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&gt;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</si>
  <si>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are reached, the rest of /etc/sudoers will be processed. Files that are included may themselves include other files. A hard limit of 128 nested include files is enforced to prevent include file loops.</t>
    </r>
  </si>
  <si>
    <r>
      <rPr>
        <sz val="11"/>
        <color rgb="FF000000"/>
        <rFont val="Calibri"/>
      </rPr>
      <t>Note: If the "include" and "includedir" directives are not present in the /etc/sudoers file, this requirement is not applicable.</t>
    </r>
    <r>
      <rPr>
        <sz val="11"/>
        <color rgb="FF000000"/>
        <rFont val="Calibri"/>
      </rPr>
      <t xml:space="preserve">
</t>
    </r>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&gt; sudo grep include /etc/sudoers</t>
    </r>
    <r>
      <rPr>
        <sz val="11"/>
        <color rgb="FF000000"/>
        <rFont val="Calibri"/>
      </rPr>
      <t xml:space="preserve">
</t>
    </r>
    <r>
      <rPr>
        <sz val="11"/>
        <color rgb="FF000000"/>
        <rFont val="Calibri"/>
      </rPr>
      <t>#includedir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&gt; sudo grep -r include /etc/sudoers.d</t>
    </r>
    <r>
      <rPr>
        <sz val="11"/>
        <color rgb="FF000000"/>
        <rFont val="Calibri"/>
      </rPr>
      <t xml:space="preserve">
</t>
    </r>
    <r>
      <rPr>
        <sz val="11"/>
        <color rgb="FF000000"/>
        <rFont val="Calibri"/>
      </rPr>
      <t>If results are returned, this is a finding.</t>
    </r>
  </si>
  <si>
    <t>V-251720</t>
  </si>
  <si>
    <r>
      <rPr>
        <sz val="11"/>
        <rFont val="Calibri"/>
      </rPr>
      <t>The SUSE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</si>
  <si>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"pam_succeed_if"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</si>
  <si>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</si>
  <si>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are returned from the command, this is a finding.</t>
    </r>
  </si>
  <si>
    <t>V-251721</t>
  </si>
  <si>
    <r>
      <rPr>
        <sz val="11"/>
        <rFont val="Calibri"/>
      </rPr>
      <t>The SUSE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</si>
  <si>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</si>
  <si>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</si>
  <si>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</si>
  <si>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V-251722</t>
  </si>
  <si>
    <r>
      <rPr>
        <sz val="11"/>
        <rFont val="Calibri"/>
      </rPr>
      <t>The SUSE operating system must generate audit records for all uses of the unlink, unlinkat, rename, renameat and rmdir syscalls.</t>
    </r>
  </si>
  <si>
    <r>
      <rPr>
        <sz val="11"/>
        <color rgb="FF000000"/>
        <rFont val="Calibri"/>
      </rPr>
      <t xml:space="preserve">Configure the SUSE operating system to generate an audit record for all uses of the "unlink", "unlinkat", "rename", "renameat", and "rmdir" syscalls. </t>
    </r>
    <r>
      <rPr>
        <sz val="11"/>
        <color rgb="FF000000"/>
        <rFont val="Calibri"/>
      </rPr>
      <t xml:space="preserve">
</t>
    </r>
    <r>
      <rPr>
        <sz val="11"/>
        <color rgb="FF000000"/>
        <rFont val="Calibri"/>
      </rPr>
      <t>Add or update the following rules to "/etc/audit/rules.d/audit.rules":</t>
    </r>
    <r>
      <rPr>
        <sz val="11"/>
        <color rgb="FF000000"/>
        <rFont val="Calibri"/>
      </rPr>
      <t xml:space="preserve">
</t>
    </r>
    <r>
      <rPr>
        <sz val="11"/>
        <color rgb="FF000000"/>
        <rFont val="Calibri"/>
      </rPr>
      <t>-a always,exit -F arch=b32 -S unlink, unlinkat,rename,renameat,rmdir -F auid&gt;=1000 -F auid!=4294967295 -k delete</t>
    </r>
    <r>
      <rPr>
        <sz val="11"/>
        <color rgb="FF000000"/>
        <rFont val="Calibri"/>
      </rPr>
      <t xml:space="preserve">
</t>
    </r>
    <r>
      <rPr>
        <sz val="11"/>
        <color rgb="FF000000"/>
        <rFont val="Calibri"/>
      </rPr>
      <t>-a always,exit -F arch=b64 -S unlink, unlinkat,rename,renameat,rmdir -F auid&gt;=1000 -F auid!=4294967295 -k delete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&gt;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</si>
  <si>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 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is helped, however, by combining syscalls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</si>
  <si>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the SUSE operating system generates an audit record for all uses of the "unlink", "unlinkat", "rename", "renameat", and "rmdir" syscalls.</t>
    </r>
    <r>
      <rPr>
        <sz val="11"/>
        <color rgb="FF000000"/>
        <rFont val="Calibri"/>
      </rPr>
      <t xml:space="preserve">
</t>
    </r>
    <r>
      <rPr>
        <sz val="11"/>
        <color rgb="FF000000"/>
        <rFont val="Calibri"/>
      </rPr>
      <t>Verify that the following command call is being audited by performing the following command to check the file system rules in "/etc/audit/audit.rules":</t>
    </r>
    <r>
      <rPr>
        <sz val="11"/>
        <color rgb="FF000000"/>
        <rFont val="Calibri"/>
      </rPr>
      <t xml:space="preserve">
</t>
    </r>
    <r>
      <rPr>
        <sz val="11"/>
        <color rgb="FF000000"/>
        <rFont val="Calibri"/>
      </rPr>
      <t>&gt; sudo grep 'unlink\|rename\|rmdir' /etc/audit/audit.rules</t>
    </r>
    <r>
      <rPr>
        <sz val="11"/>
        <color rgb="FF000000"/>
        <rFont val="Calibri"/>
      </rPr>
      <t xml:space="preserve">
</t>
    </r>
    <r>
      <rPr>
        <sz val="11"/>
        <color rgb="FF000000"/>
        <rFont val="Calibri"/>
      </rPr>
      <t>-a always,exit -F arch=b32 -S unlink, unlinkat,rename,renameat,rmdir -F auid&gt;=1000 -F auid!=4294967295 -k delete</t>
    </r>
    <r>
      <rPr>
        <sz val="11"/>
        <color rgb="FF000000"/>
        <rFont val="Calibri"/>
      </rPr>
      <t xml:space="preserve">
</t>
    </r>
    <r>
      <rPr>
        <sz val="11"/>
        <color rgb="FF000000"/>
        <rFont val="Calibri"/>
      </rPr>
      <t>-a always,exit -F arch=b64 -S unlink, unlinkat,rename,renameat,rmdir -F auid&gt;=1000 -F auid!=4294967295 -k delete</t>
    </r>
    <r>
      <rPr>
        <sz val="11"/>
        <color rgb="FF000000"/>
        <rFont val="Calibri"/>
      </rPr>
      <t xml:space="preserve">
</t>
    </r>
    <r>
      <rPr>
        <sz val="11"/>
        <color rgb="FF000000"/>
        <rFont val="Calibri"/>
      </rPr>
      <t>If both the "b32" and "b64" audit rules are not defined for the "unlink", "unlinkat", "rename", "renameat", and "rmdir" syscalls, this is a finding.</t>
    </r>
  </si>
  <si>
    <t>V-255914</t>
  </si>
  <si>
    <r>
      <rPr>
        <sz val="11"/>
        <rFont val="Calibri"/>
      </rPr>
      <t>The SUSE operating system SSH server must be configured to use only FIPS-validated key exchange algorithms.</t>
    </r>
  </si>
  <si>
    <r>
      <rPr>
        <sz val="11"/>
        <color rgb="FF000000"/>
        <rFont val="Calibri"/>
      </rPr>
      <t>Configure the SSH server to use only FIPS-validated key exchange algorithms by adding or modifying the following line in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xml:space="preserve">     $ sudo systemctl restart sshd</t>
    </r>
  </si>
  <si>
    <r>
      <rPr>
        <sz val="11"/>
        <color rgb="FF000000"/>
        <rFont val="Calibri"/>
      </rPr>
      <t>Without cryptographic integrity protections provided by FIPS-validated cryptographic algorithms, information can be viewed and altered by unauthorized users without detection.</t>
    </r>
    <r>
      <rPr>
        <sz val="11"/>
        <color rgb="FF000000"/>
        <rFont val="Calibri"/>
      </rPr>
      <t xml:space="preserve">
</t>
    </r>
    <r>
      <rPr>
        <sz val="11"/>
        <color rgb="FF000000"/>
        <rFont val="Calibri"/>
      </rPr>
      <t>The system will attempt to use the first algorithm presented by the client that matches the server list. Listing the values "strongest to weakest" is a method to ensure the use of the strongest algorithm available to secure the SSH connection.</t>
    </r>
  </si>
  <si>
    <r>
      <rPr>
        <sz val="11"/>
        <color rgb="FF000000"/>
        <rFont val="Calibri"/>
      </rPr>
      <t>Verify that the SSH server is configured to use only FIPS-validated key exchange algorithms:</t>
    </r>
    <r>
      <rPr>
        <sz val="11"/>
        <color rgb="FF000000"/>
        <rFont val="Calibri"/>
      </rPr>
      <t xml:space="preserve">
</t>
    </r>
    <r>
      <rPr>
        <sz val="11"/>
        <color rgb="FF000000"/>
        <rFont val="Calibri"/>
      </rPr>
      <t xml:space="preserve">     $ sudo grep -i kexalgorithms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is not configured, is commented out, or does not contain only the algorithms "ecdh-sha2-nistp256,ecdh-sha2-nistp384,ecdh-sha2-nistp521,diffie-hellman-group-exchange-sha256" in exact order, this is a finding.</t>
    </r>
  </si>
  <si>
    <t>V-255915</t>
  </si>
  <si>
    <r>
      <rPr>
        <sz val="11"/>
        <rFont val="Calibri"/>
      </rPr>
      <t>The SUSE operating system must restrict access to the kernel message buffer.</t>
    </r>
  </si>
  <si>
    <r>
      <rPr>
        <sz val="11"/>
        <color rgb="FF000000"/>
        <rFont val="Calibri"/>
      </rPr>
      <t>Configure the operating system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</si>
  <si>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</si>
  <si>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the operating system is configured to restrict access to the kernel message buffer with the following commands:</t>
    </r>
    <r>
      <rPr>
        <sz val="11"/>
        <color rgb="FF000000"/>
        <rFont val="Calibri"/>
      </rPr>
      <t xml:space="preserve">
</t>
    </r>
    <r>
      <rPr>
        <sz val="11"/>
        <color rgb="FF000000"/>
        <rFont val="Calibri"/>
      </rPr>
      <t xml:space="preserve">     $ sudo sysctl kernel.dmesg_restrict</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xml:space="preserve">     $ sudo grep -r kernel.dmesg_restrict /run/sysctl.d/* /etc/sysctl.d/* /usr/local/lib/sysctl.d/* /usr/lib/sysctl.d/* /lib/sysctl.d/* /etc/sysctl.conf 2&gt; /dev/null</t>
    </r>
    <r>
      <rPr>
        <sz val="11"/>
        <color rgb="FF000000"/>
        <rFont val="Calibri"/>
      </rPr>
      <t xml:space="preserve">
</t>
    </r>
    <r>
      <rPr>
        <sz val="11"/>
        <color rgb="FF000000"/>
        <rFont val="Calibri"/>
      </rPr>
      <t xml:space="preserve">     /etc/sysctl.conf:kernel.dmesg_restrict = 1</t>
    </r>
    <r>
      <rPr>
        <sz val="11"/>
        <color rgb="FF000000"/>
        <rFont val="Calibri"/>
      </rPr>
      <t xml:space="preserve">
</t>
    </r>
    <r>
      <rPr>
        <sz val="11"/>
        <color rgb="FF000000"/>
        <rFont val="Calibri"/>
      </rPr>
      <t xml:space="preserve">     /etc/sysctl.d/99-sysctl.conf:kernel.dmesg_restrict = 1</t>
    </r>
    <r>
      <rPr>
        <sz val="11"/>
        <color rgb="FF000000"/>
        <rFont val="Calibri"/>
      </rPr>
      <t xml:space="preserve">
</t>
    </r>
    <r>
      <rPr>
        <sz val="11"/>
        <color rgb="FF000000"/>
        <rFont val="Calibri"/>
      </rPr>
      <t>If "kernel.dmesg_restrict" is not set to "1", is missing or commented out, this is a finding.</t>
    </r>
    <r>
      <rPr>
        <sz val="11"/>
        <color rgb="FF000000"/>
        <rFont val="Calibri"/>
      </rPr>
      <t xml:space="preserve">
</t>
    </r>
    <r>
      <rPr>
        <sz val="11"/>
        <color rgb="FF000000"/>
        <rFont val="Calibri"/>
      </rPr>
      <t>If conflicting results are returned, this is a finding.</t>
    </r>
  </si>
  <si>
    <t>V-255916</t>
  </si>
  <si>
    <r>
      <rPr>
        <sz val="11"/>
        <rFont val="Calibri"/>
      </rPr>
      <t>The SUSE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</si>
  <si>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zipper in aide</t>
    </r>
    <r>
      <rPr>
        <sz val="11"/>
        <color rgb="FF000000"/>
        <rFont val="Calibri"/>
      </rPr>
      <t xml:space="preserve">
</t>
    </r>
    <r>
      <rPr>
        <sz val="11"/>
        <color rgb="FF000000"/>
        <rFont val="Calibri"/>
      </rPr>
      <t>Initialize it (this may take a few minutes):</t>
    </r>
    <r>
      <rPr>
        <sz val="11"/>
        <color rgb="FF000000"/>
        <rFont val="Calibri"/>
      </rPr>
      <t xml:space="preserve">
</t>
    </r>
    <r>
      <rPr>
        <sz val="11"/>
        <color rgb="FF000000"/>
        <rFont val="Calibri"/>
      </rPr>
      <t xml:space="preserve">     $ sudo aide -i</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mv /var/lib/aide/aide.db.new /var/lib/aide/aide.db</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Summary:</t>
    </r>
    <r>
      <rPr>
        <sz val="11"/>
        <color rgb="FF000000"/>
        <rFont val="Calibri"/>
      </rPr>
      <t xml:space="preserve">
</t>
    </r>
    <r>
      <rPr>
        <sz val="11"/>
        <color rgb="FF000000"/>
        <rFont val="Calibri"/>
      </rPr>
      <t xml:space="preserve">       Total number of files:        140621</t>
    </r>
    <r>
      <rPr>
        <sz val="11"/>
        <color rgb="FF000000"/>
        <rFont val="Calibri"/>
      </rPr>
      <t xml:space="preserve">
</t>
    </r>
    <r>
      <rPr>
        <sz val="11"/>
        <color rgb="FF000000"/>
        <rFont val="Calibri"/>
      </rPr>
      <t xml:space="preserve">       Added files:                  1</t>
    </r>
    <r>
      <rPr>
        <sz val="11"/>
        <color rgb="FF000000"/>
        <rFont val="Calibri"/>
      </rPr>
      <t xml:space="preserve">
</t>
    </r>
    <r>
      <rPr>
        <sz val="11"/>
        <color rgb="FF000000"/>
        <rFont val="Calibri"/>
      </rPr>
      <t xml:space="preserve">       Removed files:                1</t>
    </r>
    <r>
      <rPr>
        <sz val="11"/>
        <color rgb="FF000000"/>
        <rFont val="Calibri"/>
      </rPr>
      <t xml:space="preserve">
</t>
    </r>
    <r>
      <rPr>
        <sz val="11"/>
        <color rgb="FF000000"/>
        <rFont val="Calibri"/>
      </rPr>
      <t xml:space="preserve">       Changed files:                0</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</si>
  <si>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SUSE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</si>
  <si>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zypper if aide | grep "Installed"</t>
    </r>
    <r>
      <rPr>
        <sz val="11"/>
        <color rgb="FF000000"/>
        <rFont val="Calibri"/>
      </rPr>
      <t xml:space="preserve">
</t>
    </r>
    <r>
      <rPr>
        <sz val="11"/>
        <color rgb="FF000000"/>
        <rFont val="Calibri"/>
      </rPr>
      <t xml:space="preserve">     Installed: Yes</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aide --check</t>
    </r>
    <r>
      <rPr>
        <sz val="11"/>
        <color rgb="FF000000"/>
        <rFont val="Calibri"/>
      </rPr>
      <t xml:space="preserve">
</t>
    </r>
    <r>
      <rPr>
        <sz val="11"/>
        <color rgb="FF000000"/>
        <rFont val="Calibri"/>
      </rPr>
      <t>If the output is "Couldn't open file /var/lib/aide/aide.db for reading", this is a finding.</t>
    </r>
  </si>
  <si>
    <t>V-256980</t>
  </si>
  <si>
    <r>
      <rPr>
        <sz val="11"/>
        <rFont val="Calibri"/>
      </rPr>
      <t>The SUSE operating system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</si>
  <si>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&gt;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</si>
  <si>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</si>
  <si>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&gt;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</si>
  <si>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V-256981</t>
  </si>
  <si>
    <r>
      <rPr>
        <sz val="11"/>
        <rFont val="Calibri"/>
      </rPr>
      <t>The SUSE operating system must be configured to allow sending email notifications of unauthorized configuration changes to designated personnel.</t>
    </r>
  </si>
  <si>
    <r>
      <rPr>
        <sz val="11"/>
        <color rgb="FF000000"/>
        <rFont val="Calibri"/>
      </rPr>
      <t>Install the "mailx" package on the system:</t>
    </r>
    <r>
      <rPr>
        <sz val="11"/>
        <color rgb="FF000000"/>
        <rFont val="Calibri"/>
      </rPr>
      <t xml:space="preserve">
</t>
    </r>
    <r>
      <rPr>
        <sz val="11"/>
        <color rgb="FF000000"/>
        <rFont val="Calibri"/>
      </rPr>
      <t xml:space="preserve">     &gt; sudo zypper install mailx</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</si>
  <si>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</si>
  <si>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that the operating system is configured to allow sending email notifications.</t>
    </r>
    <r>
      <rPr>
        <sz val="11"/>
        <color rgb="FF000000"/>
        <rFont val="Calibri"/>
      </rPr>
      <t xml:space="preserve">
</t>
    </r>
    <r>
      <rPr>
        <sz val="11"/>
        <color rgb="FF000000"/>
        <rFont val="Calibri"/>
      </rPr>
      <t>Note: The "mailx" package provides the "mail" command that is used to send email messages.</t>
    </r>
    <r>
      <rPr>
        <sz val="11"/>
        <color rgb="FF000000"/>
        <rFont val="Calibri"/>
      </rPr>
      <t xml:space="preserve">
</t>
    </r>
    <r>
      <rPr>
        <sz val="11"/>
        <color rgb="FF000000"/>
        <rFont val="Calibri"/>
      </rPr>
      <t>Verify that the "mailx" package is installed on the system:</t>
    </r>
    <r>
      <rPr>
        <sz val="11"/>
        <color rgb="FF000000"/>
        <rFont val="Calibri"/>
      </rPr>
      <t xml:space="preserve">
</t>
    </r>
    <r>
      <rPr>
        <sz val="11"/>
        <color rgb="FF000000"/>
        <rFont val="Calibri"/>
      </rPr>
      <t xml:space="preserve">     &gt; sudo zypper se mailx</t>
    </r>
    <r>
      <rPr>
        <sz val="11"/>
        <color rgb="FF000000"/>
        <rFont val="Calibri"/>
      </rPr>
      <t xml:space="preserve">
</t>
    </r>
    <r>
      <rPr>
        <sz val="11"/>
        <color rgb="FF000000"/>
        <rFont val="Calibri"/>
      </rPr>
      <t xml:space="preserve">     i | mailx | A MIME-Capable Implementation of the mailx Command | package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"mailx" package is not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</si>
  <si>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</si>
  <si>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</si>
  <si>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</si>
  <si>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</si>
  <si>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</si>
  <si>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</si>
  <si>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</si>
  <si>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</si>
  <si>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</si>
  <si>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</si>
  <si>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</si>
  <si>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</si>
  <si>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</si>
  <si>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</si>
  <si>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</si>
  <si>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</si>
  <si>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</si>
  <si>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</si>
  <si>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</si>
  <si>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</si>
  <si>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</si>
  <si>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</si>
  <si>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</si>
  <si>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</si>
  <si>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</si>
  <si>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</si>
  <si>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</si>
  <si>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</si>
  <si>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</si>
  <si>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SUSE Linux Enterprise Server 12 Security Technical Implementation Guide V3R4</t>
  </si>
  <si>
    <t>Developed By:</t>
  </si>
  <si>
    <t>Defense Information Systems Agency (DISA) for the US DoD</t>
  </si>
  <si>
    <t>Release Information:</t>
  </si>
  <si>
    <r>
      <rPr>
        <b/>
        <sz val="11"/>
        <color rgb="FF000000"/>
        <rFont val="Calibri"/>
      </rPr>
      <t>Version:</t>
    </r>
    <r>
      <rPr>
        <sz val="11"/>
        <color rgb="FF000000"/>
        <rFont val="Calibri"/>
      </rPr>
      <t xml:space="preserve"> V3R4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210</t>
    </r>
  </si>
  <si>
    <t>Download Url:</t>
  </si>
  <si>
    <t>https://www.cyber.mil/stigs</t>
  </si>
  <si>
    <t>Guide Overview:</t>
  </si>
  <si>
    <r>
      <rPr>
        <sz val="11"/>
        <color rgb="FF000000"/>
        <rFont val="Calibri"/>
      </rPr>
      <t>The SUSE Linux Enterprise Server (SLES) 12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SLES 12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</si>
  <si>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</si>
  <si>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</si>
  <si>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</si>
  <si>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</si>
  <si>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</si>
  <si>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</si>
  <si>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</si>
  <si>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</si>
  <si>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</si>
  <si>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</si>
  <si>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</si>
  <si>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</si>
  <si>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</si>
  <si>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</si>
  <si>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</si>
  <si>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</si>
  <si>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</si>
  <si>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</si>
  <si>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</si>
  <si>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</si>
  <si>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</si>
  <si>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</si>
  <si>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SUSE Linux Enterprise Server 12 Security Technical Implementation Guide V3R4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</si>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</sst>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A52-40E9-B624-2C2E35828B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A52-40E9-B624-2C2E35828B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210</c:v>
                </c:pt>
              </c:numCache>
            </c:numRef>
          </c:val>
          <c:extLst>
            <c:ext xmlns:c16="http://schemas.microsoft.com/office/drawing/2014/chart" uri="{C3380CC4-5D6E-409C-BE32-E72D297353CC}">
              <c16:uniqueId val="{00000002-EA52-40E9-B624-2C2E35828BA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53B-4D4E-9FF6-BEA246BC6B1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53B-4D4E-9FF6-BEA246BC6B1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210</c:v>
                </c:pt>
              </c:numCache>
            </c:numRef>
          </c:val>
          <c:extLst>
            <c:ext xmlns:c16="http://schemas.microsoft.com/office/drawing/2014/chart" uri="{C3380CC4-5D6E-409C-BE32-E72D297353CC}">
              <c16:uniqueId val="{00000002-653B-4D4E-9FF6-BEA246BC6B1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80A-49D7-A929-61276F13797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80A-49D7-A929-61276F13797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14</c:v>
                </c:pt>
                <c:pt idx="1">
                  <c:v>173</c:v>
                </c:pt>
                <c:pt idx="2">
                  <c:v>23</c:v>
                </c:pt>
              </c:numCache>
            </c:numRef>
          </c:val>
          <c:extLst>
            <c:ext xmlns:c16="http://schemas.microsoft.com/office/drawing/2014/chart" uri="{C3380CC4-5D6E-409C-BE32-E72D297353CC}">
              <c16:uniqueId val="{00000002-580A-49D7-A929-61276F13797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4E4-4962-BA84-BDA1393309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4E4-4962-BA84-BDA1393309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210</c:v>
                </c:pt>
              </c:numCache>
            </c:numRef>
          </c:val>
          <c:extLst>
            <c:ext xmlns:c16="http://schemas.microsoft.com/office/drawing/2014/chart" uri="{C3380CC4-5D6E-409C-BE32-E72D297353CC}">
              <c16:uniqueId val="{00000002-A4E4-4962-BA84-BDA1393309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48C-49A2-8623-D394BCDA590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48C-49A2-8623-D394BCDA590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210</c:v>
                </c:pt>
              </c:numCache>
            </c:numRef>
          </c:val>
          <c:extLst>
            <c:ext xmlns:c16="http://schemas.microsoft.com/office/drawing/2014/chart" uri="{C3380CC4-5D6E-409C-BE32-E72D297353CC}">
              <c16:uniqueId val="{00000002-248C-49A2-8623-D394BCDA59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C40-4757-8D3C-BAD7F4590DF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C40-4757-8D3C-BAD7F4590DF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C40-4757-8D3C-BAD7F4590DF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C40-4757-8D3C-BAD7F4590DF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6DB-4710-9C27-9B92BD0164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0s4j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leb3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jgno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mfucz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5n35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4hiu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ohp2r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11">
  <autoFilter ref="A1:M2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1003</v>
      </c>
    </row>
    <row r="3" spans="2:3" ht="15" customHeight="1" x14ac:dyDescent="0.35"/>
    <row r="4" spans="2:3" ht="58" x14ac:dyDescent="0.35">
      <c r="B4" s="18" t="s">
        <v>1004</v>
      </c>
      <c r="C4" s="19" t="s">
        <v>1005</v>
      </c>
    </row>
    <row r="5" spans="2:3" x14ac:dyDescent="0.35">
      <c r="C5" s="19" t="s">
        <v>1006</v>
      </c>
    </row>
    <row r="6" spans="2:3" x14ac:dyDescent="0.35">
      <c r="C6" s="16" t="s">
        <v>1007</v>
      </c>
    </row>
    <row r="7" spans="2:3" ht="10" customHeight="1" x14ac:dyDescent="0.35"/>
    <row r="8" spans="2:3" ht="232" x14ac:dyDescent="0.35">
      <c r="B8" s="20" t="s">
        <v>1008</v>
      </c>
      <c r="C8" s="19" t="s">
        <v>1009</v>
      </c>
    </row>
    <row r="9" spans="2:3" ht="10" customHeight="1" x14ac:dyDescent="0.35"/>
    <row r="10" spans="2:3" ht="35" customHeight="1" x14ac:dyDescent="0.35">
      <c r="B10" s="20" t="s">
        <v>1010</v>
      </c>
      <c r="C10" s="19" t="s">
        <v>1011</v>
      </c>
    </row>
    <row r="11" spans="2:3" ht="75" customHeight="1" x14ac:dyDescent="0.35">
      <c r="B11" s="16" t="s">
        <v>19</v>
      </c>
      <c r="C11" s="19" t="s">
        <v>1012</v>
      </c>
    </row>
    <row r="12" spans="2:3" ht="47" customHeight="1" x14ac:dyDescent="0.35">
      <c r="B12" s="16" t="s">
        <v>19</v>
      </c>
      <c r="C12" s="19" t="s">
        <v>1013</v>
      </c>
    </row>
    <row r="13" spans="2:3" ht="35" customHeight="1" x14ac:dyDescent="0.35">
      <c r="B13" s="16" t="s">
        <v>19</v>
      </c>
      <c r="C13" s="19" t="s">
        <v>1014</v>
      </c>
    </row>
    <row r="14" spans="2:3" ht="32" customHeight="1" x14ac:dyDescent="0.35">
      <c r="B14" s="16" t="s">
        <v>19</v>
      </c>
      <c r="C14" s="19" t="s">
        <v>1015</v>
      </c>
    </row>
    <row r="15" spans="2:3" ht="30" customHeight="1" x14ac:dyDescent="0.35">
      <c r="B15" s="16" t="s">
        <v>19</v>
      </c>
      <c r="C15" s="19" t="s">
        <v>1016</v>
      </c>
    </row>
    <row r="16" spans="2:3" ht="10" customHeight="1" x14ac:dyDescent="0.35"/>
    <row r="17" spans="1:3" ht="145" customHeight="1" x14ac:dyDescent="0.35">
      <c r="B17" s="20" t="s">
        <v>1017</v>
      </c>
      <c r="C17" s="19" t="s">
        <v>1018</v>
      </c>
    </row>
    <row r="18" spans="1:3" ht="10" customHeight="1" x14ac:dyDescent="0.35"/>
    <row r="19" spans="1:3" ht="3" customHeight="1" x14ac:dyDescent="0.35">
      <c r="B19" s="21"/>
      <c r="C19" s="21"/>
    </row>
    <row r="20" spans="1:3" ht="12" customHeight="1" x14ac:dyDescent="0.35"/>
    <row r="21" spans="1:3" ht="35" customHeight="1" x14ac:dyDescent="0.35">
      <c r="A21" s="23"/>
      <c r="B21" s="24" t="s">
        <v>1019</v>
      </c>
      <c r="C21" s="25" t="s">
        <v>1020</v>
      </c>
    </row>
    <row r="22" spans="1:3" ht="18" customHeight="1" x14ac:dyDescent="0.35">
      <c r="A22" s="23"/>
      <c r="B22" s="23" t="s">
        <v>19</v>
      </c>
      <c r="C22" s="25" t="s">
        <v>1021</v>
      </c>
    </row>
    <row r="23" spans="1:3" ht="18" customHeight="1" x14ac:dyDescent="0.35">
      <c r="A23" s="23"/>
      <c r="B23" s="23" t="s">
        <v>19</v>
      </c>
      <c r="C23" s="25" t="s">
        <v>1022</v>
      </c>
    </row>
    <row r="24" spans="1:3" ht="18" customHeight="1" x14ac:dyDescent="0.35">
      <c r="A24" s="23"/>
      <c r="B24" s="23" t="s">
        <v>19</v>
      </c>
      <c r="C24" s="25" t="s">
        <v>1023</v>
      </c>
    </row>
    <row r="25" spans="1:3" ht="18" customHeight="1" x14ac:dyDescent="0.35">
      <c r="A25" s="23"/>
      <c r="B25" s="23" t="s">
        <v>19</v>
      </c>
      <c r="C25" s="25" t="s">
        <v>1024</v>
      </c>
    </row>
    <row r="26" spans="1:3" ht="18" customHeight="1" x14ac:dyDescent="0.35">
      <c r="A26" s="23"/>
      <c r="B26" s="23" t="s">
        <v>19</v>
      </c>
      <c r="C26" s="25" t="s">
        <v>1025</v>
      </c>
    </row>
    <row r="27" spans="1:3" ht="18" customHeight="1" x14ac:dyDescent="0.35">
      <c r="A27" s="23"/>
      <c r="B27" s="23" t="s">
        <v>19</v>
      </c>
      <c r="C27" s="25" t="s">
        <v>1026</v>
      </c>
    </row>
    <row r="28" spans="1:3" ht="18" customHeight="1" x14ac:dyDescent="0.35">
      <c r="A28" s="23"/>
      <c r="B28" s="23" t="s">
        <v>19</v>
      </c>
      <c r="C28" s="25" t="s">
        <v>1027</v>
      </c>
    </row>
    <row r="29" spans="1:3" ht="18" customHeight="1" x14ac:dyDescent="0.35">
      <c r="A29" s="23"/>
      <c r="B29" s="23" t="s">
        <v>19</v>
      </c>
      <c r="C29" s="25" t="s">
        <v>1028</v>
      </c>
    </row>
    <row r="30" spans="1:3" ht="44" customHeight="1" x14ac:dyDescent="0.35">
      <c r="A30" s="23"/>
      <c r="B30" s="23" t="s">
        <v>19</v>
      </c>
      <c r="C30" s="26" t="s">
        <v>1029</v>
      </c>
    </row>
    <row r="31" spans="1:3" ht="10" customHeight="1" x14ac:dyDescent="0.35"/>
    <row r="32" spans="1:3" ht="3" customHeight="1" x14ac:dyDescent="0.35">
      <c r="B32" s="21"/>
      <c r="C32" s="21"/>
    </row>
    <row r="33" spans="2:3" ht="12" customHeight="1" x14ac:dyDescent="0.35"/>
    <row r="34" spans="2:3" ht="24" customHeight="1" x14ac:dyDescent="0.35">
      <c r="B34" s="27" t="s">
        <v>1030</v>
      </c>
      <c r="C34" s="28" t="s">
        <v>1031</v>
      </c>
    </row>
    <row r="35" spans="2:3" ht="18.5" x14ac:dyDescent="0.35">
      <c r="B35" s="27" t="s">
        <v>1032</v>
      </c>
      <c r="C35" s="29" t="s">
        <v>1033</v>
      </c>
    </row>
    <row r="36" spans="2:3" ht="27" customHeight="1" x14ac:dyDescent="0.35">
      <c r="B36" s="30" t="s">
        <v>1034</v>
      </c>
      <c r="C36" s="22" t="s">
        <v>1035</v>
      </c>
    </row>
    <row r="37" spans="2:3" x14ac:dyDescent="0.35">
      <c r="B37" s="27" t="s">
        <v>1036</v>
      </c>
      <c r="C37" s="31" t="s">
        <v>1037</v>
      </c>
    </row>
    <row r="38" spans="2:3" ht="10" customHeight="1" x14ac:dyDescent="0.35"/>
    <row r="39" spans="2:3" ht="116" x14ac:dyDescent="0.35">
      <c r="B39" s="27" t="s">
        <v>1038</v>
      </c>
      <c r="C39" s="32" t="s">
        <v>1039</v>
      </c>
    </row>
    <row r="40" spans="2:3" ht="10" customHeight="1" x14ac:dyDescent="0.35"/>
    <row r="41" spans="2:3" ht="43.5" x14ac:dyDescent="0.35">
      <c r="B41" s="27" t="s">
        <v>1040</v>
      </c>
      <c r="C41" s="19" t="s">
        <v>1041</v>
      </c>
    </row>
    <row r="42" spans="2:3" ht="10" customHeight="1" x14ac:dyDescent="0.35"/>
    <row r="43" spans="2:3" ht="15.5" x14ac:dyDescent="0.35">
      <c r="C43" s="33" t="s">
        <v>15</v>
      </c>
    </row>
    <row r="44" spans="2:3" ht="29" x14ac:dyDescent="0.35">
      <c r="C44" s="19" t="s">
        <v>1042</v>
      </c>
    </row>
    <row r="45" spans="2:3" ht="10" customHeight="1" x14ac:dyDescent="0.35"/>
    <row r="46" spans="2:3" ht="15.5" x14ac:dyDescent="0.35">
      <c r="C46" s="34" t="s">
        <v>25</v>
      </c>
    </row>
    <row r="47" spans="2:3" ht="29" x14ac:dyDescent="0.35">
      <c r="C47" s="19" t="s">
        <v>1043</v>
      </c>
    </row>
    <row r="48" spans="2:3" ht="10" customHeight="1" x14ac:dyDescent="0.35"/>
    <row r="49" spans="2:3" ht="15.5" x14ac:dyDescent="0.35">
      <c r="C49" s="35" t="s">
        <v>54</v>
      </c>
    </row>
    <row r="50" spans="2:3" ht="29" x14ac:dyDescent="0.35">
      <c r="C50" s="19" t="s">
        <v>1044</v>
      </c>
    </row>
    <row r="51" spans="2:3" ht="10" customHeight="1" x14ac:dyDescent="0.35"/>
    <row r="52" spans="2:3" ht="3" customHeight="1" x14ac:dyDescent="0.35">
      <c r="B52" s="21"/>
      <c r="C52" s="21"/>
    </row>
    <row r="53" spans="2:3" ht="12" customHeight="1" x14ac:dyDescent="0.35"/>
    <row r="54" spans="2:3" ht="130.5" x14ac:dyDescent="0.35">
      <c r="B54" s="18" t="s">
        <v>1045</v>
      </c>
      <c r="C54" s="19" t="s">
        <v>1046</v>
      </c>
    </row>
    <row r="55" spans="2:3" ht="6" customHeight="1" x14ac:dyDescent="0.35"/>
    <row r="56" spans="2:3" ht="217.5" x14ac:dyDescent="0.35">
      <c r="C56" s="19" t="s">
        <v>1047</v>
      </c>
    </row>
    <row r="57" spans="2:3" ht="6" customHeight="1" x14ac:dyDescent="0.35"/>
    <row r="58" spans="2:3" ht="43.5" x14ac:dyDescent="0.35">
      <c r="C58" s="19" t="s">
        <v>1048</v>
      </c>
    </row>
    <row r="59" spans="2:3" ht="10" customHeight="1" x14ac:dyDescent="0.35"/>
    <row r="60" spans="2:3" ht="3" customHeight="1" x14ac:dyDescent="0.35">
      <c r="B60" s="21"/>
      <c r="C60" s="21"/>
    </row>
    <row r="61" spans="2:3" ht="12" customHeight="1" x14ac:dyDescent="0.35"/>
    <row r="62" spans="2:3" ht="145" x14ac:dyDescent="0.35">
      <c r="B62" s="18" t="s">
        <v>1049</v>
      </c>
      <c r="C62" s="19" t="s">
        <v>1050</v>
      </c>
    </row>
    <row r="63" spans="2:3" ht="6" customHeight="1" x14ac:dyDescent="0.35"/>
    <row r="64" spans="2:3" ht="203" x14ac:dyDescent="0.35">
      <c r="C64" s="19" t="s">
        <v>1051</v>
      </c>
    </row>
    <row r="65" spans="2:3" ht="6" customHeight="1" x14ac:dyDescent="0.35"/>
    <row r="66" spans="2:3" ht="43.5" x14ac:dyDescent="0.35">
      <c r="C66" s="19" t="s">
        <v>1052</v>
      </c>
    </row>
    <row r="67" spans="2:3" ht="10" customHeight="1" x14ac:dyDescent="0.35"/>
    <row r="68" spans="2:3" ht="3" customHeight="1" x14ac:dyDescent="0.35">
      <c r="B68" s="21"/>
      <c r="C68" s="21"/>
    </row>
    <row r="69" spans="2:3" ht="12" customHeight="1" x14ac:dyDescent="0.35"/>
    <row r="70" spans="2:3" ht="101.5" x14ac:dyDescent="0.35">
      <c r="B70" s="18" t="s">
        <v>1053</v>
      </c>
      <c r="C70" s="19" t="s">
        <v>1054</v>
      </c>
    </row>
    <row r="71" spans="2:3" ht="6" customHeight="1" x14ac:dyDescent="0.35"/>
    <row r="72" spans="2:3" ht="145" x14ac:dyDescent="0.35">
      <c r="C72" s="19" t="s">
        <v>1055</v>
      </c>
    </row>
    <row r="73" spans="2:3" ht="6" customHeight="1" x14ac:dyDescent="0.35"/>
    <row r="74" spans="2:3" ht="43.5" x14ac:dyDescent="0.35">
      <c r="C74" s="19" t="s">
        <v>1056</v>
      </c>
    </row>
    <row r="78" spans="2:3" ht="32" customHeight="1" x14ac:dyDescent="0.35">
      <c r="B78" s="78" t="s">
        <v>1002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1057</v>
      </c>
      <c r="C2" s="80"/>
      <c r="D2" s="80"/>
      <c r="E2" s="80"/>
      <c r="F2" s="80"/>
      <c r="G2" s="80"/>
      <c r="H2" s="80"/>
      <c r="I2" s="80"/>
    </row>
    <row r="4" spans="2:15" ht="18.5" x14ac:dyDescent="0.45">
      <c r="B4" s="37" t="s">
        <v>1058</v>
      </c>
    </row>
    <row r="5" spans="2:15" x14ac:dyDescent="0.35">
      <c r="B5" s="39" t="s">
        <v>19</v>
      </c>
      <c r="C5" s="39" t="s">
        <v>1059</v>
      </c>
      <c r="D5" s="39" t="s">
        <v>1060</v>
      </c>
      <c r="F5" s="81" t="s">
        <v>1061</v>
      </c>
      <c r="G5" s="81"/>
      <c r="H5" s="81"/>
      <c r="I5" s="82" t="s">
        <v>1062</v>
      </c>
      <c r="J5" s="82"/>
      <c r="K5" s="82"/>
      <c r="L5" s="82"/>
      <c r="M5" s="82"/>
      <c r="N5" s="82"/>
      <c r="O5" s="82"/>
    </row>
    <row r="6" spans="2:15" x14ac:dyDescent="0.35">
      <c r="B6" s="45" t="s">
        <v>1063</v>
      </c>
      <c r="C6" s="46">
        <v>210</v>
      </c>
      <c r="D6" s="47" t="s">
        <v>19</v>
      </c>
      <c r="F6" s="81" t="s">
        <v>1064</v>
      </c>
      <c r="G6" s="81"/>
      <c r="H6" s="81"/>
      <c r="I6" s="83" t="s">
        <v>1065</v>
      </c>
      <c r="J6" s="83"/>
      <c r="K6" s="83"/>
      <c r="L6" s="83"/>
      <c r="M6" s="83"/>
      <c r="N6" s="83"/>
      <c r="O6" s="83"/>
    </row>
    <row r="7" spans="2:15" x14ac:dyDescent="0.35">
      <c r="B7" s="48" t="s">
        <v>1066</v>
      </c>
      <c r="C7" s="49">
        <f>C6-C8-C9</f>
        <v>210</v>
      </c>
      <c r="D7" s="50">
        <f>IF(C6&gt;0,C7/C6,0)</f>
        <v>1</v>
      </c>
      <c r="F7" s="81" t="s">
        <v>1067</v>
      </c>
      <c r="G7" s="81"/>
      <c r="H7" s="81"/>
      <c r="I7" s="83" t="s">
        <v>1065</v>
      </c>
      <c r="J7" s="83"/>
      <c r="K7" s="83"/>
      <c r="L7" s="83"/>
      <c r="M7" s="83"/>
      <c r="N7" s="83"/>
      <c r="O7" s="83"/>
    </row>
    <row r="8" spans="2:15" x14ac:dyDescent="0.35">
      <c r="B8" s="41" t="s">
        <v>1068</v>
      </c>
      <c r="C8" s="42">
        <f>COUNTIF('Recommendations'!G:G,"Risk Accepted")</f>
        <v>0</v>
      </c>
      <c r="D8" s="43">
        <f>IF(C6&gt;0,C8/C6,0)</f>
        <v>0</v>
      </c>
      <c r="F8" s="81" t="s">
        <v>1069</v>
      </c>
      <c r="G8" s="81"/>
      <c r="H8" s="81"/>
      <c r="I8" s="83" t="s">
        <v>1065</v>
      </c>
      <c r="J8" s="83"/>
      <c r="K8" s="83"/>
      <c r="L8" s="83"/>
      <c r="M8" s="83"/>
      <c r="N8" s="83"/>
      <c r="O8" s="83"/>
    </row>
    <row r="9" spans="2:15" x14ac:dyDescent="0.35">
      <c r="B9" s="41" t="s">
        <v>1070</v>
      </c>
      <c r="C9" s="42">
        <f>COUNTIF('Recommendations'!G:G,"N/A")</f>
        <v>0</v>
      </c>
      <c r="D9" s="43">
        <f>IF(C6&gt;0,C9/C6,0)</f>
        <v>0</v>
      </c>
      <c r="F9" s="81" t="s">
        <v>1071</v>
      </c>
      <c r="G9" s="81"/>
      <c r="H9" s="81"/>
      <c r="I9" s="83" t="s">
        <v>1065</v>
      </c>
      <c r="J9" s="83"/>
      <c r="K9" s="83"/>
      <c r="L9" s="83"/>
      <c r="M9" s="83"/>
      <c r="N9" s="83"/>
      <c r="O9" s="83"/>
    </row>
    <row r="12" spans="2:15" ht="18.5" x14ac:dyDescent="0.45">
      <c r="B12" s="37" t="s">
        <v>1072</v>
      </c>
    </row>
    <row r="14" spans="2:15" x14ac:dyDescent="0.35">
      <c r="B14" s="51" t="s">
        <v>1073</v>
      </c>
    </row>
    <row r="15" spans="2:15" x14ac:dyDescent="0.35">
      <c r="B15" s="39" t="s">
        <v>19</v>
      </c>
      <c r="C15" s="39" t="s">
        <v>1074</v>
      </c>
      <c r="D15" s="39" t="s">
        <v>1075</v>
      </c>
      <c r="E15" s="39" t="s">
        <v>1076</v>
      </c>
      <c r="F15" s="39" t="s">
        <v>1077</v>
      </c>
    </row>
    <row r="16" spans="2:15" x14ac:dyDescent="0.35">
      <c r="B16" s="41" t="s">
        <v>1078</v>
      </c>
      <c r="C16" s="42">
        <f>COUNTIF('Recommendations'!L:L,"Resolved")</f>
        <v>0</v>
      </c>
      <c r="D16" s="42">
        <f>COUNTIF('Recommendations'!L:L,"Testing")</f>
        <v>0</v>
      </c>
      <c r="E16" s="42">
        <f>COUNTIF('Recommendations'!L:L,"Outstanding")</f>
        <v>210</v>
      </c>
      <c r="F16" s="42">
        <f>SUM(C16:E16)</f>
        <v>210</v>
      </c>
    </row>
    <row r="18" spans="2:6" x14ac:dyDescent="0.35">
      <c r="B18" s="51" t="s">
        <v>1079</v>
      </c>
    </row>
    <row r="19" spans="2:6" x14ac:dyDescent="0.35">
      <c r="B19" s="52" t="s">
        <v>19</v>
      </c>
      <c r="C19" s="52" t="s">
        <v>1074</v>
      </c>
      <c r="D19" s="52" t="s">
        <v>1075</v>
      </c>
      <c r="E19" s="52" t="s">
        <v>1076</v>
      </c>
      <c r="F19" s="52" t="s">
        <v>19</v>
      </c>
    </row>
    <row r="20" spans="2:6" x14ac:dyDescent="0.35">
      <c r="B20" s="41" t="s">
        <v>1078</v>
      </c>
      <c r="C20" s="43">
        <f>IF(F16&gt;0, C16/F16, 0)</f>
        <v>0</v>
      </c>
      <c r="D20" s="43">
        <f>IF(F16&gt;0, D16/F16, 0)</f>
        <v>0</v>
      </c>
      <c r="E20" s="43">
        <f>IF(F16&gt;0, E16/F16, 0)</f>
        <v>1</v>
      </c>
      <c r="F20" s="44" t="s">
        <v>19</v>
      </c>
    </row>
    <row r="25" spans="2:6" ht="18.5" x14ac:dyDescent="0.45">
      <c r="B25" s="37" t="s">
        <v>1080</v>
      </c>
    </row>
    <row r="27" spans="2:6" x14ac:dyDescent="0.35">
      <c r="B27" s="51" t="s">
        <v>1073</v>
      </c>
    </row>
    <row r="28" spans="2:6" x14ac:dyDescent="0.35">
      <c r="B28" s="39" t="s">
        <v>5</v>
      </c>
      <c r="C28" s="39" t="s">
        <v>1074</v>
      </c>
      <c r="D28" s="39" t="s">
        <v>1075</v>
      </c>
      <c r="E28" s="39" t="s">
        <v>1076</v>
      </c>
      <c r="F28" s="39" t="s">
        <v>1077</v>
      </c>
    </row>
    <row r="29" spans="2:6" x14ac:dyDescent="0.35">
      <c r="B29" s="41" t="s">
        <v>1081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1082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1083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1084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1085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210</v>
      </c>
      <c r="F34" s="42">
        <f t="shared" si="0"/>
        <v>210</v>
      </c>
    </row>
    <row r="36" spans="2:6" x14ac:dyDescent="0.35">
      <c r="B36" s="51" t="s">
        <v>1079</v>
      </c>
    </row>
    <row r="37" spans="2:6" x14ac:dyDescent="0.35">
      <c r="B37" s="52" t="s">
        <v>5</v>
      </c>
      <c r="C37" s="52" t="s">
        <v>1074</v>
      </c>
      <c r="D37" s="52" t="s">
        <v>1075</v>
      </c>
      <c r="E37" s="52" t="s">
        <v>1076</v>
      </c>
      <c r="F37" s="52" t="s">
        <v>19</v>
      </c>
    </row>
    <row r="38" spans="2:6" x14ac:dyDescent="0.35">
      <c r="B38" s="41" t="s">
        <v>1081</v>
      </c>
      <c r="C38" s="43">
        <f t="shared" ref="C38:C43" si="1">IF(F29&gt;0, C29/F29, 0)</f>
        <v>0</v>
      </c>
      <c r="D38" s="43">
        <f t="shared" ref="D38:D43" si="2">IF(F29&gt;0, D29/F29, 0)</f>
        <v>0</v>
      </c>
      <c r="E38" s="43">
        <f t="shared" ref="E38:E43" si="3">IF(F29&gt;0, E29/F29, 0)</f>
        <v>0</v>
      </c>
      <c r="F38" s="44" t="s">
        <v>19</v>
      </c>
    </row>
    <row r="39" spans="2:6" x14ac:dyDescent="0.35">
      <c r="B39" s="41" t="s">
        <v>1082</v>
      </c>
      <c r="C39" s="43">
        <f t="shared" si="1"/>
        <v>0</v>
      </c>
      <c r="D39" s="43">
        <f t="shared" si="2"/>
        <v>0</v>
      </c>
      <c r="E39" s="43">
        <f t="shared" si="3"/>
        <v>0</v>
      </c>
      <c r="F39" s="44" t="s">
        <v>19</v>
      </c>
    </row>
    <row r="40" spans="2:6" x14ac:dyDescent="0.35">
      <c r="B40" s="41" t="s">
        <v>1083</v>
      </c>
      <c r="C40" s="43">
        <f t="shared" si="1"/>
        <v>0</v>
      </c>
      <c r="D40" s="43">
        <f t="shared" si="2"/>
        <v>0</v>
      </c>
      <c r="E40" s="43">
        <f t="shared" si="3"/>
        <v>0</v>
      </c>
      <c r="F40" s="44" t="s">
        <v>19</v>
      </c>
    </row>
    <row r="41" spans="2:6" x14ac:dyDescent="0.35">
      <c r="B41" s="41" t="s">
        <v>1084</v>
      </c>
      <c r="C41" s="43">
        <f t="shared" si="1"/>
        <v>0</v>
      </c>
      <c r="D41" s="43">
        <f t="shared" si="2"/>
        <v>0</v>
      </c>
      <c r="E41" s="43">
        <f t="shared" si="3"/>
        <v>0</v>
      </c>
      <c r="F41" s="44" t="s">
        <v>19</v>
      </c>
    </row>
    <row r="42" spans="2:6" x14ac:dyDescent="0.35">
      <c r="B42" s="41" t="s">
        <v>1085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1086</v>
      </c>
    </row>
    <row r="50" spans="2:6" x14ac:dyDescent="0.35">
      <c r="B50" s="51" t="s">
        <v>1073</v>
      </c>
    </row>
    <row r="51" spans="2:6" x14ac:dyDescent="0.35">
      <c r="B51" s="39" t="s">
        <v>2</v>
      </c>
      <c r="C51" s="39" t="s">
        <v>1074</v>
      </c>
      <c r="D51" s="39" t="s">
        <v>1075</v>
      </c>
      <c r="E51" s="39" t="s">
        <v>1076</v>
      </c>
      <c r="F51" s="39" t="s">
        <v>1077</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173</v>
      </c>
      <c r="F53" s="42">
        <f>SUM(C53:E53)</f>
        <v>173</v>
      </c>
    </row>
    <row r="54" spans="2:6" x14ac:dyDescent="0.35">
      <c r="B54" s="41" t="s">
        <v>54</v>
      </c>
      <c r="C54" s="42">
        <f>COUNTIFS('Recommendations'!C:C,"CAT III (Low)",'Recommendations'!L:L,"=Resolved")</f>
        <v>0</v>
      </c>
      <c r="D54" s="42">
        <f>COUNTIFS('Recommendations'!C:C,"=CAT III (Low)",'Recommendations'!L:L,"=Testing")</f>
        <v>0</v>
      </c>
      <c r="E54" s="42">
        <f>COUNTIFS('Recommendations'!C:C,"=CAT III (Low)",'Recommendations'!L:L,"=Outstanding")</f>
        <v>23</v>
      </c>
      <c r="F54" s="42">
        <f>SUM(C54:E54)</f>
        <v>23</v>
      </c>
    </row>
    <row r="56" spans="2:6" x14ac:dyDescent="0.35">
      <c r="B56" s="51" t="s">
        <v>1079</v>
      </c>
    </row>
    <row r="57" spans="2:6" x14ac:dyDescent="0.35">
      <c r="B57" s="52" t="s">
        <v>2</v>
      </c>
      <c r="C57" s="52" t="s">
        <v>1074</v>
      </c>
      <c r="D57" s="52" t="s">
        <v>1075</v>
      </c>
      <c r="E57" s="52" t="s">
        <v>1076</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54</v>
      </c>
      <c r="C60" s="43">
        <f>IF(F54&gt;0, C54/F54, 0)</f>
        <v>0</v>
      </c>
      <c r="D60" s="43">
        <f>IF(F54&gt;0, D54/F54, 0)</f>
        <v>0</v>
      </c>
      <c r="E60" s="43">
        <f>IF(F54&gt;0, E54/F54, 0)</f>
        <v>1</v>
      </c>
      <c r="F60" s="44" t="s">
        <v>19</v>
      </c>
    </row>
    <row r="65" spans="2:6" ht="18.5" x14ac:dyDescent="0.45">
      <c r="B65" s="37" t="s">
        <v>1087</v>
      </c>
    </row>
    <row r="67" spans="2:6" x14ac:dyDescent="0.35">
      <c r="B67" s="51" t="s">
        <v>1073</v>
      </c>
    </row>
    <row r="68" spans="2:6" x14ac:dyDescent="0.35">
      <c r="B68" s="39" t="s">
        <v>3</v>
      </c>
      <c r="C68" s="39" t="s">
        <v>1074</v>
      </c>
      <c r="D68" s="39" t="s">
        <v>1075</v>
      </c>
      <c r="E68" s="39" t="s">
        <v>1076</v>
      </c>
      <c r="F68" s="39" t="s">
        <v>1077</v>
      </c>
    </row>
    <row r="69" spans="2:6" x14ac:dyDescent="0.35">
      <c r="B69" s="41" t="s">
        <v>1088</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1089</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1090</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1091</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210</v>
      </c>
      <c r="F73" s="42">
        <f>SUM(C73:E73)</f>
        <v>210</v>
      </c>
    </row>
    <row r="75" spans="2:6" x14ac:dyDescent="0.35">
      <c r="B75" s="51" t="s">
        <v>1079</v>
      </c>
    </row>
    <row r="76" spans="2:6" x14ac:dyDescent="0.35">
      <c r="B76" s="52" t="s">
        <v>3</v>
      </c>
      <c r="C76" s="52" t="s">
        <v>1074</v>
      </c>
      <c r="D76" s="52" t="s">
        <v>1075</v>
      </c>
      <c r="E76" s="52" t="s">
        <v>1076</v>
      </c>
      <c r="F76" s="52" t="s">
        <v>19</v>
      </c>
    </row>
    <row r="77" spans="2:6" x14ac:dyDescent="0.35">
      <c r="B77" s="41" t="s">
        <v>1088</v>
      </c>
      <c r="C77" s="43">
        <f>IF(F69&gt;0, C69/F69, 0)</f>
        <v>0</v>
      </c>
      <c r="D77" s="43">
        <f>IF(F69&gt;0, D69/F69, 0)</f>
        <v>0</v>
      </c>
      <c r="E77" s="43">
        <f>IF(F69&gt;0, E69/F69, 0)</f>
        <v>0</v>
      </c>
      <c r="F77" s="44" t="s">
        <v>19</v>
      </c>
    </row>
    <row r="78" spans="2:6" x14ac:dyDescent="0.35">
      <c r="B78" s="41" t="s">
        <v>1089</v>
      </c>
      <c r="C78" s="43">
        <f>IF(F70&gt;0, C70/F70, 0)</f>
        <v>0</v>
      </c>
      <c r="D78" s="43">
        <f>IF(F70&gt;0, D70/F70, 0)</f>
        <v>0</v>
      </c>
      <c r="E78" s="43">
        <f>IF(F70&gt;0, E70/F70, 0)</f>
        <v>0</v>
      </c>
      <c r="F78" s="44" t="s">
        <v>19</v>
      </c>
    </row>
    <row r="79" spans="2:6" x14ac:dyDescent="0.35">
      <c r="B79" s="41" t="s">
        <v>1090</v>
      </c>
      <c r="C79" s="43">
        <f>IF(F71&gt;0, C71/F71, 0)</f>
        <v>0</v>
      </c>
      <c r="D79" s="43">
        <f>IF(F71&gt;0, D71/F71, 0)</f>
        <v>0</v>
      </c>
      <c r="E79" s="43">
        <f>IF(F71&gt;0, E71/F71, 0)</f>
        <v>0</v>
      </c>
      <c r="F79" s="44" t="s">
        <v>19</v>
      </c>
    </row>
    <row r="80" spans="2:6" x14ac:dyDescent="0.35">
      <c r="B80" s="41" t="s">
        <v>1091</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1092</v>
      </c>
    </row>
    <row r="88" spans="2:6" x14ac:dyDescent="0.35">
      <c r="B88" s="51" t="s">
        <v>1073</v>
      </c>
    </row>
    <row r="89" spans="2:6" x14ac:dyDescent="0.35">
      <c r="B89" s="39" t="s">
        <v>1093</v>
      </c>
      <c r="C89" s="39" t="s">
        <v>1074</v>
      </c>
      <c r="D89" s="39" t="s">
        <v>1075</v>
      </c>
      <c r="E89" s="39" t="s">
        <v>1076</v>
      </c>
      <c r="F89" s="39" t="s">
        <v>1077</v>
      </c>
    </row>
    <row r="90" spans="2:6" x14ac:dyDescent="0.35">
      <c r="B90" s="41" t="s">
        <v>1094</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1095</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1096</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210</v>
      </c>
      <c r="F93" s="42">
        <f>SUM(C93:E93)</f>
        <v>210</v>
      </c>
    </row>
    <row r="95" spans="2:6" x14ac:dyDescent="0.35">
      <c r="B95" s="51" t="s">
        <v>1079</v>
      </c>
    </row>
    <row r="96" spans="2:6" x14ac:dyDescent="0.35">
      <c r="B96" s="52" t="s">
        <v>1093</v>
      </c>
      <c r="C96" s="52" t="s">
        <v>1074</v>
      </c>
      <c r="D96" s="52" t="s">
        <v>1075</v>
      </c>
      <c r="E96" s="52" t="s">
        <v>1076</v>
      </c>
      <c r="F96" s="52" t="s">
        <v>19</v>
      </c>
    </row>
    <row r="97" spans="2:15" x14ac:dyDescent="0.35">
      <c r="B97" s="41" t="s">
        <v>1094</v>
      </c>
      <c r="C97" s="43">
        <f>IF(F90&gt;0, C90/F90, 0)</f>
        <v>0</v>
      </c>
      <c r="D97" s="43">
        <f>IF(F90&gt;0, D90/F90, 0)</f>
        <v>0</v>
      </c>
      <c r="E97" s="43">
        <f>IF(F90&gt;0, E90/F90, 0)</f>
        <v>0</v>
      </c>
      <c r="F97" s="44" t="s">
        <v>19</v>
      </c>
    </row>
    <row r="98" spans="2:15" x14ac:dyDescent="0.35">
      <c r="B98" s="41" t="s">
        <v>1095</v>
      </c>
      <c r="C98" s="43">
        <f>IF(F91&gt;0, C91/F91, 0)</f>
        <v>0</v>
      </c>
      <c r="D98" s="43">
        <f>IF(F91&gt;0, D91/F91, 0)</f>
        <v>0</v>
      </c>
      <c r="E98" s="43">
        <f>IF(F91&gt;0, E91/F91, 0)</f>
        <v>0</v>
      </c>
      <c r="F98" s="44" t="s">
        <v>19</v>
      </c>
    </row>
    <row r="99" spans="2:15" x14ac:dyDescent="0.35">
      <c r="B99" s="41" t="s">
        <v>1096</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1097</v>
      </c>
      <c r="J105" s="37" t="s">
        <v>1098</v>
      </c>
    </row>
    <row r="106" spans="2:15" x14ac:dyDescent="0.35">
      <c r="B106" s="39" t="s">
        <v>5</v>
      </c>
      <c r="C106" s="84" t="s">
        <v>1099</v>
      </c>
      <c r="D106" s="84"/>
      <c r="E106" s="39" t="s">
        <v>1066</v>
      </c>
      <c r="F106" s="39" t="s">
        <v>1074</v>
      </c>
      <c r="G106" s="84" t="s">
        <v>1100</v>
      </c>
      <c r="H106" s="84"/>
      <c r="J106" s="39" t="s">
        <v>5</v>
      </c>
      <c r="K106" s="39" t="s">
        <v>1088</v>
      </c>
      <c r="L106" s="39" t="s">
        <v>1089</v>
      </c>
      <c r="M106" s="39" t="s">
        <v>1090</v>
      </c>
      <c r="N106" s="39" t="s">
        <v>1091</v>
      </c>
      <c r="O106" s="39" t="s">
        <v>16</v>
      </c>
    </row>
    <row r="107" spans="2:15" x14ac:dyDescent="0.35">
      <c r="B107" s="45" t="s">
        <v>1081</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1081</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1082</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1082</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1083</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1083</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1084</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1084</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1085</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1085</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210</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210</v>
      </c>
    </row>
    <row r="119" spans="2:24" ht="21" x14ac:dyDescent="0.5">
      <c r="B119" s="37" t="s">
        <v>1101</v>
      </c>
      <c r="P119" s="54" t="s">
        <v>1102</v>
      </c>
    </row>
    <row r="121" spans="2:24" ht="60" customHeight="1" x14ac:dyDescent="0.35">
      <c r="B121" s="87" t="s">
        <v>1103</v>
      </c>
      <c r="C121" s="80"/>
      <c r="D121" s="80"/>
      <c r="E121" s="80"/>
      <c r="F121" s="80"/>
      <c r="P121" s="87" t="s">
        <v>1104</v>
      </c>
      <c r="Q121" s="80"/>
      <c r="R121" s="80"/>
      <c r="S121" s="80"/>
      <c r="T121" s="80"/>
      <c r="U121" s="80"/>
      <c r="V121" s="80"/>
      <c r="W121" s="80"/>
    </row>
    <row r="123" spans="2:24" ht="30" customHeight="1" x14ac:dyDescent="0.35">
      <c r="P123" s="55" t="s">
        <v>1105</v>
      </c>
      <c r="Q123" s="56">
        <f>C16</f>
        <v>0</v>
      </c>
      <c r="R123" s="57"/>
      <c r="S123" s="56">
        <f>C69</f>
        <v>0</v>
      </c>
      <c r="T123" s="57"/>
      <c r="U123" s="56">
        <f>C70</f>
        <v>0</v>
      </c>
      <c r="V123" s="57"/>
      <c r="W123" s="56">
        <f>C71</f>
        <v>0</v>
      </c>
      <c r="X123" s="57"/>
    </row>
    <row r="124" spans="2:24" ht="35" customHeight="1" x14ac:dyDescent="0.35">
      <c r="P124" s="58" t="s">
        <v>1106</v>
      </c>
      <c r="Q124" s="58" t="s">
        <v>1107</v>
      </c>
      <c r="R124" s="58" t="s">
        <v>1108</v>
      </c>
      <c r="S124" s="58" t="s">
        <v>1109</v>
      </c>
      <c r="T124" s="58" t="s">
        <v>1110</v>
      </c>
      <c r="U124" s="58" t="s">
        <v>1111</v>
      </c>
      <c r="V124" s="58" t="s">
        <v>1112</v>
      </c>
      <c r="W124" s="58" t="s">
        <v>1113</v>
      </c>
      <c r="X124" s="58" t="s">
        <v>1114</v>
      </c>
    </row>
    <row r="125" spans="2:24" x14ac:dyDescent="0.35">
      <c r="O125" s="59" t="s">
        <v>1115</v>
      </c>
      <c r="P125" s="60" t="s">
        <v>1116</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1117</v>
      </c>
      <c r="P160" s="54" t="s">
        <v>1118</v>
      </c>
    </row>
    <row r="162" spans="2:22" ht="45" customHeight="1" x14ac:dyDescent="0.35">
      <c r="B162" s="87" t="s">
        <v>1119</v>
      </c>
      <c r="C162" s="80"/>
      <c r="D162" s="80"/>
      <c r="E162" s="80"/>
      <c r="F162" s="80"/>
      <c r="P162" s="87" t="s">
        <v>1120</v>
      </c>
      <c r="Q162" s="80"/>
      <c r="R162" s="80"/>
      <c r="S162" s="80"/>
      <c r="T162" s="80"/>
      <c r="U162" s="80"/>
    </row>
    <row r="163" spans="2:22" ht="35" customHeight="1" x14ac:dyDescent="0.35">
      <c r="P163" s="84" t="s">
        <v>1121</v>
      </c>
      <c r="Q163" s="84"/>
      <c r="R163" s="84" t="s">
        <v>1122</v>
      </c>
      <c r="S163" s="84"/>
      <c r="T163" s="84"/>
    </row>
    <row r="164" spans="2:22" ht="30" customHeight="1" x14ac:dyDescent="0.35">
      <c r="P164" s="88">
        <v>0</v>
      </c>
      <c r="Q164" s="89"/>
      <c r="R164" s="90" t="s">
        <v>1123</v>
      </c>
      <c r="S164" s="91"/>
      <c r="T164" s="91"/>
    </row>
    <row r="167" spans="2:22" ht="25" customHeight="1" x14ac:dyDescent="0.35">
      <c r="P167" s="63" t="s">
        <v>1106</v>
      </c>
      <c r="Q167" s="63" t="s">
        <v>1124</v>
      </c>
      <c r="R167" s="63" t="s">
        <v>1125</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1002</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11"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37</v>
      </c>
      <c r="K6" s="1" t="s">
        <v>42</v>
      </c>
      <c r="L6" s="3" t="str">
        <f t="shared" si="0"/>
        <v>Outstanding</v>
      </c>
      <c r="M6" s="11" t="s">
        <v>19</v>
      </c>
    </row>
    <row r="7" spans="1:13" ht="60" customHeight="1" x14ac:dyDescent="0.35">
      <c r="A7" s="9" t="s">
        <v>43</v>
      </c>
      <c r="B7" s="1" t="s">
        <v>44</v>
      </c>
      <c r="C7" s="2" t="s">
        <v>25</v>
      </c>
      <c r="D7" s="3" t="s">
        <v>16</v>
      </c>
      <c r="E7" s="3" t="s">
        <v>17</v>
      </c>
      <c r="F7" s="3" t="s">
        <v>18</v>
      </c>
      <c r="G7" s="3" t="s">
        <v>19</v>
      </c>
      <c r="H7" s="4" t="s">
        <v>19</v>
      </c>
      <c r="I7" s="1" t="s">
        <v>45</v>
      </c>
      <c r="J7" s="1" t="s">
        <v>37</v>
      </c>
      <c r="K7" s="1" t="s">
        <v>46</v>
      </c>
      <c r="L7" s="3" t="str">
        <f t="shared" si="0"/>
        <v>Outstanding</v>
      </c>
      <c r="M7" s="11" t="s">
        <v>19</v>
      </c>
    </row>
    <row r="8" spans="1:13" ht="60" customHeight="1" x14ac:dyDescent="0.35">
      <c r="A8" s="9" t="s">
        <v>47</v>
      </c>
      <c r="B8" s="1" t="s">
        <v>48</v>
      </c>
      <c r="C8" s="2" t="s">
        <v>25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54</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61</v>
      </c>
      <c r="K11" s="1" t="s">
        <v>66</v>
      </c>
      <c r="L11" s="3" t="str">
        <f t="shared" si="0"/>
        <v>Outstanding</v>
      </c>
      <c r="M11" s="11" t="s">
        <v>19</v>
      </c>
    </row>
    <row r="12" spans="1:13" ht="60" customHeight="1" x14ac:dyDescent="0.35">
      <c r="A12" s="9" t="s">
        <v>67</v>
      </c>
      <c r="B12" s="1" t="s">
        <v>68</v>
      </c>
      <c r="C12" s="2" t="s">
        <v>54</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54</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25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25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25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25</v>
      </c>
      <c r="D18" s="3" t="s">
        <v>16</v>
      </c>
      <c r="E18" s="3" t="s">
        <v>17</v>
      </c>
      <c r="F18" s="3" t="s">
        <v>18</v>
      </c>
      <c r="G18" s="3" t="s">
        <v>19</v>
      </c>
      <c r="H18" s="4" t="s">
        <v>19</v>
      </c>
      <c r="I18" s="1" t="s">
        <v>99</v>
      </c>
      <c r="J18" s="1" t="s">
        <v>95</v>
      </c>
      <c r="K18" s="1" t="s">
        <v>100</v>
      </c>
      <c r="L18" s="3" t="str">
        <f t="shared" si="0"/>
        <v>Outstanding</v>
      </c>
      <c r="M18" s="11" t="s">
        <v>19</v>
      </c>
    </row>
    <row r="19" spans="1:13" ht="60" customHeight="1" x14ac:dyDescent="0.35">
      <c r="A19" s="9" t="s">
        <v>101</v>
      </c>
      <c r="B19" s="1" t="s">
        <v>102</v>
      </c>
      <c r="C19" s="2" t="s">
        <v>25</v>
      </c>
      <c r="D19" s="3" t="s">
        <v>16</v>
      </c>
      <c r="E19" s="3" t="s">
        <v>17</v>
      </c>
      <c r="F19" s="3" t="s">
        <v>18</v>
      </c>
      <c r="G19" s="3" t="s">
        <v>19</v>
      </c>
      <c r="H19" s="4" t="s">
        <v>19</v>
      </c>
      <c r="I19" s="1" t="s">
        <v>103</v>
      </c>
      <c r="J19" s="1" t="s">
        <v>95</v>
      </c>
      <c r="K19" s="1" t="s">
        <v>104</v>
      </c>
      <c r="L19" s="3" t="str">
        <f t="shared" si="0"/>
        <v>Outstanding</v>
      </c>
      <c r="M19" s="11" t="s">
        <v>19</v>
      </c>
    </row>
    <row r="20" spans="1:13" ht="60" customHeight="1" x14ac:dyDescent="0.35">
      <c r="A20" s="9" t="s">
        <v>105</v>
      </c>
      <c r="B20" s="1" t="s">
        <v>106</v>
      </c>
      <c r="C20" s="2" t="s">
        <v>25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25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25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25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25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25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25</v>
      </c>
      <c r="D26" s="3" t="s">
        <v>16</v>
      </c>
      <c r="E26" s="3" t="s">
        <v>17</v>
      </c>
      <c r="F26" s="3" t="s">
        <v>18</v>
      </c>
      <c r="G26" s="3" t="s">
        <v>19</v>
      </c>
      <c r="H26" s="4" t="s">
        <v>19</v>
      </c>
      <c r="I26" s="1" t="s">
        <v>137</v>
      </c>
      <c r="J26" s="1" t="s">
        <v>123</v>
      </c>
      <c r="K26" s="1" t="s">
        <v>138</v>
      </c>
      <c r="L26" s="3" t="str">
        <f t="shared" si="0"/>
        <v>Outstanding</v>
      </c>
      <c r="M26" s="11" t="s">
        <v>19</v>
      </c>
    </row>
    <row r="27" spans="1:13" ht="60" customHeight="1" x14ac:dyDescent="0.35">
      <c r="A27" s="9" t="s">
        <v>139</v>
      </c>
      <c r="B27" s="1" t="s">
        <v>140</v>
      </c>
      <c r="C27" s="2" t="s">
        <v>25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25</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25</v>
      </c>
      <c r="D29" s="3" t="s">
        <v>16</v>
      </c>
      <c r="E29" s="3" t="s">
        <v>17</v>
      </c>
      <c r="F29" s="3" t="s">
        <v>18</v>
      </c>
      <c r="G29" s="3" t="s">
        <v>19</v>
      </c>
      <c r="H29" s="4" t="s">
        <v>19</v>
      </c>
      <c r="I29" s="1" t="s">
        <v>151</v>
      </c>
      <c r="J29" s="1" t="s">
        <v>147</v>
      </c>
      <c r="K29" s="1" t="s">
        <v>152</v>
      </c>
      <c r="L29" s="3" t="str">
        <f t="shared" si="0"/>
        <v>Outstanding</v>
      </c>
      <c r="M29" s="11" t="s">
        <v>19</v>
      </c>
    </row>
    <row r="30" spans="1:13" ht="60" customHeight="1" x14ac:dyDescent="0.35">
      <c r="A30" s="9" t="s">
        <v>153</v>
      </c>
      <c r="B30" s="1" t="s">
        <v>154</v>
      </c>
      <c r="C30" s="2" t="s">
        <v>25</v>
      </c>
      <c r="D30" s="3" t="s">
        <v>16</v>
      </c>
      <c r="E30" s="3" t="s">
        <v>17</v>
      </c>
      <c r="F30" s="3" t="s">
        <v>18</v>
      </c>
      <c r="G30" s="3" t="s">
        <v>19</v>
      </c>
      <c r="H30" s="4" t="s">
        <v>19</v>
      </c>
      <c r="I30" s="1" t="s">
        <v>155</v>
      </c>
      <c r="J30" s="1" t="s">
        <v>156</v>
      </c>
      <c r="K30" s="1" t="s">
        <v>157</v>
      </c>
      <c r="L30" s="3" t="str">
        <f t="shared" si="0"/>
        <v>Outstanding</v>
      </c>
      <c r="M30" s="11" t="s">
        <v>19</v>
      </c>
    </row>
    <row r="31" spans="1:13" ht="60" customHeight="1" x14ac:dyDescent="0.35">
      <c r="A31" s="9" t="s">
        <v>158</v>
      </c>
      <c r="B31" s="1" t="s">
        <v>159</v>
      </c>
      <c r="C31" s="2" t="s">
        <v>25</v>
      </c>
      <c r="D31" s="3" t="s">
        <v>16</v>
      </c>
      <c r="E31" s="3" t="s">
        <v>17</v>
      </c>
      <c r="F31" s="3" t="s">
        <v>18</v>
      </c>
      <c r="G31" s="3" t="s">
        <v>19</v>
      </c>
      <c r="H31" s="4" t="s">
        <v>19</v>
      </c>
      <c r="I31" s="1" t="s">
        <v>160</v>
      </c>
      <c r="J31" s="1" t="s">
        <v>156</v>
      </c>
      <c r="K31" s="1" t="s">
        <v>161</v>
      </c>
      <c r="L31" s="3" t="str">
        <f t="shared" si="0"/>
        <v>Outstanding</v>
      </c>
      <c r="M31" s="11" t="s">
        <v>19</v>
      </c>
    </row>
    <row r="32" spans="1:13" ht="60" customHeight="1" x14ac:dyDescent="0.35">
      <c r="A32" s="9" t="s">
        <v>162</v>
      </c>
      <c r="B32" s="1" t="s">
        <v>163</v>
      </c>
      <c r="C32" s="2" t="s">
        <v>25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9" t="s">
        <v>167</v>
      </c>
      <c r="B33" s="1" t="s">
        <v>168</v>
      </c>
      <c r="C33" s="2" t="s">
        <v>25</v>
      </c>
      <c r="D33" s="3" t="s">
        <v>16</v>
      </c>
      <c r="E33" s="3" t="s">
        <v>17</v>
      </c>
      <c r="F33" s="3" t="s">
        <v>18</v>
      </c>
      <c r="G33" s="3" t="s">
        <v>19</v>
      </c>
      <c r="H33" s="4" t="s">
        <v>19</v>
      </c>
      <c r="I33" s="1" t="s">
        <v>169</v>
      </c>
      <c r="J33" s="1" t="s">
        <v>170</v>
      </c>
      <c r="K33" s="1" t="s">
        <v>171</v>
      </c>
      <c r="L33" s="3" t="str">
        <f t="shared" si="0"/>
        <v>Outstanding</v>
      </c>
      <c r="M33" s="11" t="s">
        <v>19</v>
      </c>
    </row>
    <row r="34" spans="1:13" ht="60" customHeight="1" x14ac:dyDescent="0.35">
      <c r="A34" s="9" t="s">
        <v>172</v>
      </c>
      <c r="B34" s="1" t="s">
        <v>173</v>
      </c>
      <c r="C34" s="2" t="s">
        <v>25</v>
      </c>
      <c r="D34" s="3" t="s">
        <v>16</v>
      </c>
      <c r="E34" s="3" t="s">
        <v>17</v>
      </c>
      <c r="F34" s="3" t="s">
        <v>18</v>
      </c>
      <c r="G34" s="3" t="s">
        <v>19</v>
      </c>
      <c r="H34" s="4" t="s">
        <v>19</v>
      </c>
      <c r="I34" s="1" t="s">
        <v>174</v>
      </c>
      <c r="J34" s="1" t="s">
        <v>175</v>
      </c>
      <c r="K34" s="1" t="s">
        <v>176</v>
      </c>
      <c r="L34" s="3" t="str">
        <f t="shared" si="0"/>
        <v>Outstanding</v>
      </c>
      <c r="M34" s="11" t="s">
        <v>19</v>
      </c>
    </row>
    <row r="35" spans="1:13" ht="60" customHeight="1" x14ac:dyDescent="0.35">
      <c r="A35" s="9" t="s">
        <v>177</v>
      </c>
      <c r="B35" s="1" t="s">
        <v>178</v>
      </c>
      <c r="C35" s="2" t="s">
        <v>25</v>
      </c>
      <c r="D35" s="3" t="s">
        <v>16</v>
      </c>
      <c r="E35" s="3" t="s">
        <v>17</v>
      </c>
      <c r="F35" s="3" t="s">
        <v>18</v>
      </c>
      <c r="G35" s="3" t="s">
        <v>19</v>
      </c>
      <c r="H35" s="4" t="s">
        <v>19</v>
      </c>
      <c r="I35" s="1" t="s">
        <v>179</v>
      </c>
      <c r="J35" s="1" t="s">
        <v>90</v>
      </c>
      <c r="K35" s="1" t="s">
        <v>180</v>
      </c>
      <c r="L35" s="3" t="str">
        <f t="shared" si="0"/>
        <v>Outstanding</v>
      </c>
      <c r="M35" s="11" t="s">
        <v>19</v>
      </c>
    </row>
    <row r="36" spans="1:13" ht="60" customHeight="1" x14ac:dyDescent="0.35">
      <c r="A36" s="9" t="s">
        <v>181</v>
      </c>
      <c r="B36" s="1" t="s">
        <v>182</v>
      </c>
      <c r="C36" s="2" t="s">
        <v>15</v>
      </c>
      <c r="D36" s="3" t="s">
        <v>16</v>
      </c>
      <c r="E36" s="3" t="s">
        <v>17</v>
      </c>
      <c r="F36" s="3" t="s">
        <v>18</v>
      </c>
      <c r="G36" s="3" t="s">
        <v>19</v>
      </c>
      <c r="H36" s="4" t="s">
        <v>19</v>
      </c>
      <c r="I36" s="1" t="s">
        <v>183</v>
      </c>
      <c r="J36" s="1" t="s">
        <v>184</v>
      </c>
      <c r="K36" s="1" t="s">
        <v>185</v>
      </c>
      <c r="L36" s="3" t="str">
        <f t="shared" si="0"/>
        <v>Outstanding</v>
      </c>
      <c r="M36" s="11" t="s">
        <v>19</v>
      </c>
    </row>
    <row r="37" spans="1:13" ht="60" customHeight="1" x14ac:dyDescent="0.35">
      <c r="A37" s="9" t="s">
        <v>186</v>
      </c>
      <c r="B37" s="1" t="s">
        <v>187</v>
      </c>
      <c r="C37" s="2" t="s">
        <v>15</v>
      </c>
      <c r="D37" s="3" t="s">
        <v>16</v>
      </c>
      <c r="E37" s="3" t="s">
        <v>17</v>
      </c>
      <c r="F37" s="3" t="s">
        <v>18</v>
      </c>
      <c r="G37" s="3" t="s">
        <v>19</v>
      </c>
      <c r="H37" s="4" t="s">
        <v>19</v>
      </c>
      <c r="I37" s="1" t="s">
        <v>188</v>
      </c>
      <c r="J37" s="1" t="s">
        <v>189</v>
      </c>
      <c r="K37" s="1" t="s">
        <v>190</v>
      </c>
      <c r="L37" s="3" t="str">
        <f t="shared" si="0"/>
        <v>Outstanding</v>
      </c>
      <c r="M37" s="11" t="s">
        <v>19</v>
      </c>
    </row>
    <row r="38" spans="1:13" ht="60" customHeight="1" x14ac:dyDescent="0.35">
      <c r="A38" s="9" t="s">
        <v>191</v>
      </c>
      <c r="B38" s="1" t="s">
        <v>192</v>
      </c>
      <c r="C38" s="2" t="s">
        <v>15</v>
      </c>
      <c r="D38" s="3" t="s">
        <v>16</v>
      </c>
      <c r="E38" s="3" t="s">
        <v>17</v>
      </c>
      <c r="F38" s="3" t="s">
        <v>18</v>
      </c>
      <c r="G38" s="3" t="s">
        <v>19</v>
      </c>
      <c r="H38" s="4" t="s">
        <v>19</v>
      </c>
      <c r="I38" s="1" t="s">
        <v>193</v>
      </c>
      <c r="J38" s="1" t="s">
        <v>194</v>
      </c>
      <c r="K38" s="1" t="s">
        <v>195</v>
      </c>
      <c r="L38" s="3" t="str">
        <f t="shared" si="0"/>
        <v>Outstanding</v>
      </c>
      <c r="M38" s="11" t="s">
        <v>19</v>
      </c>
    </row>
    <row r="39" spans="1:13" ht="60" customHeight="1" x14ac:dyDescent="0.35">
      <c r="A39" s="9" t="s">
        <v>196</v>
      </c>
      <c r="B39" s="1" t="s">
        <v>197</v>
      </c>
      <c r="C39" s="2" t="s">
        <v>25</v>
      </c>
      <c r="D39" s="3" t="s">
        <v>16</v>
      </c>
      <c r="E39" s="3" t="s">
        <v>17</v>
      </c>
      <c r="F39" s="3" t="s">
        <v>18</v>
      </c>
      <c r="G39" s="3" t="s">
        <v>19</v>
      </c>
      <c r="H39" s="4" t="s">
        <v>19</v>
      </c>
      <c r="I39" s="1" t="s">
        <v>198</v>
      </c>
      <c r="J39" s="1" t="s">
        <v>199</v>
      </c>
      <c r="K39" s="1" t="s">
        <v>200</v>
      </c>
      <c r="L39" s="3" t="str">
        <f t="shared" si="0"/>
        <v>Outstanding</v>
      </c>
      <c r="M39" s="11" t="s">
        <v>19</v>
      </c>
    </row>
    <row r="40" spans="1:13" ht="60" customHeight="1" x14ac:dyDescent="0.35">
      <c r="A40" s="9" t="s">
        <v>201</v>
      </c>
      <c r="B40" s="1" t="s">
        <v>202</v>
      </c>
      <c r="C40" s="2" t="s">
        <v>25</v>
      </c>
      <c r="D40" s="3" t="s">
        <v>16</v>
      </c>
      <c r="E40" s="3" t="s">
        <v>17</v>
      </c>
      <c r="F40" s="3" t="s">
        <v>18</v>
      </c>
      <c r="G40" s="3" t="s">
        <v>19</v>
      </c>
      <c r="H40" s="4" t="s">
        <v>19</v>
      </c>
      <c r="I40" s="1" t="s">
        <v>203</v>
      </c>
      <c r="J40" s="1" t="s">
        <v>204</v>
      </c>
      <c r="K40" s="1" t="s">
        <v>205</v>
      </c>
      <c r="L40" s="3" t="str">
        <f t="shared" si="0"/>
        <v>Outstanding</v>
      </c>
      <c r="M40" s="11" t="s">
        <v>19</v>
      </c>
    </row>
    <row r="41" spans="1:13" ht="60" customHeight="1" x14ac:dyDescent="0.35">
      <c r="A41" s="9" t="s">
        <v>206</v>
      </c>
      <c r="B41" s="1" t="s">
        <v>207</v>
      </c>
      <c r="C41" s="2" t="s">
        <v>25</v>
      </c>
      <c r="D41" s="3" t="s">
        <v>16</v>
      </c>
      <c r="E41" s="3" t="s">
        <v>17</v>
      </c>
      <c r="F41" s="3" t="s">
        <v>18</v>
      </c>
      <c r="G41" s="3" t="s">
        <v>19</v>
      </c>
      <c r="H41" s="4" t="s">
        <v>19</v>
      </c>
      <c r="I41" s="1" t="s">
        <v>208</v>
      </c>
      <c r="J41" s="1" t="s">
        <v>209</v>
      </c>
      <c r="K41" s="1" t="s">
        <v>210</v>
      </c>
      <c r="L41" s="3" t="str">
        <f t="shared" si="0"/>
        <v>Outstanding</v>
      </c>
      <c r="M41" s="11" t="s">
        <v>19</v>
      </c>
    </row>
    <row r="42" spans="1:13" ht="60" customHeight="1" x14ac:dyDescent="0.35">
      <c r="A42" s="9" t="s">
        <v>211</v>
      </c>
      <c r="B42" s="1" t="s">
        <v>212</v>
      </c>
      <c r="C42" s="2" t="s">
        <v>15</v>
      </c>
      <c r="D42" s="3" t="s">
        <v>16</v>
      </c>
      <c r="E42" s="3" t="s">
        <v>17</v>
      </c>
      <c r="F42" s="3" t="s">
        <v>18</v>
      </c>
      <c r="G42" s="3" t="s">
        <v>19</v>
      </c>
      <c r="H42" s="4" t="s">
        <v>19</v>
      </c>
      <c r="I42" s="1" t="s">
        <v>213</v>
      </c>
      <c r="J42" s="1" t="s">
        <v>214</v>
      </c>
      <c r="K42" s="1" t="s">
        <v>215</v>
      </c>
      <c r="L42" s="3" t="str">
        <f t="shared" si="0"/>
        <v>Outstanding</v>
      </c>
      <c r="M42" s="11" t="s">
        <v>19</v>
      </c>
    </row>
    <row r="43" spans="1:13" ht="60" customHeight="1" x14ac:dyDescent="0.35">
      <c r="A43" s="9" t="s">
        <v>216</v>
      </c>
      <c r="B43" s="1" t="s">
        <v>217</v>
      </c>
      <c r="C43" s="2" t="s">
        <v>25</v>
      </c>
      <c r="D43" s="3" t="s">
        <v>16</v>
      </c>
      <c r="E43" s="3" t="s">
        <v>17</v>
      </c>
      <c r="F43" s="3" t="s">
        <v>18</v>
      </c>
      <c r="G43" s="3" t="s">
        <v>19</v>
      </c>
      <c r="H43" s="4" t="s">
        <v>19</v>
      </c>
      <c r="I43" s="1" t="s">
        <v>218</v>
      </c>
      <c r="J43" s="1" t="s">
        <v>219</v>
      </c>
      <c r="K43" s="1" t="s">
        <v>220</v>
      </c>
      <c r="L43" s="3" t="str">
        <f t="shared" si="0"/>
        <v>Outstanding</v>
      </c>
      <c r="M43" s="11" t="s">
        <v>19</v>
      </c>
    </row>
    <row r="44" spans="1:13" ht="60" customHeight="1" x14ac:dyDescent="0.35">
      <c r="A44" s="9" t="s">
        <v>221</v>
      </c>
      <c r="B44" s="1" t="s">
        <v>222</v>
      </c>
      <c r="C44" s="2" t="s">
        <v>25</v>
      </c>
      <c r="D44" s="3" t="s">
        <v>16</v>
      </c>
      <c r="E44" s="3" t="s">
        <v>17</v>
      </c>
      <c r="F44" s="3" t="s">
        <v>18</v>
      </c>
      <c r="G44" s="3" t="s">
        <v>19</v>
      </c>
      <c r="H44" s="4" t="s">
        <v>19</v>
      </c>
      <c r="I44" s="1" t="s">
        <v>223</v>
      </c>
      <c r="J44" s="1" t="s">
        <v>224</v>
      </c>
      <c r="K44" s="1" t="s">
        <v>225</v>
      </c>
      <c r="L44" s="3" t="str">
        <f t="shared" si="0"/>
        <v>Outstanding</v>
      </c>
      <c r="M44" s="11" t="s">
        <v>19</v>
      </c>
    </row>
    <row r="45" spans="1:13" ht="60" customHeight="1" x14ac:dyDescent="0.35">
      <c r="A45" s="9" t="s">
        <v>226</v>
      </c>
      <c r="B45" s="1" t="s">
        <v>227</v>
      </c>
      <c r="C45" s="2" t="s">
        <v>25</v>
      </c>
      <c r="D45" s="3" t="s">
        <v>16</v>
      </c>
      <c r="E45" s="3" t="s">
        <v>17</v>
      </c>
      <c r="F45" s="3" t="s">
        <v>18</v>
      </c>
      <c r="G45" s="3" t="s">
        <v>19</v>
      </c>
      <c r="H45" s="4" t="s">
        <v>19</v>
      </c>
      <c r="I45" s="1" t="s">
        <v>228</v>
      </c>
      <c r="J45" s="1" t="s">
        <v>229</v>
      </c>
      <c r="K45" s="1" t="s">
        <v>230</v>
      </c>
      <c r="L45" s="3" t="str">
        <f t="shared" si="0"/>
        <v>Outstanding</v>
      </c>
      <c r="M45" s="11" t="s">
        <v>19</v>
      </c>
    </row>
    <row r="46" spans="1:13" ht="60" customHeight="1" x14ac:dyDescent="0.35">
      <c r="A46" s="9" t="s">
        <v>231</v>
      </c>
      <c r="B46" s="1" t="s">
        <v>232</v>
      </c>
      <c r="C46" s="2" t="s">
        <v>54</v>
      </c>
      <c r="D46" s="3" t="s">
        <v>16</v>
      </c>
      <c r="E46" s="3" t="s">
        <v>17</v>
      </c>
      <c r="F46" s="3" t="s">
        <v>18</v>
      </c>
      <c r="G46" s="3" t="s">
        <v>19</v>
      </c>
      <c r="H46" s="4" t="s">
        <v>19</v>
      </c>
      <c r="I46" s="1" t="s">
        <v>233</v>
      </c>
      <c r="J46" s="1" t="s">
        <v>234</v>
      </c>
      <c r="K46" s="1" t="s">
        <v>235</v>
      </c>
      <c r="L46" s="3" t="str">
        <f t="shared" si="0"/>
        <v>Outstanding</v>
      </c>
      <c r="M46" s="11" t="s">
        <v>19</v>
      </c>
    </row>
    <row r="47" spans="1:13" ht="60" customHeight="1" x14ac:dyDescent="0.35">
      <c r="A47" s="9" t="s">
        <v>236</v>
      </c>
      <c r="B47" s="1" t="s">
        <v>237</v>
      </c>
      <c r="C47" s="2" t="s">
        <v>54</v>
      </c>
      <c r="D47" s="3" t="s">
        <v>16</v>
      </c>
      <c r="E47" s="3" t="s">
        <v>17</v>
      </c>
      <c r="F47" s="3" t="s">
        <v>18</v>
      </c>
      <c r="G47" s="3" t="s">
        <v>19</v>
      </c>
      <c r="H47" s="4" t="s">
        <v>19</v>
      </c>
      <c r="I47" s="1" t="s">
        <v>238</v>
      </c>
      <c r="J47" s="1" t="s">
        <v>239</v>
      </c>
      <c r="K47" s="1" t="s">
        <v>240</v>
      </c>
      <c r="L47" s="3" t="str">
        <f t="shared" si="0"/>
        <v>Outstanding</v>
      </c>
      <c r="M47" s="11" t="s">
        <v>19</v>
      </c>
    </row>
    <row r="48" spans="1:13" ht="60" customHeight="1" x14ac:dyDescent="0.35">
      <c r="A48" s="9" t="s">
        <v>241</v>
      </c>
      <c r="B48" s="1" t="s">
        <v>242</v>
      </c>
      <c r="C48" s="2" t="s">
        <v>25</v>
      </c>
      <c r="D48" s="3" t="s">
        <v>16</v>
      </c>
      <c r="E48" s="3" t="s">
        <v>17</v>
      </c>
      <c r="F48" s="3" t="s">
        <v>18</v>
      </c>
      <c r="G48" s="3" t="s">
        <v>19</v>
      </c>
      <c r="H48" s="4" t="s">
        <v>19</v>
      </c>
      <c r="I48" s="1" t="s">
        <v>243</v>
      </c>
      <c r="J48" s="1" t="s">
        <v>244</v>
      </c>
      <c r="K48" s="1" t="s">
        <v>245</v>
      </c>
      <c r="L48" s="3" t="str">
        <f t="shared" si="0"/>
        <v>Outstanding</v>
      </c>
      <c r="M48" s="11" t="s">
        <v>19</v>
      </c>
    </row>
    <row r="49" spans="1:13" ht="60" customHeight="1" x14ac:dyDescent="0.35">
      <c r="A49" s="9" t="s">
        <v>246</v>
      </c>
      <c r="B49" s="1" t="s">
        <v>247</v>
      </c>
      <c r="C49" s="2" t="s">
        <v>25</v>
      </c>
      <c r="D49" s="3" t="s">
        <v>16</v>
      </c>
      <c r="E49" s="3" t="s">
        <v>17</v>
      </c>
      <c r="F49" s="3" t="s">
        <v>18</v>
      </c>
      <c r="G49" s="3" t="s">
        <v>19</v>
      </c>
      <c r="H49" s="4" t="s">
        <v>19</v>
      </c>
      <c r="I49" s="1" t="s">
        <v>248</v>
      </c>
      <c r="J49" s="1" t="s">
        <v>249</v>
      </c>
      <c r="K49" s="1" t="s">
        <v>250</v>
      </c>
      <c r="L49" s="3" t="str">
        <f t="shared" si="0"/>
        <v>Outstanding</v>
      </c>
      <c r="M49" s="11" t="s">
        <v>19</v>
      </c>
    </row>
    <row r="50" spans="1:13" ht="60" customHeight="1" x14ac:dyDescent="0.35">
      <c r="A50" s="9" t="s">
        <v>251</v>
      </c>
      <c r="B50" s="1" t="s">
        <v>252</v>
      </c>
      <c r="C50" s="2" t="s">
        <v>25</v>
      </c>
      <c r="D50" s="3" t="s">
        <v>16</v>
      </c>
      <c r="E50" s="3" t="s">
        <v>17</v>
      </c>
      <c r="F50" s="3" t="s">
        <v>18</v>
      </c>
      <c r="G50" s="3" t="s">
        <v>19</v>
      </c>
      <c r="H50" s="4" t="s">
        <v>19</v>
      </c>
      <c r="I50" s="1" t="s">
        <v>253</v>
      </c>
      <c r="J50" s="1" t="s">
        <v>254</v>
      </c>
      <c r="K50" s="1" t="s">
        <v>255</v>
      </c>
      <c r="L50" s="3" t="str">
        <f t="shared" si="0"/>
        <v>Outstanding</v>
      </c>
      <c r="M50" s="11" t="s">
        <v>19</v>
      </c>
    </row>
    <row r="51" spans="1:13" ht="60" customHeight="1" x14ac:dyDescent="0.35">
      <c r="A51" s="9" t="s">
        <v>256</v>
      </c>
      <c r="B51" s="1" t="s">
        <v>257</v>
      </c>
      <c r="C51" s="2" t="s">
        <v>25</v>
      </c>
      <c r="D51" s="3" t="s">
        <v>16</v>
      </c>
      <c r="E51" s="3" t="s">
        <v>17</v>
      </c>
      <c r="F51" s="3" t="s">
        <v>18</v>
      </c>
      <c r="G51" s="3" t="s">
        <v>19</v>
      </c>
      <c r="H51" s="4" t="s">
        <v>19</v>
      </c>
      <c r="I51" s="1" t="s">
        <v>258</v>
      </c>
      <c r="J51" s="1" t="s">
        <v>259</v>
      </c>
      <c r="K51" s="1" t="s">
        <v>260</v>
      </c>
      <c r="L51" s="3" t="str">
        <f t="shared" si="0"/>
        <v>Outstanding</v>
      </c>
      <c r="M51" s="11" t="s">
        <v>19</v>
      </c>
    </row>
    <row r="52" spans="1:13" ht="60" customHeight="1" x14ac:dyDescent="0.35">
      <c r="A52" s="9" t="s">
        <v>261</v>
      </c>
      <c r="B52" s="1" t="s">
        <v>262</v>
      </c>
      <c r="C52" s="2" t="s">
        <v>25</v>
      </c>
      <c r="D52" s="3" t="s">
        <v>16</v>
      </c>
      <c r="E52" s="3" t="s">
        <v>17</v>
      </c>
      <c r="F52" s="3" t="s">
        <v>18</v>
      </c>
      <c r="G52" s="3" t="s">
        <v>19</v>
      </c>
      <c r="H52" s="4" t="s">
        <v>19</v>
      </c>
      <c r="I52" s="1" t="s">
        <v>263</v>
      </c>
      <c r="J52" s="1" t="s">
        <v>264</v>
      </c>
      <c r="K52" s="1" t="s">
        <v>265</v>
      </c>
      <c r="L52" s="3" t="str">
        <f t="shared" si="0"/>
        <v>Outstanding</v>
      </c>
      <c r="M52" s="11" t="s">
        <v>19</v>
      </c>
    </row>
    <row r="53" spans="1:13" ht="60" customHeight="1" x14ac:dyDescent="0.35">
      <c r="A53" s="9" t="s">
        <v>266</v>
      </c>
      <c r="B53" s="1" t="s">
        <v>267</v>
      </c>
      <c r="C53" s="2" t="s">
        <v>25</v>
      </c>
      <c r="D53" s="3" t="s">
        <v>16</v>
      </c>
      <c r="E53" s="3" t="s">
        <v>17</v>
      </c>
      <c r="F53" s="3" t="s">
        <v>18</v>
      </c>
      <c r="G53" s="3" t="s">
        <v>19</v>
      </c>
      <c r="H53" s="4" t="s">
        <v>19</v>
      </c>
      <c r="I53" s="1" t="s">
        <v>268</v>
      </c>
      <c r="J53" s="1" t="s">
        <v>269</v>
      </c>
      <c r="K53" s="1" t="s">
        <v>270</v>
      </c>
      <c r="L53" s="3" t="str">
        <f t="shared" si="0"/>
        <v>Outstanding</v>
      </c>
      <c r="M53" s="11" t="s">
        <v>19</v>
      </c>
    </row>
    <row r="54" spans="1:13" ht="60" customHeight="1" x14ac:dyDescent="0.35">
      <c r="A54" s="9" t="s">
        <v>271</v>
      </c>
      <c r="B54" s="1" t="s">
        <v>272</v>
      </c>
      <c r="C54" s="2" t="s">
        <v>15</v>
      </c>
      <c r="D54" s="3" t="s">
        <v>16</v>
      </c>
      <c r="E54" s="3" t="s">
        <v>17</v>
      </c>
      <c r="F54" s="3" t="s">
        <v>18</v>
      </c>
      <c r="G54" s="3" t="s">
        <v>19</v>
      </c>
      <c r="H54" s="4" t="s">
        <v>19</v>
      </c>
      <c r="I54" s="1" t="s">
        <v>273</v>
      </c>
      <c r="J54" s="1" t="s">
        <v>274</v>
      </c>
      <c r="K54" s="1" t="s">
        <v>275</v>
      </c>
      <c r="L54" s="3" t="str">
        <f t="shared" si="0"/>
        <v>Outstanding</v>
      </c>
      <c r="M54" s="11" t="s">
        <v>19</v>
      </c>
    </row>
    <row r="55" spans="1:13" ht="60" customHeight="1" x14ac:dyDescent="0.35">
      <c r="A55" s="9" t="s">
        <v>276</v>
      </c>
      <c r="B55" s="1" t="s">
        <v>277</v>
      </c>
      <c r="C55" s="2" t="s">
        <v>15</v>
      </c>
      <c r="D55" s="3" t="s">
        <v>16</v>
      </c>
      <c r="E55" s="3" t="s">
        <v>17</v>
      </c>
      <c r="F55" s="3" t="s">
        <v>18</v>
      </c>
      <c r="G55" s="3" t="s">
        <v>19</v>
      </c>
      <c r="H55" s="4" t="s">
        <v>19</v>
      </c>
      <c r="I55" s="1" t="s">
        <v>278</v>
      </c>
      <c r="J55" s="1" t="s">
        <v>279</v>
      </c>
      <c r="K55" s="1" t="s">
        <v>280</v>
      </c>
      <c r="L55" s="3" t="str">
        <f t="shared" si="0"/>
        <v>Outstanding</v>
      </c>
      <c r="M55" s="11" t="s">
        <v>19</v>
      </c>
    </row>
    <row r="56" spans="1:13" ht="60" customHeight="1" x14ac:dyDescent="0.35">
      <c r="A56" s="9" t="s">
        <v>281</v>
      </c>
      <c r="B56" s="1" t="s">
        <v>282</v>
      </c>
      <c r="C56" s="2" t="s">
        <v>25</v>
      </c>
      <c r="D56" s="3" t="s">
        <v>16</v>
      </c>
      <c r="E56" s="3" t="s">
        <v>17</v>
      </c>
      <c r="F56" s="3" t="s">
        <v>18</v>
      </c>
      <c r="G56" s="3" t="s">
        <v>19</v>
      </c>
      <c r="H56" s="4" t="s">
        <v>19</v>
      </c>
      <c r="I56" s="1" t="s">
        <v>283</v>
      </c>
      <c r="J56" s="1" t="s">
        <v>284</v>
      </c>
      <c r="K56" s="1" t="s">
        <v>285</v>
      </c>
      <c r="L56" s="3" t="str">
        <f t="shared" si="0"/>
        <v>Outstanding</v>
      </c>
      <c r="M56" s="11" t="s">
        <v>19</v>
      </c>
    </row>
    <row r="57" spans="1:13" ht="60" customHeight="1" x14ac:dyDescent="0.35">
      <c r="A57" s="9" t="s">
        <v>286</v>
      </c>
      <c r="B57" s="1" t="s">
        <v>287</v>
      </c>
      <c r="C57" s="2" t="s">
        <v>25</v>
      </c>
      <c r="D57" s="3" t="s">
        <v>16</v>
      </c>
      <c r="E57" s="3" t="s">
        <v>17</v>
      </c>
      <c r="F57" s="3" t="s">
        <v>18</v>
      </c>
      <c r="G57" s="3" t="s">
        <v>19</v>
      </c>
      <c r="H57" s="4" t="s">
        <v>19</v>
      </c>
      <c r="I57" s="1" t="s">
        <v>288</v>
      </c>
      <c r="J57" s="1" t="s">
        <v>289</v>
      </c>
      <c r="K57" s="1" t="s">
        <v>290</v>
      </c>
      <c r="L57" s="3" t="str">
        <f t="shared" si="0"/>
        <v>Outstanding</v>
      </c>
      <c r="M57" s="11" t="s">
        <v>19</v>
      </c>
    </row>
    <row r="58" spans="1:13" ht="60" customHeight="1" x14ac:dyDescent="0.35">
      <c r="A58" s="9" t="s">
        <v>291</v>
      </c>
      <c r="B58" s="1" t="s">
        <v>292</v>
      </c>
      <c r="C58" s="2" t="s">
        <v>25</v>
      </c>
      <c r="D58" s="3" t="s">
        <v>16</v>
      </c>
      <c r="E58" s="3" t="s">
        <v>17</v>
      </c>
      <c r="F58" s="3" t="s">
        <v>18</v>
      </c>
      <c r="G58" s="3" t="s">
        <v>19</v>
      </c>
      <c r="H58" s="4" t="s">
        <v>19</v>
      </c>
      <c r="I58" s="1" t="s">
        <v>293</v>
      </c>
      <c r="J58" s="1" t="s">
        <v>294</v>
      </c>
      <c r="K58" s="1" t="s">
        <v>295</v>
      </c>
      <c r="L58" s="3" t="str">
        <f t="shared" si="0"/>
        <v>Outstanding</v>
      </c>
      <c r="M58" s="11" t="s">
        <v>19</v>
      </c>
    </row>
    <row r="59" spans="1:13" ht="60" customHeight="1" x14ac:dyDescent="0.35">
      <c r="A59" s="9" t="s">
        <v>296</v>
      </c>
      <c r="B59" s="1" t="s">
        <v>297</v>
      </c>
      <c r="C59" s="2" t="s">
        <v>15</v>
      </c>
      <c r="D59" s="3" t="s">
        <v>16</v>
      </c>
      <c r="E59" s="3" t="s">
        <v>17</v>
      </c>
      <c r="F59" s="3" t="s">
        <v>18</v>
      </c>
      <c r="G59" s="3" t="s">
        <v>19</v>
      </c>
      <c r="H59" s="4" t="s">
        <v>19</v>
      </c>
      <c r="I59" s="1" t="s">
        <v>298</v>
      </c>
      <c r="J59" s="1" t="s">
        <v>299</v>
      </c>
      <c r="K59" s="1" t="s">
        <v>300</v>
      </c>
      <c r="L59" s="3" t="str">
        <f t="shared" si="0"/>
        <v>Outstanding</v>
      </c>
      <c r="M59" s="11" t="s">
        <v>19</v>
      </c>
    </row>
    <row r="60" spans="1:13" ht="60" customHeight="1" x14ac:dyDescent="0.35">
      <c r="A60" s="9" t="s">
        <v>301</v>
      </c>
      <c r="B60" s="1" t="s">
        <v>302</v>
      </c>
      <c r="C60" s="2" t="s">
        <v>25</v>
      </c>
      <c r="D60" s="3" t="s">
        <v>16</v>
      </c>
      <c r="E60" s="3" t="s">
        <v>17</v>
      </c>
      <c r="F60" s="3" t="s">
        <v>18</v>
      </c>
      <c r="G60" s="3" t="s">
        <v>19</v>
      </c>
      <c r="H60" s="4" t="s">
        <v>19</v>
      </c>
      <c r="I60" s="1" t="s">
        <v>303</v>
      </c>
      <c r="J60" s="1" t="s">
        <v>304</v>
      </c>
      <c r="K60" s="1" t="s">
        <v>305</v>
      </c>
      <c r="L60" s="3" t="str">
        <f t="shared" si="0"/>
        <v>Outstanding</v>
      </c>
      <c r="M60" s="11" t="s">
        <v>19</v>
      </c>
    </row>
    <row r="61" spans="1:13" ht="60" customHeight="1" x14ac:dyDescent="0.35">
      <c r="A61" s="9" t="s">
        <v>306</v>
      </c>
      <c r="B61" s="1" t="s">
        <v>307</v>
      </c>
      <c r="C61" s="2" t="s">
        <v>25</v>
      </c>
      <c r="D61" s="3" t="s">
        <v>16</v>
      </c>
      <c r="E61" s="3" t="s">
        <v>17</v>
      </c>
      <c r="F61" s="3" t="s">
        <v>18</v>
      </c>
      <c r="G61" s="3" t="s">
        <v>19</v>
      </c>
      <c r="H61" s="4" t="s">
        <v>19</v>
      </c>
      <c r="I61" s="1" t="s">
        <v>308</v>
      </c>
      <c r="J61" s="1" t="s">
        <v>304</v>
      </c>
      <c r="K61" s="1" t="s">
        <v>309</v>
      </c>
      <c r="L61" s="3" t="str">
        <f t="shared" si="0"/>
        <v>Outstanding</v>
      </c>
      <c r="M61" s="11" t="s">
        <v>19</v>
      </c>
    </row>
    <row r="62" spans="1:13" ht="60" customHeight="1" x14ac:dyDescent="0.35">
      <c r="A62" s="9" t="s">
        <v>310</v>
      </c>
      <c r="B62" s="1" t="s">
        <v>311</v>
      </c>
      <c r="C62" s="2" t="s">
        <v>25</v>
      </c>
      <c r="D62" s="3" t="s">
        <v>16</v>
      </c>
      <c r="E62" s="3" t="s">
        <v>17</v>
      </c>
      <c r="F62" s="3" t="s">
        <v>18</v>
      </c>
      <c r="G62" s="3" t="s">
        <v>19</v>
      </c>
      <c r="H62" s="4" t="s">
        <v>19</v>
      </c>
      <c r="I62" s="1" t="s">
        <v>312</v>
      </c>
      <c r="J62" s="1" t="s">
        <v>313</v>
      </c>
      <c r="K62" s="1" t="s">
        <v>314</v>
      </c>
      <c r="L62" s="3" t="str">
        <f t="shared" si="0"/>
        <v>Outstanding</v>
      </c>
      <c r="M62" s="11" t="s">
        <v>19</v>
      </c>
    </row>
    <row r="63" spans="1:13" ht="60" customHeight="1" x14ac:dyDescent="0.35">
      <c r="A63" s="9" t="s">
        <v>315</v>
      </c>
      <c r="B63" s="1" t="s">
        <v>316</v>
      </c>
      <c r="C63" s="2" t="s">
        <v>25</v>
      </c>
      <c r="D63" s="3" t="s">
        <v>16</v>
      </c>
      <c r="E63" s="3" t="s">
        <v>17</v>
      </c>
      <c r="F63" s="3" t="s">
        <v>18</v>
      </c>
      <c r="G63" s="3" t="s">
        <v>19</v>
      </c>
      <c r="H63" s="4" t="s">
        <v>19</v>
      </c>
      <c r="I63" s="1" t="s">
        <v>317</v>
      </c>
      <c r="J63" s="1" t="s">
        <v>318</v>
      </c>
      <c r="K63" s="1" t="s">
        <v>319</v>
      </c>
      <c r="L63" s="3" t="str">
        <f t="shared" si="0"/>
        <v>Outstanding</v>
      </c>
      <c r="M63" s="11" t="s">
        <v>19</v>
      </c>
    </row>
    <row r="64" spans="1:13" ht="60" customHeight="1" x14ac:dyDescent="0.35">
      <c r="A64" s="9" t="s">
        <v>320</v>
      </c>
      <c r="B64" s="1" t="s">
        <v>321</v>
      </c>
      <c r="C64" s="2" t="s">
        <v>25</v>
      </c>
      <c r="D64" s="3" t="s">
        <v>16</v>
      </c>
      <c r="E64" s="3" t="s">
        <v>17</v>
      </c>
      <c r="F64" s="3" t="s">
        <v>18</v>
      </c>
      <c r="G64" s="3" t="s">
        <v>19</v>
      </c>
      <c r="H64" s="4" t="s">
        <v>19</v>
      </c>
      <c r="I64" s="1" t="s">
        <v>322</v>
      </c>
      <c r="J64" s="1" t="s">
        <v>323</v>
      </c>
      <c r="K64" s="1" t="s">
        <v>324</v>
      </c>
      <c r="L64" s="3" t="str">
        <f t="shared" si="0"/>
        <v>Outstanding</v>
      </c>
      <c r="M64" s="11" t="s">
        <v>19</v>
      </c>
    </row>
    <row r="65" spans="1:13" ht="60" customHeight="1" x14ac:dyDescent="0.35">
      <c r="A65" s="9" t="s">
        <v>325</v>
      </c>
      <c r="B65" s="1" t="s">
        <v>326</v>
      </c>
      <c r="C65" s="2" t="s">
        <v>25</v>
      </c>
      <c r="D65" s="3" t="s">
        <v>16</v>
      </c>
      <c r="E65" s="3" t="s">
        <v>17</v>
      </c>
      <c r="F65" s="3" t="s">
        <v>18</v>
      </c>
      <c r="G65" s="3" t="s">
        <v>19</v>
      </c>
      <c r="H65" s="4" t="s">
        <v>19</v>
      </c>
      <c r="I65" s="1" t="s">
        <v>327</v>
      </c>
      <c r="J65" s="1" t="s">
        <v>323</v>
      </c>
      <c r="K65" s="1" t="s">
        <v>328</v>
      </c>
      <c r="L65" s="3" t="str">
        <f t="shared" si="0"/>
        <v>Outstanding</v>
      </c>
      <c r="M65" s="11" t="s">
        <v>19</v>
      </c>
    </row>
    <row r="66" spans="1:13" ht="60" customHeight="1" x14ac:dyDescent="0.35">
      <c r="A66" s="9" t="s">
        <v>329</v>
      </c>
      <c r="B66" s="1" t="s">
        <v>330</v>
      </c>
      <c r="C66" s="2" t="s">
        <v>25</v>
      </c>
      <c r="D66" s="3" t="s">
        <v>16</v>
      </c>
      <c r="E66" s="3" t="s">
        <v>17</v>
      </c>
      <c r="F66" s="3" t="s">
        <v>18</v>
      </c>
      <c r="G66" s="3" t="s">
        <v>19</v>
      </c>
      <c r="H66" s="4" t="s">
        <v>19</v>
      </c>
      <c r="I66" s="1" t="s">
        <v>331</v>
      </c>
      <c r="J66" s="1" t="s">
        <v>332</v>
      </c>
      <c r="K66" s="1" t="s">
        <v>333</v>
      </c>
      <c r="L66" s="3" t="str">
        <f t="shared" si="0"/>
        <v>Outstanding</v>
      </c>
      <c r="M66" s="11" t="s">
        <v>19</v>
      </c>
    </row>
    <row r="67" spans="1:13" ht="60" customHeight="1" x14ac:dyDescent="0.35">
      <c r="A67" s="9" t="s">
        <v>334</v>
      </c>
      <c r="B67" s="1" t="s">
        <v>335</v>
      </c>
      <c r="C67" s="2" t="s">
        <v>25</v>
      </c>
      <c r="D67" s="3" t="s">
        <v>16</v>
      </c>
      <c r="E67" s="3" t="s">
        <v>17</v>
      </c>
      <c r="F67" s="3" t="s">
        <v>18</v>
      </c>
      <c r="G67" s="3" t="s">
        <v>19</v>
      </c>
      <c r="H67" s="4" t="s">
        <v>19</v>
      </c>
      <c r="I67" s="1" t="s">
        <v>336</v>
      </c>
      <c r="J67" s="1" t="s">
        <v>337</v>
      </c>
      <c r="K67" s="1" t="s">
        <v>338</v>
      </c>
      <c r="L67" s="3" t="str">
        <f t="shared" si="0"/>
        <v>Outstanding</v>
      </c>
      <c r="M67" s="11" t="s">
        <v>19</v>
      </c>
    </row>
    <row r="68" spans="1:13" ht="60" customHeight="1" x14ac:dyDescent="0.35">
      <c r="A68" s="9" t="s">
        <v>339</v>
      </c>
      <c r="B68" s="1" t="s">
        <v>340</v>
      </c>
      <c r="C68" s="2" t="s">
        <v>25</v>
      </c>
      <c r="D68" s="3" t="s">
        <v>16</v>
      </c>
      <c r="E68" s="3" t="s">
        <v>17</v>
      </c>
      <c r="F68" s="3" t="s">
        <v>18</v>
      </c>
      <c r="G68" s="3" t="s">
        <v>19</v>
      </c>
      <c r="H68" s="4" t="s">
        <v>19</v>
      </c>
      <c r="I68" s="1" t="s">
        <v>341</v>
      </c>
      <c r="J68" s="1" t="s">
        <v>342</v>
      </c>
      <c r="K68" s="1" t="s">
        <v>343</v>
      </c>
      <c r="L68" s="3" t="str">
        <f t="shared" si="0"/>
        <v>Outstanding</v>
      </c>
      <c r="M68" s="11" t="s">
        <v>19</v>
      </c>
    </row>
    <row r="69" spans="1:13" ht="60" customHeight="1" x14ac:dyDescent="0.35">
      <c r="A69" s="9" t="s">
        <v>344</v>
      </c>
      <c r="B69" s="1" t="s">
        <v>345</v>
      </c>
      <c r="C69" s="2" t="s">
        <v>25</v>
      </c>
      <c r="D69" s="3" t="s">
        <v>16</v>
      </c>
      <c r="E69" s="3" t="s">
        <v>17</v>
      </c>
      <c r="F69" s="3" t="s">
        <v>18</v>
      </c>
      <c r="G69" s="3" t="s">
        <v>19</v>
      </c>
      <c r="H69" s="4" t="s">
        <v>19</v>
      </c>
      <c r="I69" s="1" t="s">
        <v>346</v>
      </c>
      <c r="J69" s="1" t="s">
        <v>347</v>
      </c>
      <c r="K69" s="1" t="s">
        <v>348</v>
      </c>
      <c r="L69" s="3" t="str">
        <f t="shared" si="0"/>
        <v>Outstanding</v>
      </c>
      <c r="M69" s="11" t="s">
        <v>19</v>
      </c>
    </row>
    <row r="70" spans="1:13" ht="60" customHeight="1" x14ac:dyDescent="0.35">
      <c r="A70" s="9" t="s">
        <v>349</v>
      </c>
      <c r="B70" s="1" t="s">
        <v>350</v>
      </c>
      <c r="C70" s="2" t="s">
        <v>25</v>
      </c>
      <c r="D70" s="3" t="s">
        <v>16</v>
      </c>
      <c r="E70" s="3" t="s">
        <v>17</v>
      </c>
      <c r="F70" s="3" t="s">
        <v>18</v>
      </c>
      <c r="G70" s="3" t="s">
        <v>19</v>
      </c>
      <c r="H70" s="4" t="s">
        <v>19</v>
      </c>
      <c r="I70" s="1" t="s">
        <v>351</v>
      </c>
      <c r="J70" s="1" t="s">
        <v>352</v>
      </c>
      <c r="K70" s="1" t="s">
        <v>353</v>
      </c>
      <c r="L70" s="3" t="str">
        <f t="shared" si="0"/>
        <v>Outstanding</v>
      </c>
      <c r="M70" s="11" t="s">
        <v>19</v>
      </c>
    </row>
    <row r="71" spans="1:13" ht="60" customHeight="1" x14ac:dyDescent="0.35">
      <c r="A71" s="9" t="s">
        <v>354</v>
      </c>
      <c r="B71" s="1" t="s">
        <v>355</v>
      </c>
      <c r="C71" s="2" t="s">
        <v>25</v>
      </c>
      <c r="D71" s="3" t="s">
        <v>16</v>
      </c>
      <c r="E71" s="3" t="s">
        <v>17</v>
      </c>
      <c r="F71" s="3" t="s">
        <v>18</v>
      </c>
      <c r="G71" s="3" t="s">
        <v>19</v>
      </c>
      <c r="H71" s="4" t="s">
        <v>19</v>
      </c>
      <c r="I71" s="1" t="s">
        <v>356</v>
      </c>
      <c r="J71" s="1" t="s">
        <v>357</v>
      </c>
      <c r="K71" s="1" t="s">
        <v>358</v>
      </c>
      <c r="L71" s="3" t="str">
        <f t="shared" si="0"/>
        <v>Outstanding</v>
      </c>
      <c r="M71" s="11" t="s">
        <v>19</v>
      </c>
    </row>
    <row r="72" spans="1:13" ht="60" customHeight="1" x14ac:dyDescent="0.35">
      <c r="A72" s="9" t="s">
        <v>359</v>
      </c>
      <c r="B72" s="1" t="s">
        <v>360</v>
      </c>
      <c r="C72" s="2" t="s">
        <v>25</v>
      </c>
      <c r="D72" s="3" t="s">
        <v>16</v>
      </c>
      <c r="E72" s="3" t="s">
        <v>17</v>
      </c>
      <c r="F72" s="3" t="s">
        <v>18</v>
      </c>
      <c r="G72" s="3" t="s">
        <v>19</v>
      </c>
      <c r="H72" s="4" t="s">
        <v>19</v>
      </c>
      <c r="I72" s="1" t="s">
        <v>361</v>
      </c>
      <c r="J72" s="1" t="s">
        <v>362</v>
      </c>
      <c r="K72" s="1" t="s">
        <v>363</v>
      </c>
      <c r="L72" s="3" t="str">
        <f t="shared" si="0"/>
        <v>Outstanding</v>
      </c>
      <c r="M72" s="11" t="s">
        <v>19</v>
      </c>
    </row>
    <row r="73" spans="1:13" ht="60" customHeight="1" x14ac:dyDescent="0.35">
      <c r="A73" s="9" t="s">
        <v>364</v>
      </c>
      <c r="B73" s="1" t="s">
        <v>365</v>
      </c>
      <c r="C73" s="2" t="s">
        <v>25</v>
      </c>
      <c r="D73" s="3" t="s">
        <v>16</v>
      </c>
      <c r="E73" s="3" t="s">
        <v>17</v>
      </c>
      <c r="F73" s="3" t="s">
        <v>18</v>
      </c>
      <c r="G73" s="3" t="s">
        <v>19</v>
      </c>
      <c r="H73" s="4" t="s">
        <v>19</v>
      </c>
      <c r="I73" s="1" t="s">
        <v>366</v>
      </c>
      <c r="J73" s="1" t="s">
        <v>367</v>
      </c>
      <c r="K73" s="1" t="s">
        <v>368</v>
      </c>
      <c r="L73" s="3" t="str">
        <f t="shared" si="0"/>
        <v>Outstanding</v>
      </c>
      <c r="M73" s="11" t="s">
        <v>19</v>
      </c>
    </row>
    <row r="74" spans="1:13" ht="60" customHeight="1" x14ac:dyDescent="0.35">
      <c r="A74" s="9" t="s">
        <v>369</v>
      </c>
      <c r="B74" s="1" t="s">
        <v>370</v>
      </c>
      <c r="C74" s="2" t="s">
        <v>25</v>
      </c>
      <c r="D74" s="3" t="s">
        <v>16</v>
      </c>
      <c r="E74" s="3" t="s">
        <v>17</v>
      </c>
      <c r="F74" s="3" t="s">
        <v>18</v>
      </c>
      <c r="G74" s="3" t="s">
        <v>19</v>
      </c>
      <c r="H74" s="4" t="s">
        <v>19</v>
      </c>
      <c r="I74" s="1" t="s">
        <v>371</v>
      </c>
      <c r="J74" s="1" t="s">
        <v>367</v>
      </c>
      <c r="K74" s="1" t="s">
        <v>372</v>
      </c>
      <c r="L74" s="3" t="str">
        <f t="shared" si="0"/>
        <v>Outstanding</v>
      </c>
      <c r="M74" s="11" t="s">
        <v>19</v>
      </c>
    </row>
    <row r="75" spans="1:13" ht="60" customHeight="1" x14ac:dyDescent="0.35">
      <c r="A75" s="9" t="s">
        <v>373</v>
      </c>
      <c r="B75" s="1" t="s">
        <v>374</v>
      </c>
      <c r="C75" s="2" t="s">
        <v>25</v>
      </c>
      <c r="D75" s="3" t="s">
        <v>16</v>
      </c>
      <c r="E75" s="3" t="s">
        <v>17</v>
      </c>
      <c r="F75" s="3" t="s">
        <v>18</v>
      </c>
      <c r="G75" s="3" t="s">
        <v>19</v>
      </c>
      <c r="H75" s="4" t="s">
        <v>19</v>
      </c>
      <c r="I75" s="1" t="s">
        <v>375</v>
      </c>
      <c r="J75" s="1" t="s">
        <v>376</v>
      </c>
      <c r="K75" s="1" t="s">
        <v>377</v>
      </c>
      <c r="L75" s="3" t="str">
        <f t="shared" si="0"/>
        <v>Outstanding</v>
      </c>
      <c r="M75" s="11" t="s">
        <v>19</v>
      </c>
    </row>
    <row r="76" spans="1:13" ht="60" customHeight="1" x14ac:dyDescent="0.35">
      <c r="A76" s="9" t="s">
        <v>378</v>
      </c>
      <c r="B76" s="1" t="s">
        <v>379</v>
      </c>
      <c r="C76" s="2" t="s">
        <v>25</v>
      </c>
      <c r="D76" s="3" t="s">
        <v>16</v>
      </c>
      <c r="E76" s="3" t="s">
        <v>17</v>
      </c>
      <c r="F76" s="3" t="s">
        <v>18</v>
      </c>
      <c r="G76" s="3" t="s">
        <v>19</v>
      </c>
      <c r="H76" s="4" t="s">
        <v>19</v>
      </c>
      <c r="I76" s="1" t="s">
        <v>380</v>
      </c>
      <c r="J76" s="1" t="s">
        <v>381</v>
      </c>
      <c r="K76" s="1" t="s">
        <v>382</v>
      </c>
      <c r="L76" s="3" t="str">
        <f t="shared" si="0"/>
        <v>Outstanding</v>
      </c>
      <c r="M76" s="11" t="s">
        <v>19</v>
      </c>
    </row>
    <row r="77" spans="1:13" ht="60" customHeight="1" x14ac:dyDescent="0.35">
      <c r="A77" s="9" t="s">
        <v>383</v>
      </c>
      <c r="B77" s="1" t="s">
        <v>384</v>
      </c>
      <c r="C77" s="2" t="s">
        <v>25</v>
      </c>
      <c r="D77" s="3" t="s">
        <v>16</v>
      </c>
      <c r="E77" s="3" t="s">
        <v>17</v>
      </c>
      <c r="F77" s="3" t="s">
        <v>18</v>
      </c>
      <c r="G77" s="3" t="s">
        <v>19</v>
      </c>
      <c r="H77" s="4" t="s">
        <v>19</v>
      </c>
      <c r="I77" s="1" t="s">
        <v>385</v>
      </c>
      <c r="J77" s="1" t="s">
        <v>386</v>
      </c>
      <c r="K77" s="1" t="s">
        <v>387</v>
      </c>
      <c r="L77" s="3" t="str">
        <f t="shared" si="0"/>
        <v>Outstanding</v>
      </c>
      <c r="M77" s="11" t="s">
        <v>19</v>
      </c>
    </row>
    <row r="78" spans="1:13" ht="60" customHeight="1" x14ac:dyDescent="0.35">
      <c r="A78" s="9" t="s">
        <v>388</v>
      </c>
      <c r="B78" s="1" t="s">
        <v>389</v>
      </c>
      <c r="C78" s="2" t="s">
        <v>54</v>
      </c>
      <c r="D78" s="3" t="s">
        <v>16</v>
      </c>
      <c r="E78" s="3" t="s">
        <v>17</v>
      </c>
      <c r="F78" s="3" t="s">
        <v>18</v>
      </c>
      <c r="G78" s="3" t="s">
        <v>19</v>
      </c>
      <c r="H78" s="4" t="s">
        <v>19</v>
      </c>
      <c r="I78" s="1" t="s">
        <v>390</v>
      </c>
      <c r="J78" s="1" t="s">
        <v>391</v>
      </c>
      <c r="K78" s="1" t="s">
        <v>392</v>
      </c>
      <c r="L78" s="3" t="str">
        <f t="shared" si="0"/>
        <v>Outstanding</v>
      </c>
      <c r="M78" s="11" t="s">
        <v>19</v>
      </c>
    </row>
    <row r="79" spans="1:13" ht="60" customHeight="1" x14ac:dyDescent="0.35">
      <c r="A79" s="9" t="s">
        <v>393</v>
      </c>
      <c r="B79" s="1" t="s">
        <v>394</v>
      </c>
      <c r="C79" s="2" t="s">
        <v>54</v>
      </c>
      <c r="D79" s="3" t="s">
        <v>16</v>
      </c>
      <c r="E79" s="3" t="s">
        <v>17</v>
      </c>
      <c r="F79" s="3" t="s">
        <v>18</v>
      </c>
      <c r="G79" s="3" t="s">
        <v>19</v>
      </c>
      <c r="H79" s="4" t="s">
        <v>19</v>
      </c>
      <c r="I79" s="1" t="s">
        <v>395</v>
      </c>
      <c r="J79" s="1" t="s">
        <v>391</v>
      </c>
      <c r="K79" s="1" t="s">
        <v>396</v>
      </c>
      <c r="L79" s="3" t="str">
        <f t="shared" si="0"/>
        <v>Outstanding</v>
      </c>
      <c r="M79" s="11" t="s">
        <v>19</v>
      </c>
    </row>
    <row r="80" spans="1:13" ht="60" customHeight="1" x14ac:dyDescent="0.35">
      <c r="A80" s="9" t="s">
        <v>397</v>
      </c>
      <c r="B80" s="1" t="s">
        <v>398</v>
      </c>
      <c r="C80" s="2" t="s">
        <v>54</v>
      </c>
      <c r="D80" s="3" t="s">
        <v>16</v>
      </c>
      <c r="E80" s="3" t="s">
        <v>17</v>
      </c>
      <c r="F80" s="3" t="s">
        <v>18</v>
      </c>
      <c r="G80" s="3" t="s">
        <v>19</v>
      </c>
      <c r="H80" s="4" t="s">
        <v>19</v>
      </c>
      <c r="I80" s="1" t="s">
        <v>399</v>
      </c>
      <c r="J80" s="1" t="s">
        <v>391</v>
      </c>
      <c r="K80" s="1" t="s">
        <v>400</v>
      </c>
      <c r="L80" s="3" t="str">
        <f t="shared" si="0"/>
        <v>Outstanding</v>
      </c>
      <c r="M80" s="11" t="s">
        <v>19</v>
      </c>
    </row>
    <row r="81" spans="1:13" ht="60" customHeight="1" x14ac:dyDescent="0.35">
      <c r="A81" s="9" t="s">
        <v>401</v>
      </c>
      <c r="B81" s="1" t="s">
        <v>402</v>
      </c>
      <c r="C81" s="2" t="s">
        <v>25</v>
      </c>
      <c r="D81" s="3" t="s">
        <v>16</v>
      </c>
      <c r="E81" s="3" t="s">
        <v>17</v>
      </c>
      <c r="F81" s="3" t="s">
        <v>18</v>
      </c>
      <c r="G81" s="3" t="s">
        <v>19</v>
      </c>
      <c r="H81" s="4" t="s">
        <v>19</v>
      </c>
      <c r="I81" s="1" t="s">
        <v>403</v>
      </c>
      <c r="J81" s="1" t="s">
        <v>404</v>
      </c>
      <c r="K81" s="1" t="s">
        <v>405</v>
      </c>
      <c r="L81" s="3" t="str">
        <f t="shared" si="0"/>
        <v>Outstanding</v>
      </c>
      <c r="M81" s="11" t="s">
        <v>19</v>
      </c>
    </row>
    <row r="82" spans="1:13" ht="60" customHeight="1" x14ac:dyDescent="0.35">
      <c r="A82" s="9" t="s">
        <v>406</v>
      </c>
      <c r="B82" s="1" t="s">
        <v>407</v>
      </c>
      <c r="C82" s="2" t="s">
        <v>25</v>
      </c>
      <c r="D82" s="3" t="s">
        <v>16</v>
      </c>
      <c r="E82" s="3" t="s">
        <v>17</v>
      </c>
      <c r="F82" s="3" t="s">
        <v>18</v>
      </c>
      <c r="G82" s="3" t="s">
        <v>19</v>
      </c>
      <c r="H82" s="4" t="s">
        <v>19</v>
      </c>
      <c r="I82" s="1" t="s">
        <v>408</v>
      </c>
      <c r="J82" s="1" t="s">
        <v>409</v>
      </c>
      <c r="K82" s="1" t="s">
        <v>410</v>
      </c>
      <c r="L82" s="3" t="str">
        <f t="shared" si="0"/>
        <v>Outstanding</v>
      </c>
      <c r="M82" s="11" t="s">
        <v>19</v>
      </c>
    </row>
    <row r="83" spans="1:13" ht="60" customHeight="1" x14ac:dyDescent="0.35">
      <c r="A83" s="9" t="s">
        <v>411</v>
      </c>
      <c r="B83" s="1" t="s">
        <v>412</v>
      </c>
      <c r="C83" s="2" t="s">
        <v>25</v>
      </c>
      <c r="D83" s="3" t="s">
        <v>16</v>
      </c>
      <c r="E83" s="3" t="s">
        <v>17</v>
      </c>
      <c r="F83" s="3" t="s">
        <v>18</v>
      </c>
      <c r="G83" s="3" t="s">
        <v>19</v>
      </c>
      <c r="H83" s="4" t="s">
        <v>19</v>
      </c>
      <c r="I83" s="1" t="s">
        <v>413</v>
      </c>
      <c r="J83" s="1" t="s">
        <v>414</v>
      </c>
      <c r="K83" s="1" t="s">
        <v>415</v>
      </c>
      <c r="L83" s="3" t="str">
        <f t="shared" si="0"/>
        <v>Outstanding</v>
      </c>
      <c r="M83" s="11" t="s">
        <v>19</v>
      </c>
    </row>
    <row r="84" spans="1:13" ht="60" customHeight="1" x14ac:dyDescent="0.35">
      <c r="A84" s="9" t="s">
        <v>416</v>
      </c>
      <c r="B84" s="1" t="s">
        <v>417</v>
      </c>
      <c r="C84" s="2" t="s">
        <v>25</v>
      </c>
      <c r="D84" s="3" t="s">
        <v>16</v>
      </c>
      <c r="E84" s="3" t="s">
        <v>17</v>
      </c>
      <c r="F84" s="3" t="s">
        <v>18</v>
      </c>
      <c r="G84" s="3" t="s">
        <v>19</v>
      </c>
      <c r="H84" s="4" t="s">
        <v>19</v>
      </c>
      <c r="I84" s="1" t="s">
        <v>418</v>
      </c>
      <c r="J84" s="1" t="s">
        <v>419</v>
      </c>
      <c r="K84" s="1" t="s">
        <v>420</v>
      </c>
      <c r="L84" s="3" t="str">
        <f t="shared" si="0"/>
        <v>Outstanding</v>
      </c>
      <c r="M84" s="11" t="s">
        <v>19</v>
      </c>
    </row>
    <row r="85" spans="1:13" ht="60" customHeight="1" x14ac:dyDescent="0.35">
      <c r="A85" s="9" t="s">
        <v>421</v>
      </c>
      <c r="B85" s="1" t="s">
        <v>422</v>
      </c>
      <c r="C85" s="2" t="s">
        <v>25</v>
      </c>
      <c r="D85" s="3" t="s">
        <v>16</v>
      </c>
      <c r="E85" s="3" t="s">
        <v>17</v>
      </c>
      <c r="F85" s="3" t="s">
        <v>18</v>
      </c>
      <c r="G85" s="3" t="s">
        <v>19</v>
      </c>
      <c r="H85" s="4" t="s">
        <v>19</v>
      </c>
      <c r="I85" s="1" t="s">
        <v>423</v>
      </c>
      <c r="J85" s="1" t="s">
        <v>424</v>
      </c>
      <c r="K85" s="1" t="s">
        <v>425</v>
      </c>
      <c r="L85" s="3" t="str">
        <f t="shared" si="0"/>
        <v>Outstanding</v>
      </c>
      <c r="M85" s="11" t="s">
        <v>19</v>
      </c>
    </row>
    <row r="86" spans="1:13" ht="60" customHeight="1" x14ac:dyDescent="0.35">
      <c r="A86" s="9" t="s">
        <v>426</v>
      </c>
      <c r="B86" s="1" t="s">
        <v>427</v>
      </c>
      <c r="C86" s="2" t="s">
        <v>25</v>
      </c>
      <c r="D86" s="3" t="s">
        <v>16</v>
      </c>
      <c r="E86" s="3" t="s">
        <v>17</v>
      </c>
      <c r="F86" s="3" t="s">
        <v>18</v>
      </c>
      <c r="G86" s="3" t="s">
        <v>19</v>
      </c>
      <c r="H86" s="4" t="s">
        <v>19</v>
      </c>
      <c r="I86" s="1" t="s">
        <v>428</v>
      </c>
      <c r="J86" s="1" t="s">
        <v>429</v>
      </c>
      <c r="K86" s="1" t="s">
        <v>430</v>
      </c>
      <c r="L86" s="3" t="str">
        <f t="shared" si="0"/>
        <v>Outstanding</v>
      </c>
      <c r="M86" s="11" t="s">
        <v>19</v>
      </c>
    </row>
    <row r="87" spans="1:13" ht="60" customHeight="1" x14ac:dyDescent="0.35">
      <c r="A87" s="9" t="s">
        <v>431</v>
      </c>
      <c r="B87" s="1" t="s">
        <v>432</v>
      </c>
      <c r="C87" s="2" t="s">
        <v>25</v>
      </c>
      <c r="D87" s="3" t="s">
        <v>16</v>
      </c>
      <c r="E87" s="3" t="s">
        <v>17</v>
      </c>
      <c r="F87" s="3" t="s">
        <v>18</v>
      </c>
      <c r="G87" s="3" t="s">
        <v>19</v>
      </c>
      <c r="H87" s="4" t="s">
        <v>19</v>
      </c>
      <c r="I87" s="1" t="s">
        <v>433</v>
      </c>
      <c r="J87" s="1" t="s">
        <v>434</v>
      </c>
      <c r="K87" s="1" t="s">
        <v>435</v>
      </c>
      <c r="L87" s="3" t="str">
        <f t="shared" si="0"/>
        <v>Outstanding</v>
      </c>
      <c r="M87" s="11" t="s">
        <v>19</v>
      </c>
    </row>
    <row r="88" spans="1:13" ht="60" customHeight="1" x14ac:dyDescent="0.35">
      <c r="A88" s="9" t="s">
        <v>436</v>
      </c>
      <c r="B88" s="1" t="s">
        <v>437</v>
      </c>
      <c r="C88" s="2" t="s">
        <v>25</v>
      </c>
      <c r="D88" s="3" t="s">
        <v>16</v>
      </c>
      <c r="E88" s="3" t="s">
        <v>17</v>
      </c>
      <c r="F88" s="3" t="s">
        <v>18</v>
      </c>
      <c r="G88" s="3" t="s">
        <v>19</v>
      </c>
      <c r="H88" s="4" t="s">
        <v>19</v>
      </c>
      <c r="I88" s="1" t="s">
        <v>438</v>
      </c>
      <c r="J88" s="1" t="s">
        <v>434</v>
      </c>
      <c r="K88" s="1" t="s">
        <v>439</v>
      </c>
      <c r="L88" s="3" t="str">
        <f t="shared" si="0"/>
        <v>Outstanding</v>
      </c>
      <c r="M88" s="11" t="s">
        <v>19</v>
      </c>
    </row>
    <row r="89" spans="1:13" ht="60" customHeight="1" x14ac:dyDescent="0.35">
      <c r="A89" s="9" t="s">
        <v>440</v>
      </c>
      <c r="B89" s="1" t="s">
        <v>441</v>
      </c>
      <c r="C89" s="2" t="s">
        <v>25</v>
      </c>
      <c r="D89" s="3" t="s">
        <v>16</v>
      </c>
      <c r="E89" s="3" t="s">
        <v>17</v>
      </c>
      <c r="F89" s="3" t="s">
        <v>18</v>
      </c>
      <c r="G89" s="3" t="s">
        <v>19</v>
      </c>
      <c r="H89" s="4" t="s">
        <v>19</v>
      </c>
      <c r="I89" s="1" t="s">
        <v>442</v>
      </c>
      <c r="J89" s="1" t="s">
        <v>443</v>
      </c>
      <c r="K89" s="1" t="s">
        <v>444</v>
      </c>
      <c r="L89" s="3" t="str">
        <f t="shared" si="0"/>
        <v>Outstanding</v>
      </c>
      <c r="M89" s="11" t="s">
        <v>19</v>
      </c>
    </row>
    <row r="90" spans="1:13" ht="60" customHeight="1" x14ac:dyDescent="0.35">
      <c r="A90" s="9" t="s">
        <v>445</v>
      </c>
      <c r="B90" s="1" t="s">
        <v>446</v>
      </c>
      <c r="C90" s="2" t="s">
        <v>25</v>
      </c>
      <c r="D90" s="3" t="s">
        <v>16</v>
      </c>
      <c r="E90" s="3" t="s">
        <v>17</v>
      </c>
      <c r="F90" s="3" t="s">
        <v>18</v>
      </c>
      <c r="G90" s="3" t="s">
        <v>19</v>
      </c>
      <c r="H90" s="4" t="s">
        <v>19</v>
      </c>
      <c r="I90" s="1" t="s">
        <v>447</v>
      </c>
      <c r="J90" s="1" t="s">
        <v>448</v>
      </c>
      <c r="K90" s="1" t="s">
        <v>449</v>
      </c>
      <c r="L90" s="3" t="str">
        <f t="shared" si="0"/>
        <v>Outstanding</v>
      </c>
      <c r="M90" s="11" t="s">
        <v>19</v>
      </c>
    </row>
    <row r="91" spans="1:13" ht="60" customHeight="1" x14ac:dyDescent="0.35">
      <c r="A91" s="9" t="s">
        <v>450</v>
      </c>
      <c r="B91" s="1" t="s">
        <v>451</v>
      </c>
      <c r="C91" s="2" t="s">
        <v>54</v>
      </c>
      <c r="D91" s="3" t="s">
        <v>16</v>
      </c>
      <c r="E91" s="3" t="s">
        <v>17</v>
      </c>
      <c r="F91" s="3" t="s">
        <v>18</v>
      </c>
      <c r="G91" s="3" t="s">
        <v>19</v>
      </c>
      <c r="H91" s="4" t="s">
        <v>19</v>
      </c>
      <c r="I91" s="1" t="s">
        <v>452</v>
      </c>
      <c r="J91" s="1" t="s">
        <v>453</v>
      </c>
      <c r="K91" s="1" t="s">
        <v>454</v>
      </c>
      <c r="L91" s="3" t="str">
        <f t="shared" si="0"/>
        <v>Outstanding</v>
      </c>
      <c r="M91" s="11" t="s">
        <v>19</v>
      </c>
    </row>
    <row r="92" spans="1:13" ht="60" customHeight="1" x14ac:dyDescent="0.35">
      <c r="A92" s="9" t="s">
        <v>455</v>
      </c>
      <c r="B92" s="1" t="s">
        <v>456</v>
      </c>
      <c r="C92" s="2" t="s">
        <v>54</v>
      </c>
      <c r="D92" s="3" t="s">
        <v>16</v>
      </c>
      <c r="E92" s="3" t="s">
        <v>17</v>
      </c>
      <c r="F92" s="3" t="s">
        <v>18</v>
      </c>
      <c r="G92" s="3" t="s">
        <v>19</v>
      </c>
      <c r="H92" s="4" t="s">
        <v>19</v>
      </c>
      <c r="I92" s="1" t="s">
        <v>457</v>
      </c>
      <c r="J92" s="1" t="s">
        <v>448</v>
      </c>
      <c r="K92" s="1" t="s">
        <v>458</v>
      </c>
      <c r="L92" s="3" t="str">
        <f t="shared" si="0"/>
        <v>Outstanding</v>
      </c>
      <c r="M92" s="11" t="s">
        <v>19</v>
      </c>
    </row>
    <row r="93" spans="1:13" ht="60" customHeight="1" x14ac:dyDescent="0.35">
      <c r="A93" s="9" t="s">
        <v>459</v>
      </c>
      <c r="B93" s="1" t="s">
        <v>460</v>
      </c>
      <c r="C93" s="2" t="s">
        <v>25</v>
      </c>
      <c r="D93" s="3" t="s">
        <v>16</v>
      </c>
      <c r="E93" s="3" t="s">
        <v>17</v>
      </c>
      <c r="F93" s="3" t="s">
        <v>18</v>
      </c>
      <c r="G93" s="3" t="s">
        <v>19</v>
      </c>
      <c r="H93" s="4" t="s">
        <v>19</v>
      </c>
      <c r="I93" s="1" t="s">
        <v>461</v>
      </c>
      <c r="J93" s="1" t="s">
        <v>448</v>
      </c>
      <c r="K93" s="1" t="s">
        <v>462</v>
      </c>
      <c r="L93" s="3" t="str">
        <f t="shared" si="0"/>
        <v>Outstanding</v>
      </c>
      <c r="M93" s="11" t="s">
        <v>19</v>
      </c>
    </row>
    <row r="94" spans="1:13" ht="60" customHeight="1" x14ac:dyDescent="0.35">
      <c r="A94" s="9" t="s">
        <v>463</v>
      </c>
      <c r="B94" s="1" t="s">
        <v>464</v>
      </c>
      <c r="C94" s="2" t="s">
        <v>25</v>
      </c>
      <c r="D94" s="3" t="s">
        <v>16</v>
      </c>
      <c r="E94" s="3" t="s">
        <v>17</v>
      </c>
      <c r="F94" s="3" t="s">
        <v>18</v>
      </c>
      <c r="G94" s="3" t="s">
        <v>19</v>
      </c>
      <c r="H94" s="4" t="s">
        <v>19</v>
      </c>
      <c r="I94" s="1" t="s">
        <v>465</v>
      </c>
      <c r="J94" s="1" t="s">
        <v>448</v>
      </c>
      <c r="K94" s="1" t="s">
        <v>466</v>
      </c>
      <c r="L94" s="3" t="str">
        <f t="shared" si="0"/>
        <v>Outstanding</v>
      </c>
      <c r="M94" s="11" t="s">
        <v>19</v>
      </c>
    </row>
    <row r="95" spans="1:13" ht="60" customHeight="1" x14ac:dyDescent="0.35">
      <c r="A95" s="9" t="s">
        <v>467</v>
      </c>
      <c r="B95" s="1" t="s">
        <v>468</v>
      </c>
      <c r="C95" s="2" t="s">
        <v>25</v>
      </c>
      <c r="D95" s="3" t="s">
        <v>16</v>
      </c>
      <c r="E95" s="3" t="s">
        <v>17</v>
      </c>
      <c r="F95" s="3" t="s">
        <v>18</v>
      </c>
      <c r="G95" s="3" t="s">
        <v>19</v>
      </c>
      <c r="H95" s="4" t="s">
        <v>19</v>
      </c>
      <c r="I95" s="1" t="s">
        <v>469</v>
      </c>
      <c r="J95" s="1" t="s">
        <v>470</v>
      </c>
      <c r="K95" s="1" t="s">
        <v>471</v>
      </c>
      <c r="L95" s="3" t="str">
        <f t="shared" si="0"/>
        <v>Outstanding</v>
      </c>
      <c r="M95" s="11" t="s">
        <v>19</v>
      </c>
    </row>
    <row r="96" spans="1:13" ht="60" customHeight="1" x14ac:dyDescent="0.35">
      <c r="A96" s="9" t="s">
        <v>472</v>
      </c>
      <c r="B96" s="1" t="s">
        <v>473</v>
      </c>
      <c r="C96" s="2" t="s">
        <v>25</v>
      </c>
      <c r="D96" s="3" t="s">
        <v>16</v>
      </c>
      <c r="E96" s="3" t="s">
        <v>17</v>
      </c>
      <c r="F96" s="3" t="s">
        <v>18</v>
      </c>
      <c r="G96" s="3" t="s">
        <v>19</v>
      </c>
      <c r="H96" s="4" t="s">
        <v>19</v>
      </c>
      <c r="I96" s="1" t="s">
        <v>474</v>
      </c>
      <c r="J96" s="1" t="s">
        <v>475</v>
      </c>
      <c r="K96" s="1" t="s">
        <v>476</v>
      </c>
      <c r="L96" s="3" t="str">
        <f t="shared" si="0"/>
        <v>Outstanding</v>
      </c>
      <c r="M96" s="11" t="s">
        <v>19</v>
      </c>
    </row>
    <row r="97" spans="1:13" ht="60" customHeight="1" x14ac:dyDescent="0.35">
      <c r="A97" s="9" t="s">
        <v>477</v>
      </c>
      <c r="B97" s="1" t="s">
        <v>478</v>
      </c>
      <c r="C97" s="2" t="s">
        <v>25</v>
      </c>
      <c r="D97" s="3" t="s">
        <v>16</v>
      </c>
      <c r="E97" s="3" t="s">
        <v>17</v>
      </c>
      <c r="F97" s="3" t="s">
        <v>18</v>
      </c>
      <c r="G97" s="3" t="s">
        <v>19</v>
      </c>
      <c r="H97" s="4" t="s">
        <v>19</v>
      </c>
      <c r="I97" s="1" t="s">
        <v>479</v>
      </c>
      <c r="J97" s="1" t="s">
        <v>480</v>
      </c>
      <c r="K97" s="1" t="s">
        <v>481</v>
      </c>
      <c r="L97" s="3" t="str">
        <f t="shared" si="0"/>
        <v>Outstanding</v>
      </c>
      <c r="M97" s="11" t="s">
        <v>19</v>
      </c>
    </row>
    <row r="98" spans="1:13" ht="60" customHeight="1" x14ac:dyDescent="0.35">
      <c r="A98" s="9" t="s">
        <v>482</v>
      </c>
      <c r="B98" s="1" t="s">
        <v>483</v>
      </c>
      <c r="C98" s="2" t="s">
        <v>25</v>
      </c>
      <c r="D98" s="3" t="s">
        <v>16</v>
      </c>
      <c r="E98" s="3" t="s">
        <v>17</v>
      </c>
      <c r="F98" s="3" t="s">
        <v>18</v>
      </c>
      <c r="G98" s="3" t="s">
        <v>19</v>
      </c>
      <c r="H98" s="4" t="s">
        <v>19</v>
      </c>
      <c r="I98" s="1" t="s">
        <v>484</v>
      </c>
      <c r="J98" s="1" t="s">
        <v>485</v>
      </c>
      <c r="K98" s="1" t="s">
        <v>486</v>
      </c>
      <c r="L98" s="3" t="str">
        <f t="shared" si="0"/>
        <v>Outstanding</v>
      </c>
      <c r="M98" s="11" t="s">
        <v>19</v>
      </c>
    </row>
    <row r="99" spans="1:13" ht="60" customHeight="1" x14ac:dyDescent="0.35">
      <c r="A99" s="9" t="s">
        <v>487</v>
      </c>
      <c r="B99" s="1" t="s">
        <v>488</v>
      </c>
      <c r="C99" s="2" t="s">
        <v>25</v>
      </c>
      <c r="D99" s="3" t="s">
        <v>16</v>
      </c>
      <c r="E99" s="3" t="s">
        <v>17</v>
      </c>
      <c r="F99" s="3" t="s">
        <v>18</v>
      </c>
      <c r="G99" s="3" t="s">
        <v>19</v>
      </c>
      <c r="H99" s="4" t="s">
        <v>19</v>
      </c>
      <c r="I99" s="1" t="s">
        <v>489</v>
      </c>
      <c r="J99" s="1" t="s">
        <v>490</v>
      </c>
      <c r="K99" s="1" t="s">
        <v>491</v>
      </c>
      <c r="L99" s="3" t="str">
        <f t="shared" si="0"/>
        <v>Outstanding</v>
      </c>
      <c r="M99" s="11" t="s">
        <v>19</v>
      </c>
    </row>
    <row r="100" spans="1:13" ht="60" customHeight="1" x14ac:dyDescent="0.35">
      <c r="A100" s="9" t="s">
        <v>492</v>
      </c>
      <c r="B100" s="1" t="s">
        <v>493</v>
      </c>
      <c r="C100" s="2" t="s">
        <v>25</v>
      </c>
      <c r="D100" s="3" t="s">
        <v>16</v>
      </c>
      <c r="E100" s="3" t="s">
        <v>17</v>
      </c>
      <c r="F100" s="3" t="s">
        <v>18</v>
      </c>
      <c r="G100" s="3" t="s">
        <v>19</v>
      </c>
      <c r="H100" s="4" t="s">
        <v>19</v>
      </c>
      <c r="I100" s="1" t="s">
        <v>494</v>
      </c>
      <c r="J100" s="1" t="s">
        <v>490</v>
      </c>
      <c r="K100" s="1" t="s">
        <v>495</v>
      </c>
      <c r="L100" s="3" t="str">
        <f t="shared" si="0"/>
        <v>Outstanding</v>
      </c>
      <c r="M100" s="11" t="s">
        <v>19</v>
      </c>
    </row>
    <row r="101" spans="1:13" ht="60" customHeight="1" x14ac:dyDescent="0.35">
      <c r="A101" s="9" t="s">
        <v>496</v>
      </c>
      <c r="B101" s="1" t="s">
        <v>497</v>
      </c>
      <c r="C101" s="2" t="s">
        <v>25</v>
      </c>
      <c r="D101" s="3" t="s">
        <v>16</v>
      </c>
      <c r="E101" s="3" t="s">
        <v>17</v>
      </c>
      <c r="F101" s="3" t="s">
        <v>18</v>
      </c>
      <c r="G101" s="3" t="s">
        <v>19</v>
      </c>
      <c r="H101" s="4" t="s">
        <v>19</v>
      </c>
      <c r="I101" s="1" t="s">
        <v>498</v>
      </c>
      <c r="J101" s="1" t="s">
        <v>490</v>
      </c>
      <c r="K101" s="1" t="s">
        <v>499</v>
      </c>
      <c r="L101" s="3" t="str">
        <f t="shared" si="0"/>
        <v>Outstanding</v>
      </c>
      <c r="M101" s="11" t="s">
        <v>19</v>
      </c>
    </row>
    <row r="102" spans="1:13" ht="60" customHeight="1" x14ac:dyDescent="0.35">
      <c r="A102" s="9" t="s">
        <v>500</v>
      </c>
      <c r="B102" s="1" t="s">
        <v>501</v>
      </c>
      <c r="C102" s="2" t="s">
        <v>54</v>
      </c>
      <c r="D102" s="3" t="s">
        <v>16</v>
      </c>
      <c r="E102" s="3" t="s">
        <v>17</v>
      </c>
      <c r="F102" s="3" t="s">
        <v>18</v>
      </c>
      <c r="G102" s="3" t="s">
        <v>19</v>
      </c>
      <c r="H102" s="4" t="s">
        <v>19</v>
      </c>
      <c r="I102" s="1" t="s">
        <v>502</v>
      </c>
      <c r="J102" s="1" t="s">
        <v>503</v>
      </c>
      <c r="K102" s="1" t="s">
        <v>504</v>
      </c>
      <c r="L102" s="3" t="str">
        <f t="shared" si="0"/>
        <v>Outstanding</v>
      </c>
      <c r="M102" s="11" t="s">
        <v>19</v>
      </c>
    </row>
    <row r="103" spans="1:13" ht="60" customHeight="1" x14ac:dyDescent="0.35">
      <c r="A103" s="9" t="s">
        <v>505</v>
      </c>
      <c r="B103" s="1" t="s">
        <v>506</v>
      </c>
      <c r="C103" s="2" t="s">
        <v>25</v>
      </c>
      <c r="D103" s="3" t="s">
        <v>16</v>
      </c>
      <c r="E103" s="3" t="s">
        <v>17</v>
      </c>
      <c r="F103" s="3" t="s">
        <v>18</v>
      </c>
      <c r="G103" s="3" t="s">
        <v>19</v>
      </c>
      <c r="H103" s="4" t="s">
        <v>19</v>
      </c>
      <c r="I103" s="1" t="s">
        <v>507</v>
      </c>
      <c r="J103" s="1" t="s">
        <v>508</v>
      </c>
      <c r="K103" s="1" t="s">
        <v>509</v>
      </c>
      <c r="L103" s="3" t="str">
        <f t="shared" si="0"/>
        <v>Outstanding</v>
      </c>
      <c r="M103" s="11" t="s">
        <v>19</v>
      </c>
    </row>
    <row r="104" spans="1:13" ht="60" customHeight="1" x14ac:dyDescent="0.35">
      <c r="A104" s="9" t="s">
        <v>510</v>
      </c>
      <c r="B104" s="1" t="s">
        <v>511</v>
      </c>
      <c r="C104" s="2" t="s">
        <v>54</v>
      </c>
      <c r="D104" s="3" t="s">
        <v>16</v>
      </c>
      <c r="E104" s="3" t="s">
        <v>17</v>
      </c>
      <c r="F104" s="3" t="s">
        <v>18</v>
      </c>
      <c r="G104" s="3" t="s">
        <v>19</v>
      </c>
      <c r="H104" s="4" t="s">
        <v>19</v>
      </c>
      <c r="I104" s="1" t="s">
        <v>512</v>
      </c>
      <c r="J104" s="1" t="s">
        <v>513</v>
      </c>
      <c r="K104" s="1" t="s">
        <v>514</v>
      </c>
      <c r="L104" s="3" t="str">
        <f t="shared" si="0"/>
        <v>Outstanding</v>
      </c>
      <c r="M104" s="11" t="s">
        <v>19</v>
      </c>
    </row>
    <row r="105" spans="1:13" ht="60" customHeight="1" x14ac:dyDescent="0.35">
      <c r="A105" s="9" t="s">
        <v>515</v>
      </c>
      <c r="B105" s="1" t="s">
        <v>516</v>
      </c>
      <c r="C105" s="2" t="s">
        <v>54</v>
      </c>
      <c r="D105" s="3" t="s">
        <v>16</v>
      </c>
      <c r="E105" s="3" t="s">
        <v>17</v>
      </c>
      <c r="F105" s="3" t="s">
        <v>18</v>
      </c>
      <c r="G105" s="3" t="s">
        <v>19</v>
      </c>
      <c r="H105" s="4" t="s">
        <v>19</v>
      </c>
      <c r="I105" s="1" t="s">
        <v>517</v>
      </c>
      <c r="J105" s="1" t="s">
        <v>513</v>
      </c>
      <c r="K105" s="1" t="s">
        <v>518</v>
      </c>
      <c r="L105" s="3" t="str">
        <f t="shared" si="0"/>
        <v>Outstanding</v>
      </c>
      <c r="M105" s="11" t="s">
        <v>19</v>
      </c>
    </row>
    <row r="106" spans="1:13" ht="60" customHeight="1" x14ac:dyDescent="0.35">
      <c r="A106" s="9" t="s">
        <v>519</v>
      </c>
      <c r="B106" s="1" t="s">
        <v>520</v>
      </c>
      <c r="C106" s="2" t="s">
        <v>54</v>
      </c>
      <c r="D106" s="3" t="s">
        <v>16</v>
      </c>
      <c r="E106" s="3" t="s">
        <v>17</v>
      </c>
      <c r="F106" s="3" t="s">
        <v>18</v>
      </c>
      <c r="G106" s="3" t="s">
        <v>19</v>
      </c>
      <c r="H106" s="4" t="s">
        <v>19</v>
      </c>
      <c r="I106" s="1" t="s">
        <v>521</v>
      </c>
      <c r="J106" s="1" t="s">
        <v>513</v>
      </c>
      <c r="K106" s="1" t="s">
        <v>522</v>
      </c>
      <c r="L106" s="3" t="str">
        <f t="shared" si="0"/>
        <v>Outstanding</v>
      </c>
      <c r="M106" s="11" t="s">
        <v>19</v>
      </c>
    </row>
    <row r="107" spans="1:13" ht="60" customHeight="1" x14ac:dyDescent="0.35">
      <c r="A107" s="9" t="s">
        <v>523</v>
      </c>
      <c r="B107" s="1" t="s">
        <v>524</v>
      </c>
      <c r="C107" s="2" t="s">
        <v>54</v>
      </c>
      <c r="D107" s="3" t="s">
        <v>16</v>
      </c>
      <c r="E107" s="3" t="s">
        <v>17</v>
      </c>
      <c r="F107" s="3" t="s">
        <v>18</v>
      </c>
      <c r="G107" s="3" t="s">
        <v>19</v>
      </c>
      <c r="H107" s="4" t="s">
        <v>19</v>
      </c>
      <c r="I107" s="1" t="s">
        <v>525</v>
      </c>
      <c r="J107" s="1" t="s">
        <v>513</v>
      </c>
      <c r="K107" s="1" t="s">
        <v>526</v>
      </c>
      <c r="L107" s="3" t="str">
        <f t="shared" si="0"/>
        <v>Outstanding</v>
      </c>
      <c r="M107" s="11" t="s">
        <v>19</v>
      </c>
    </row>
    <row r="108" spans="1:13" ht="60" customHeight="1" x14ac:dyDescent="0.35">
      <c r="A108" s="9" t="s">
        <v>527</v>
      </c>
      <c r="B108" s="1" t="s">
        <v>528</v>
      </c>
      <c r="C108" s="2" t="s">
        <v>54</v>
      </c>
      <c r="D108" s="3" t="s">
        <v>16</v>
      </c>
      <c r="E108" s="3" t="s">
        <v>17</v>
      </c>
      <c r="F108" s="3" t="s">
        <v>18</v>
      </c>
      <c r="G108" s="3" t="s">
        <v>19</v>
      </c>
      <c r="H108" s="4" t="s">
        <v>19</v>
      </c>
      <c r="I108" s="1" t="s">
        <v>529</v>
      </c>
      <c r="J108" s="1" t="s">
        <v>513</v>
      </c>
      <c r="K108" s="1" t="s">
        <v>530</v>
      </c>
      <c r="L108" s="3" t="str">
        <f t="shared" si="0"/>
        <v>Outstanding</v>
      </c>
      <c r="M108" s="11" t="s">
        <v>19</v>
      </c>
    </row>
    <row r="109" spans="1:13" ht="60" customHeight="1" x14ac:dyDescent="0.35">
      <c r="A109" s="9" t="s">
        <v>531</v>
      </c>
      <c r="B109" s="1" t="s">
        <v>532</v>
      </c>
      <c r="C109" s="2" t="s">
        <v>54</v>
      </c>
      <c r="D109" s="3" t="s">
        <v>16</v>
      </c>
      <c r="E109" s="3" t="s">
        <v>17</v>
      </c>
      <c r="F109" s="3" t="s">
        <v>18</v>
      </c>
      <c r="G109" s="3" t="s">
        <v>19</v>
      </c>
      <c r="H109" s="4" t="s">
        <v>19</v>
      </c>
      <c r="I109" s="1" t="s">
        <v>533</v>
      </c>
      <c r="J109" s="1" t="s">
        <v>513</v>
      </c>
      <c r="K109" s="1" t="s">
        <v>534</v>
      </c>
      <c r="L109" s="3" t="str">
        <f t="shared" si="0"/>
        <v>Outstanding</v>
      </c>
      <c r="M109" s="11" t="s">
        <v>19</v>
      </c>
    </row>
    <row r="110" spans="1:13" ht="60" customHeight="1" x14ac:dyDescent="0.35">
      <c r="A110" s="9" t="s">
        <v>535</v>
      </c>
      <c r="B110" s="1" t="s">
        <v>536</v>
      </c>
      <c r="C110" s="2" t="s">
        <v>25</v>
      </c>
      <c r="D110" s="3" t="s">
        <v>16</v>
      </c>
      <c r="E110" s="3" t="s">
        <v>17</v>
      </c>
      <c r="F110" s="3" t="s">
        <v>18</v>
      </c>
      <c r="G110" s="3" t="s">
        <v>19</v>
      </c>
      <c r="H110" s="4" t="s">
        <v>19</v>
      </c>
      <c r="I110" s="1" t="s">
        <v>537</v>
      </c>
      <c r="J110" s="1" t="s">
        <v>538</v>
      </c>
      <c r="K110" s="1" t="s">
        <v>539</v>
      </c>
      <c r="L110" s="3" t="str">
        <f t="shared" si="0"/>
        <v>Outstanding</v>
      </c>
      <c r="M110" s="11" t="s">
        <v>19</v>
      </c>
    </row>
    <row r="111" spans="1:13" ht="60" customHeight="1" x14ac:dyDescent="0.35">
      <c r="A111" s="9" t="s">
        <v>540</v>
      </c>
      <c r="B111" s="1" t="s">
        <v>541</v>
      </c>
      <c r="C111" s="2" t="s">
        <v>25</v>
      </c>
      <c r="D111" s="3" t="s">
        <v>16</v>
      </c>
      <c r="E111" s="3" t="s">
        <v>17</v>
      </c>
      <c r="F111" s="3" t="s">
        <v>18</v>
      </c>
      <c r="G111" s="3" t="s">
        <v>19</v>
      </c>
      <c r="H111" s="4" t="s">
        <v>19</v>
      </c>
      <c r="I111" s="1" t="s">
        <v>542</v>
      </c>
      <c r="J111" s="1" t="s">
        <v>543</v>
      </c>
      <c r="K111" s="1" t="s">
        <v>544</v>
      </c>
      <c r="L111" s="3" t="str">
        <f t="shared" si="0"/>
        <v>Outstanding</v>
      </c>
      <c r="M111" s="11" t="s">
        <v>19</v>
      </c>
    </row>
    <row r="112" spans="1:13" ht="60" customHeight="1" x14ac:dyDescent="0.35">
      <c r="A112" s="9" t="s">
        <v>545</v>
      </c>
      <c r="B112" s="1" t="s">
        <v>546</v>
      </c>
      <c r="C112" s="2" t="s">
        <v>25</v>
      </c>
      <c r="D112" s="3" t="s">
        <v>16</v>
      </c>
      <c r="E112" s="3" t="s">
        <v>17</v>
      </c>
      <c r="F112" s="3" t="s">
        <v>18</v>
      </c>
      <c r="G112" s="3" t="s">
        <v>19</v>
      </c>
      <c r="H112" s="4" t="s">
        <v>19</v>
      </c>
      <c r="I112" s="1" t="s">
        <v>547</v>
      </c>
      <c r="J112" s="1" t="s">
        <v>543</v>
      </c>
      <c r="K112" s="1" t="s">
        <v>548</v>
      </c>
      <c r="L112" s="3" t="str">
        <f t="shared" si="0"/>
        <v>Outstanding</v>
      </c>
      <c r="M112" s="11" t="s">
        <v>19</v>
      </c>
    </row>
    <row r="113" spans="1:13" ht="60" customHeight="1" x14ac:dyDescent="0.35">
      <c r="A113" s="9" t="s">
        <v>549</v>
      </c>
      <c r="B113" s="1" t="s">
        <v>550</v>
      </c>
      <c r="C113" s="2" t="s">
        <v>25</v>
      </c>
      <c r="D113" s="3" t="s">
        <v>16</v>
      </c>
      <c r="E113" s="3" t="s">
        <v>17</v>
      </c>
      <c r="F113" s="3" t="s">
        <v>18</v>
      </c>
      <c r="G113" s="3" t="s">
        <v>19</v>
      </c>
      <c r="H113" s="4" t="s">
        <v>19</v>
      </c>
      <c r="I113" s="1" t="s">
        <v>551</v>
      </c>
      <c r="J113" s="1" t="s">
        <v>543</v>
      </c>
      <c r="K113" s="1" t="s">
        <v>552</v>
      </c>
      <c r="L113" s="3" t="str">
        <f t="shared" si="0"/>
        <v>Outstanding</v>
      </c>
      <c r="M113" s="11" t="s">
        <v>19</v>
      </c>
    </row>
    <row r="114" spans="1:13" ht="60" customHeight="1" x14ac:dyDescent="0.35">
      <c r="A114" s="9" t="s">
        <v>553</v>
      </c>
      <c r="B114" s="1" t="s">
        <v>554</v>
      </c>
      <c r="C114" s="2" t="s">
        <v>25</v>
      </c>
      <c r="D114" s="3" t="s">
        <v>16</v>
      </c>
      <c r="E114" s="3" t="s">
        <v>17</v>
      </c>
      <c r="F114" s="3" t="s">
        <v>18</v>
      </c>
      <c r="G114" s="3" t="s">
        <v>19</v>
      </c>
      <c r="H114" s="4" t="s">
        <v>19</v>
      </c>
      <c r="I114" s="1" t="s">
        <v>555</v>
      </c>
      <c r="J114" s="1" t="s">
        <v>543</v>
      </c>
      <c r="K114" s="1" t="s">
        <v>556</v>
      </c>
      <c r="L114" s="3" t="str">
        <f t="shared" si="0"/>
        <v>Outstanding</v>
      </c>
      <c r="M114" s="11" t="s">
        <v>19</v>
      </c>
    </row>
    <row r="115" spans="1:13" ht="60" customHeight="1" x14ac:dyDescent="0.35">
      <c r="A115" s="9" t="s">
        <v>557</v>
      </c>
      <c r="B115" s="1" t="s">
        <v>558</v>
      </c>
      <c r="C115" s="2" t="s">
        <v>54</v>
      </c>
      <c r="D115" s="3" t="s">
        <v>16</v>
      </c>
      <c r="E115" s="3" t="s">
        <v>17</v>
      </c>
      <c r="F115" s="3" t="s">
        <v>18</v>
      </c>
      <c r="G115" s="3" t="s">
        <v>19</v>
      </c>
      <c r="H115" s="4" t="s">
        <v>19</v>
      </c>
      <c r="I115" s="1" t="s">
        <v>559</v>
      </c>
      <c r="J115" s="1" t="s">
        <v>513</v>
      </c>
      <c r="K115" s="1" t="s">
        <v>560</v>
      </c>
      <c r="L115" s="3" t="str">
        <f t="shared" si="0"/>
        <v>Outstanding</v>
      </c>
      <c r="M115" s="11" t="s">
        <v>19</v>
      </c>
    </row>
    <row r="116" spans="1:13" ht="60" customHeight="1" x14ac:dyDescent="0.35">
      <c r="A116" s="9" t="s">
        <v>561</v>
      </c>
      <c r="B116" s="1" t="s">
        <v>562</v>
      </c>
      <c r="C116" s="2" t="s">
        <v>54</v>
      </c>
      <c r="D116" s="3" t="s">
        <v>16</v>
      </c>
      <c r="E116" s="3" t="s">
        <v>17</v>
      </c>
      <c r="F116" s="3" t="s">
        <v>18</v>
      </c>
      <c r="G116" s="3" t="s">
        <v>19</v>
      </c>
      <c r="H116" s="4" t="s">
        <v>19</v>
      </c>
      <c r="I116" s="1" t="s">
        <v>563</v>
      </c>
      <c r="J116" s="1" t="s">
        <v>513</v>
      </c>
      <c r="K116" s="1" t="s">
        <v>564</v>
      </c>
      <c r="L116" s="3" t="str">
        <f t="shared" si="0"/>
        <v>Outstanding</v>
      </c>
      <c r="M116" s="11" t="s">
        <v>19</v>
      </c>
    </row>
    <row r="117" spans="1:13" ht="60" customHeight="1" x14ac:dyDescent="0.35">
      <c r="A117" s="9" t="s">
        <v>565</v>
      </c>
      <c r="B117" s="1" t="s">
        <v>566</v>
      </c>
      <c r="C117" s="2" t="s">
        <v>54</v>
      </c>
      <c r="D117" s="3" t="s">
        <v>16</v>
      </c>
      <c r="E117" s="3" t="s">
        <v>17</v>
      </c>
      <c r="F117" s="3" t="s">
        <v>18</v>
      </c>
      <c r="G117" s="3" t="s">
        <v>19</v>
      </c>
      <c r="H117" s="4" t="s">
        <v>19</v>
      </c>
      <c r="I117" s="1" t="s">
        <v>567</v>
      </c>
      <c r="J117" s="1" t="s">
        <v>513</v>
      </c>
      <c r="K117" s="1" t="s">
        <v>568</v>
      </c>
      <c r="L117" s="3" t="str">
        <f t="shared" si="0"/>
        <v>Outstanding</v>
      </c>
      <c r="M117" s="11" t="s">
        <v>19</v>
      </c>
    </row>
    <row r="118" spans="1:13" ht="60" customHeight="1" x14ac:dyDescent="0.35">
      <c r="A118" s="9" t="s">
        <v>569</v>
      </c>
      <c r="B118" s="1" t="s">
        <v>570</v>
      </c>
      <c r="C118" s="2" t="s">
        <v>54</v>
      </c>
      <c r="D118" s="3" t="s">
        <v>16</v>
      </c>
      <c r="E118" s="3" t="s">
        <v>17</v>
      </c>
      <c r="F118" s="3" t="s">
        <v>18</v>
      </c>
      <c r="G118" s="3" t="s">
        <v>19</v>
      </c>
      <c r="H118" s="4" t="s">
        <v>19</v>
      </c>
      <c r="I118" s="1" t="s">
        <v>571</v>
      </c>
      <c r="J118" s="1" t="s">
        <v>513</v>
      </c>
      <c r="K118" s="1" t="s">
        <v>572</v>
      </c>
      <c r="L118" s="3" t="str">
        <f t="shared" si="0"/>
        <v>Outstanding</v>
      </c>
      <c r="M118" s="11" t="s">
        <v>19</v>
      </c>
    </row>
    <row r="119" spans="1:13" ht="60" customHeight="1" x14ac:dyDescent="0.35">
      <c r="A119" s="9" t="s">
        <v>573</v>
      </c>
      <c r="B119" s="1" t="s">
        <v>574</v>
      </c>
      <c r="C119" s="2" t="s">
        <v>25</v>
      </c>
      <c r="D119" s="3" t="s">
        <v>16</v>
      </c>
      <c r="E119" s="3" t="s">
        <v>17</v>
      </c>
      <c r="F119" s="3" t="s">
        <v>18</v>
      </c>
      <c r="G119" s="3" t="s">
        <v>19</v>
      </c>
      <c r="H119" s="4" t="s">
        <v>19</v>
      </c>
      <c r="I119" s="1" t="s">
        <v>575</v>
      </c>
      <c r="J119" s="1" t="s">
        <v>490</v>
      </c>
      <c r="K119" s="1" t="s">
        <v>576</v>
      </c>
      <c r="L119" s="3" t="str">
        <f t="shared" si="0"/>
        <v>Outstanding</v>
      </c>
      <c r="M119" s="11" t="s">
        <v>19</v>
      </c>
    </row>
    <row r="120" spans="1:13" ht="60" customHeight="1" x14ac:dyDescent="0.35">
      <c r="A120" s="9" t="s">
        <v>577</v>
      </c>
      <c r="B120" s="1" t="s">
        <v>578</v>
      </c>
      <c r="C120" s="2" t="s">
        <v>25</v>
      </c>
      <c r="D120" s="3" t="s">
        <v>16</v>
      </c>
      <c r="E120" s="3" t="s">
        <v>17</v>
      </c>
      <c r="F120" s="3" t="s">
        <v>18</v>
      </c>
      <c r="G120" s="3" t="s">
        <v>19</v>
      </c>
      <c r="H120" s="4" t="s">
        <v>19</v>
      </c>
      <c r="I120" s="1" t="s">
        <v>579</v>
      </c>
      <c r="J120" s="1" t="s">
        <v>508</v>
      </c>
      <c r="K120" s="1" t="s">
        <v>580</v>
      </c>
      <c r="L120" s="3" t="str">
        <f t="shared" si="0"/>
        <v>Outstanding</v>
      </c>
      <c r="M120" s="11" t="s">
        <v>19</v>
      </c>
    </row>
    <row r="121" spans="1:13" ht="60" customHeight="1" x14ac:dyDescent="0.35">
      <c r="A121" s="9" t="s">
        <v>581</v>
      </c>
      <c r="B121" s="1" t="s">
        <v>582</v>
      </c>
      <c r="C121" s="2" t="s">
        <v>25</v>
      </c>
      <c r="D121" s="3" t="s">
        <v>16</v>
      </c>
      <c r="E121" s="3" t="s">
        <v>17</v>
      </c>
      <c r="F121" s="3" t="s">
        <v>18</v>
      </c>
      <c r="G121" s="3" t="s">
        <v>19</v>
      </c>
      <c r="H121" s="4" t="s">
        <v>19</v>
      </c>
      <c r="I121" s="1" t="s">
        <v>583</v>
      </c>
      <c r="J121" s="1" t="s">
        <v>508</v>
      </c>
      <c r="K121" s="1" t="s">
        <v>584</v>
      </c>
      <c r="L121" s="3" t="str">
        <f t="shared" si="0"/>
        <v>Outstanding</v>
      </c>
      <c r="M121" s="11" t="s">
        <v>19</v>
      </c>
    </row>
    <row r="122" spans="1:13" ht="60" customHeight="1" x14ac:dyDescent="0.35">
      <c r="A122" s="9" t="s">
        <v>585</v>
      </c>
      <c r="B122" s="1" t="s">
        <v>586</v>
      </c>
      <c r="C122" s="2" t="s">
        <v>25</v>
      </c>
      <c r="D122" s="3" t="s">
        <v>16</v>
      </c>
      <c r="E122" s="3" t="s">
        <v>17</v>
      </c>
      <c r="F122" s="3" t="s">
        <v>18</v>
      </c>
      <c r="G122" s="3" t="s">
        <v>19</v>
      </c>
      <c r="H122" s="4" t="s">
        <v>19</v>
      </c>
      <c r="I122" s="1" t="s">
        <v>587</v>
      </c>
      <c r="J122" s="1" t="s">
        <v>508</v>
      </c>
      <c r="K122" s="1" t="s">
        <v>588</v>
      </c>
      <c r="L122" s="3" t="str">
        <f t="shared" si="0"/>
        <v>Outstanding</v>
      </c>
      <c r="M122" s="11" t="s">
        <v>19</v>
      </c>
    </row>
    <row r="123" spans="1:13" ht="60" customHeight="1" x14ac:dyDescent="0.35">
      <c r="A123" s="9" t="s">
        <v>589</v>
      </c>
      <c r="B123" s="1" t="s">
        <v>590</v>
      </c>
      <c r="C123" s="2" t="s">
        <v>25</v>
      </c>
      <c r="D123" s="3" t="s">
        <v>16</v>
      </c>
      <c r="E123" s="3" t="s">
        <v>17</v>
      </c>
      <c r="F123" s="3" t="s">
        <v>18</v>
      </c>
      <c r="G123" s="3" t="s">
        <v>19</v>
      </c>
      <c r="H123" s="4" t="s">
        <v>19</v>
      </c>
      <c r="I123" s="1" t="s">
        <v>591</v>
      </c>
      <c r="J123" s="1" t="s">
        <v>508</v>
      </c>
      <c r="K123" s="1" t="s">
        <v>592</v>
      </c>
      <c r="L123" s="3" t="str">
        <f t="shared" si="0"/>
        <v>Outstanding</v>
      </c>
      <c r="M123" s="11" t="s">
        <v>19</v>
      </c>
    </row>
    <row r="124" spans="1:13" ht="60" customHeight="1" x14ac:dyDescent="0.35">
      <c r="A124" s="9" t="s">
        <v>593</v>
      </c>
      <c r="B124" s="1" t="s">
        <v>594</v>
      </c>
      <c r="C124" s="2" t="s">
        <v>25</v>
      </c>
      <c r="D124" s="3" t="s">
        <v>16</v>
      </c>
      <c r="E124" s="3" t="s">
        <v>17</v>
      </c>
      <c r="F124" s="3" t="s">
        <v>18</v>
      </c>
      <c r="G124" s="3" t="s">
        <v>19</v>
      </c>
      <c r="H124" s="4" t="s">
        <v>19</v>
      </c>
      <c r="I124" s="1" t="s">
        <v>595</v>
      </c>
      <c r="J124" s="1" t="s">
        <v>508</v>
      </c>
      <c r="K124" s="1" t="s">
        <v>596</v>
      </c>
      <c r="L124" s="3" t="str">
        <f t="shared" si="0"/>
        <v>Outstanding</v>
      </c>
      <c r="M124" s="11" t="s">
        <v>19</v>
      </c>
    </row>
    <row r="125" spans="1:13" ht="60" customHeight="1" x14ac:dyDescent="0.35">
      <c r="A125" s="9" t="s">
        <v>597</v>
      </c>
      <c r="B125" s="1" t="s">
        <v>598</v>
      </c>
      <c r="C125" s="2" t="s">
        <v>25</v>
      </c>
      <c r="D125" s="3" t="s">
        <v>16</v>
      </c>
      <c r="E125" s="3" t="s">
        <v>17</v>
      </c>
      <c r="F125" s="3" t="s">
        <v>18</v>
      </c>
      <c r="G125" s="3" t="s">
        <v>19</v>
      </c>
      <c r="H125" s="4" t="s">
        <v>19</v>
      </c>
      <c r="I125" s="1" t="s">
        <v>599</v>
      </c>
      <c r="J125" s="1" t="s">
        <v>600</v>
      </c>
      <c r="K125" s="1" t="s">
        <v>601</v>
      </c>
      <c r="L125" s="3" t="str">
        <f t="shared" si="0"/>
        <v>Outstanding</v>
      </c>
      <c r="M125" s="11" t="s">
        <v>19</v>
      </c>
    </row>
    <row r="126" spans="1:13" ht="60" customHeight="1" x14ac:dyDescent="0.35">
      <c r="A126" s="9" t="s">
        <v>602</v>
      </c>
      <c r="B126" s="1" t="s">
        <v>603</v>
      </c>
      <c r="C126" s="2" t="s">
        <v>25</v>
      </c>
      <c r="D126" s="3" t="s">
        <v>16</v>
      </c>
      <c r="E126" s="3" t="s">
        <v>17</v>
      </c>
      <c r="F126" s="3" t="s">
        <v>18</v>
      </c>
      <c r="G126" s="3" t="s">
        <v>19</v>
      </c>
      <c r="H126" s="4" t="s">
        <v>19</v>
      </c>
      <c r="I126" s="1" t="s">
        <v>604</v>
      </c>
      <c r="J126" s="1" t="s">
        <v>508</v>
      </c>
      <c r="K126" s="1" t="s">
        <v>605</v>
      </c>
      <c r="L126" s="3" t="str">
        <f t="shared" si="0"/>
        <v>Outstanding</v>
      </c>
      <c r="M126" s="11" t="s">
        <v>19</v>
      </c>
    </row>
    <row r="127" spans="1:13" ht="60" customHeight="1" x14ac:dyDescent="0.35">
      <c r="A127" s="9" t="s">
        <v>606</v>
      </c>
      <c r="B127" s="1" t="s">
        <v>607</v>
      </c>
      <c r="C127" s="2" t="s">
        <v>25</v>
      </c>
      <c r="D127" s="3" t="s">
        <v>16</v>
      </c>
      <c r="E127" s="3" t="s">
        <v>17</v>
      </c>
      <c r="F127" s="3" t="s">
        <v>18</v>
      </c>
      <c r="G127" s="3" t="s">
        <v>19</v>
      </c>
      <c r="H127" s="4" t="s">
        <v>19</v>
      </c>
      <c r="I127" s="1" t="s">
        <v>608</v>
      </c>
      <c r="J127" s="1" t="s">
        <v>508</v>
      </c>
      <c r="K127" s="1" t="s">
        <v>609</v>
      </c>
      <c r="L127" s="3" t="str">
        <f t="shared" si="0"/>
        <v>Outstanding</v>
      </c>
      <c r="M127" s="11" t="s">
        <v>19</v>
      </c>
    </row>
    <row r="128" spans="1:13" ht="60" customHeight="1" x14ac:dyDescent="0.35">
      <c r="A128" s="9" t="s">
        <v>610</v>
      </c>
      <c r="B128" s="1" t="s">
        <v>611</v>
      </c>
      <c r="C128" s="2" t="s">
        <v>25</v>
      </c>
      <c r="D128" s="3" t="s">
        <v>16</v>
      </c>
      <c r="E128" s="3" t="s">
        <v>17</v>
      </c>
      <c r="F128" s="3" t="s">
        <v>18</v>
      </c>
      <c r="G128" s="3" t="s">
        <v>19</v>
      </c>
      <c r="H128" s="4" t="s">
        <v>19</v>
      </c>
      <c r="I128" s="1" t="s">
        <v>612</v>
      </c>
      <c r="J128" s="1" t="s">
        <v>508</v>
      </c>
      <c r="K128" s="1" t="s">
        <v>613</v>
      </c>
      <c r="L128" s="3" t="str">
        <f t="shared" si="0"/>
        <v>Outstanding</v>
      </c>
      <c r="M128" s="11" t="s">
        <v>19</v>
      </c>
    </row>
    <row r="129" spans="1:13" ht="60" customHeight="1" x14ac:dyDescent="0.35">
      <c r="A129" s="9" t="s">
        <v>614</v>
      </c>
      <c r="B129" s="1" t="s">
        <v>615</v>
      </c>
      <c r="C129" s="2" t="s">
        <v>25</v>
      </c>
      <c r="D129" s="3" t="s">
        <v>16</v>
      </c>
      <c r="E129" s="3" t="s">
        <v>17</v>
      </c>
      <c r="F129" s="3" t="s">
        <v>18</v>
      </c>
      <c r="G129" s="3" t="s">
        <v>19</v>
      </c>
      <c r="H129" s="4" t="s">
        <v>19</v>
      </c>
      <c r="I129" s="1" t="s">
        <v>616</v>
      </c>
      <c r="J129" s="1" t="s">
        <v>508</v>
      </c>
      <c r="K129" s="1" t="s">
        <v>617</v>
      </c>
      <c r="L129" s="3" t="str">
        <f t="shared" si="0"/>
        <v>Outstanding</v>
      </c>
      <c r="M129" s="11" t="s">
        <v>19</v>
      </c>
    </row>
    <row r="130" spans="1:13" ht="60" customHeight="1" x14ac:dyDescent="0.35">
      <c r="A130" s="9" t="s">
        <v>618</v>
      </c>
      <c r="B130" s="1" t="s">
        <v>619</v>
      </c>
      <c r="C130" s="2" t="s">
        <v>25</v>
      </c>
      <c r="D130" s="3" t="s">
        <v>16</v>
      </c>
      <c r="E130" s="3" t="s">
        <v>17</v>
      </c>
      <c r="F130" s="3" t="s">
        <v>18</v>
      </c>
      <c r="G130" s="3" t="s">
        <v>19</v>
      </c>
      <c r="H130" s="4" t="s">
        <v>19</v>
      </c>
      <c r="I130" s="1" t="s">
        <v>620</v>
      </c>
      <c r="J130" s="1" t="s">
        <v>508</v>
      </c>
      <c r="K130" s="1" t="s">
        <v>621</v>
      </c>
      <c r="L130" s="3" t="str">
        <f t="shared" si="0"/>
        <v>Outstanding</v>
      </c>
      <c r="M130" s="11" t="s">
        <v>19</v>
      </c>
    </row>
    <row r="131" spans="1:13" ht="60" customHeight="1" x14ac:dyDescent="0.35">
      <c r="A131" s="9" t="s">
        <v>622</v>
      </c>
      <c r="B131" s="1" t="s">
        <v>623</v>
      </c>
      <c r="C131" s="2" t="s">
        <v>25</v>
      </c>
      <c r="D131" s="3" t="s">
        <v>16</v>
      </c>
      <c r="E131" s="3" t="s">
        <v>17</v>
      </c>
      <c r="F131" s="3" t="s">
        <v>18</v>
      </c>
      <c r="G131" s="3" t="s">
        <v>19</v>
      </c>
      <c r="H131" s="4" t="s">
        <v>19</v>
      </c>
      <c r="I131" s="1" t="s">
        <v>624</v>
      </c>
      <c r="J131" s="1" t="s">
        <v>508</v>
      </c>
      <c r="K131" s="1" t="s">
        <v>625</v>
      </c>
      <c r="L131" s="3" t="str">
        <f t="shared" si="0"/>
        <v>Outstanding</v>
      </c>
      <c r="M131" s="11" t="s">
        <v>19</v>
      </c>
    </row>
    <row r="132" spans="1:13" ht="60" customHeight="1" x14ac:dyDescent="0.35">
      <c r="A132" s="9" t="s">
        <v>626</v>
      </c>
      <c r="B132" s="1" t="s">
        <v>627</v>
      </c>
      <c r="C132" s="2" t="s">
        <v>25</v>
      </c>
      <c r="D132" s="3" t="s">
        <v>16</v>
      </c>
      <c r="E132" s="3" t="s">
        <v>17</v>
      </c>
      <c r="F132" s="3" t="s">
        <v>18</v>
      </c>
      <c r="G132" s="3" t="s">
        <v>19</v>
      </c>
      <c r="H132" s="4" t="s">
        <v>19</v>
      </c>
      <c r="I132" s="1" t="s">
        <v>628</v>
      </c>
      <c r="J132" s="1" t="s">
        <v>508</v>
      </c>
      <c r="K132" s="1" t="s">
        <v>629</v>
      </c>
      <c r="L132" s="3" t="str">
        <f t="shared" si="0"/>
        <v>Outstanding</v>
      </c>
      <c r="M132" s="11" t="s">
        <v>19</v>
      </c>
    </row>
    <row r="133" spans="1:13" ht="60" customHeight="1" x14ac:dyDescent="0.35">
      <c r="A133" s="9" t="s">
        <v>630</v>
      </c>
      <c r="B133" s="1" t="s">
        <v>631</v>
      </c>
      <c r="C133" s="2" t="s">
        <v>25</v>
      </c>
      <c r="D133" s="3" t="s">
        <v>16</v>
      </c>
      <c r="E133" s="3" t="s">
        <v>17</v>
      </c>
      <c r="F133" s="3" t="s">
        <v>18</v>
      </c>
      <c r="G133" s="3" t="s">
        <v>19</v>
      </c>
      <c r="H133" s="4" t="s">
        <v>19</v>
      </c>
      <c r="I133" s="1" t="s">
        <v>632</v>
      </c>
      <c r="J133" s="1" t="s">
        <v>633</v>
      </c>
      <c r="K133" s="1" t="s">
        <v>634</v>
      </c>
      <c r="L133" s="3" t="str">
        <f t="shared" si="0"/>
        <v>Outstanding</v>
      </c>
      <c r="M133" s="11" t="s">
        <v>19</v>
      </c>
    </row>
    <row r="134" spans="1:13" ht="60" customHeight="1" x14ac:dyDescent="0.35">
      <c r="A134" s="9" t="s">
        <v>635</v>
      </c>
      <c r="B134" s="1" t="s">
        <v>636</v>
      </c>
      <c r="C134" s="2" t="s">
        <v>25</v>
      </c>
      <c r="D134" s="3" t="s">
        <v>16</v>
      </c>
      <c r="E134" s="3" t="s">
        <v>17</v>
      </c>
      <c r="F134" s="3" t="s">
        <v>18</v>
      </c>
      <c r="G134" s="3" t="s">
        <v>19</v>
      </c>
      <c r="H134" s="4" t="s">
        <v>19</v>
      </c>
      <c r="I134" s="1" t="s">
        <v>637</v>
      </c>
      <c r="J134" s="1" t="s">
        <v>638</v>
      </c>
      <c r="K134" s="1" t="s">
        <v>639</v>
      </c>
      <c r="L134" s="3" t="str">
        <f t="shared" si="0"/>
        <v>Outstanding</v>
      </c>
      <c r="M134" s="11" t="s">
        <v>19</v>
      </c>
    </row>
    <row r="135" spans="1:13" ht="60" customHeight="1" x14ac:dyDescent="0.35">
      <c r="A135" s="9" t="s">
        <v>640</v>
      </c>
      <c r="B135" s="1" t="s">
        <v>641</v>
      </c>
      <c r="C135" s="2" t="s">
        <v>25</v>
      </c>
      <c r="D135" s="3" t="s">
        <v>16</v>
      </c>
      <c r="E135" s="3" t="s">
        <v>17</v>
      </c>
      <c r="F135" s="3" t="s">
        <v>18</v>
      </c>
      <c r="G135" s="3" t="s">
        <v>19</v>
      </c>
      <c r="H135" s="4" t="s">
        <v>19</v>
      </c>
      <c r="I135" s="1" t="s">
        <v>642</v>
      </c>
      <c r="J135" s="1" t="s">
        <v>508</v>
      </c>
      <c r="K135" s="1" t="s">
        <v>643</v>
      </c>
      <c r="L135" s="3" t="str">
        <f t="shared" si="0"/>
        <v>Outstanding</v>
      </c>
      <c r="M135" s="11" t="s">
        <v>19</v>
      </c>
    </row>
    <row r="136" spans="1:13" ht="60" customHeight="1" x14ac:dyDescent="0.35">
      <c r="A136" s="9" t="s">
        <v>644</v>
      </c>
      <c r="B136" s="1" t="s">
        <v>645</v>
      </c>
      <c r="C136" s="2" t="s">
        <v>25</v>
      </c>
      <c r="D136" s="3" t="s">
        <v>16</v>
      </c>
      <c r="E136" s="3" t="s">
        <v>17</v>
      </c>
      <c r="F136" s="3" t="s">
        <v>18</v>
      </c>
      <c r="G136" s="3" t="s">
        <v>19</v>
      </c>
      <c r="H136" s="4" t="s">
        <v>19</v>
      </c>
      <c r="I136" s="1" t="s">
        <v>646</v>
      </c>
      <c r="J136" s="1" t="s">
        <v>647</v>
      </c>
      <c r="K136" s="1" t="s">
        <v>648</v>
      </c>
      <c r="L136" s="3" t="str">
        <f t="shared" si="0"/>
        <v>Outstanding</v>
      </c>
      <c r="M136" s="11" t="s">
        <v>19</v>
      </c>
    </row>
    <row r="137" spans="1:13" ht="60" customHeight="1" x14ac:dyDescent="0.35">
      <c r="A137" s="9" t="s">
        <v>649</v>
      </c>
      <c r="B137" s="1" t="s">
        <v>650</v>
      </c>
      <c r="C137" s="2" t="s">
        <v>25</v>
      </c>
      <c r="D137" s="3" t="s">
        <v>16</v>
      </c>
      <c r="E137" s="3" t="s">
        <v>17</v>
      </c>
      <c r="F137" s="3" t="s">
        <v>18</v>
      </c>
      <c r="G137" s="3" t="s">
        <v>19</v>
      </c>
      <c r="H137" s="4" t="s">
        <v>19</v>
      </c>
      <c r="I137" s="1" t="s">
        <v>651</v>
      </c>
      <c r="J137" s="1" t="s">
        <v>652</v>
      </c>
      <c r="K137" s="1" t="s">
        <v>653</v>
      </c>
      <c r="L137" s="3" t="str">
        <f t="shared" si="0"/>
        <v>Outstanding</v>
      </c>
      <c r="M137" s="11" t="s">
        <v>19</v>
      </c>
    </row>
    <row r="138" spans="1:13" ht="60" customHeight="1" x14ac:dyDescent="0.35">
      <c r="A138" s="9" t="s">
        <v>654</v>
      </c>
      <c r="B138" s="1" t="s">
        <v>655</v>
      </c>
      <c r="C138" s="2" t="s">
        <v>25</v>
      </c>
      <c r="D138" s="3" t="s">
        <v>16</v>
      </c>
      <c r="E138" s="3" t="s">
        <v>17</v>
      </c>
      <c r="F138" s="3" t="s">
        <v>18</v>
      </c>
      <c r="G138" s="3" t="s">
        <v>19</v>
      </c>
      <c r="H138" s="4" t="s">
        <v>19</v>
      </c>
      <c r="I138" s="1" t="s">
        <v>656</v>
      </c>
      <c r="J138" s="1" t="s">
        <v>657</v>
      </c>
      <c r="K138" s="1" t="s">
        <v>658</v>
      </c>
      <c r="L138" s="3" t="str">
        <f t="shared" si="0"/>
        <v>Outstanding</v>
      </c>
      <c r="M138" s="11" t="s">
        <v>19</v>
      </c>
    </row>
    <row r="139" spans="1:13" ht="60" customHeight="1" x14ac:dyDescent="0.35">
      <c r="A139" s="9" t="s">
        <v>659</v>
      </c>
      <c r="B139" s="1" t="s">
        <v>660</v>
      </c>
      <c r="C139" s="2" t="s">
        <v>15</v>
      </c>
      <c r="D139" s="3" t="s">
        <v>16</v>
      </c>
      <c r="E139" s="3" t="s">
        <v>17</v>
      </c>
      <c r="F139" s="3" t="s">
        <v>18</v>
      </c>
      <c r="G139" s="3" t="s">
        <v>19</v>
      </c>
      <c r="H139" s="4" t="s">
        <v>19</v>
      </c>
      <c r="I139" s="1" t="s">
        <v>661</v>
      </c>
      <c r="J139" s="1" t="s">
        <v>662</v>
      </c>
      <c r="K139" s="1" t="s">
        <v>663</v>
      </c>
      <c r="L139" s="3" t="str">
        <f t="shared" si="0"/>
        <v>Outstanding</v>
      </c>
      <c r="M139" s="11" t="s">
        <v>19</v>
      </c>
    </row>
    <row r="140" spans="1:13" ht="60" customHeight="1" x14ac:dyDescent="0.35">
      <c r="A140" s="9" t="s">
        <v>664</v>
      </c>
      <c r="B140" s="1" t="s">
        <v>665</v>
      </c>
      <c r="C140" s="2" t="s">
        <v>25</v>
      </c>
      <c r="D140" s="3" t="s">
        <v>16</v>
      </c>
      <c r="E140" s="3" t="s">
        <v>17</v>
      </c>
      <c r="F140" s="3" t="s">
        <v>18</v>
      </c>
      <c r="G140" s="3" t="s">
        <v>19</v>
      </c>
      <c r="H140" s="4" t="s">
        <v>19</v>
      </c>
      <c r="I140" s="1" t="s">
        <v>666</v>
      </c>
      <c r="J140" s="1" t="s">
        <v>667</v>
      </c>
      <c r="K140" s="1" t="s">
        <v>668</v>
      </c>
      <c r="L140" s="3" t="str">
        <f t="shared" si="0"/>
        <v>Outstanding</v>
      </c>
      <c r="M140" s="11" t="s">
        <v>19</v>
      </c>
    </row>
    <row r="141" spans="1:13" ht="60" customHeight="1" x14ac:dyDescent="0.35">
      <c r="A141" s="9" t="s">
        <v>669</v>
      </c>
      <c r="B141" s="1" t="s">
        <v>670</v>
      </c>
      <c r="C141" s="2" t="s">
        <v>15</v>
      </c>
      <c r="D141" s="3" t="s">
        <v>16</v>
      </c>
      <c r="E141" s="3" t="s">
        <v>17</v>
      </c>
      <c r="F141" s="3" t="s">
        <v>18</v>
      </c>
      <c r="G141" s="3" t="s">
        <v>19</v>
      </c>
      <c r="H141" s="4" t="s">
        <v>19</v>
      </c>
      <c r="I141" s="1" t="s">
        <v>671</v>
      </c>
      <c r="J141" s="1" t="s">
        <v>672</v>
      </c>
      <c r="K141" s="1" t="s">
        <v>673</v>
      </c>
      <c r="L141" s="3" t="str">
        <f t="shared" si="0"/>
        <v>Outstanding</v>
      </c>
      <c r="M141" s="11" t="s">
        <v>19</v>
      </c>
    </row>
    <row r="142" spans="1:13" ht="60" customHeight="1" x14ac:dyDescent="0.35">
      <c r="A142" s="9" t="s">
        <v>674</v>
      </c>
      <c r="B142" s="1" t="s">
        <v>675</v>
      </c>
      <c r="C142" s="2" t="s">
        <v>25</v>
      </c>
      <c r="D142" s="3" t="s">
        <v>16</v>
      </c>
      <c r="E142" s="3" t="s">
        <v>17</v>
      </c>
      <c r="F142" s="3" t="s">
        <v>18</v>
      </c>
      <c r="G142" s="3" t="s">
        <v>19</v>
      </c>
      <c r="H142" s="4" t="s">
        <v>19</v>
      </c>
      <c r="I142" s="1" t="s">
        <v>676</v>
      </c>
      <c r="J142" s="1" t="s">
        <v>677</v>
      </c>
      <c r="K142" s="1" t="s">
        <v>678</v>
      </c>
      <c r="L142" s="3" t="str">
        <f t="shared" si="0"/>
        <v>Outstanding</v>
      </c>
      <c r="M142" s="11" t="s">
        <v>19</v>
      </c>
    </row>
    <row r="143" spans="1:13" ht="60" customHeight="1" x14ac:dyDescent="0.35">
      <c r="A143" s="9" t="s">
        <v>679</v>
      </c>
      <c r="B143" s="1" t="s">
        <v>680</v>
      </c>
      <c r="C143" s="2" t="s">
        <v>25</v>
      </c>
      <c r="D143" s="3" t="s">
        <v>16</v>
      </c>
      <c r="E143" s="3" t="s">
        <v>17</v>
      </c>
      <c r="F143" s="3" t="s">
        <v>18</v>
      </c>
      <c r="G143" s="3" t="s">
        <v>19</v>
      </c>
      <c r="H143" s="4" t="s">
        <v>19</v>
      </c>
      <c r="I143" s="1" t="s">
        <v>681</v>
      </c>
      <c r="J143" s="1" t="s">
        <v>682</v>
      </c>
      <c r="K143" s="1" t="s">
        <v>683</v>
      </c>
      <c r="L143" s="3" t="str">
        <f t="shared" si="0"/>
        <v>Outstanding</v>
      </c>
      <c r="M143" s="11" t="s">
        <v>19</v>
      </c>
    </row>
    <row r="144" spans="1:13" ht="60" customHeight="1" x14ac:dyDescent="0.35">
      <c r="A144" s="9" t="s">
        <v>684</v>
      </c>
      <c r="B144" s="1" t="s">
        <v>685</v>
      </c>
      <c r="C144" s="2" t="s">
        <v>25</v>
      </c>
      <c r="D144" s="3" t="s">
        <v>16</v>
      </c>
      <c r="E144" s="3" t="s">
        <v>17</v>
      </c>
      <c r="F144" s="3" t="s">
        <v>18</v>
      </c>
      <c r="G144" s="3" t="s">
        <v>19</v>
      </c>
      <c r="H144" s="4" t="s">
        <v>19</v>
      </c>
      <c r="I144" s="1" t="s">
        <v>686</v>
      </c>
      <c r="J144" s="1" t="s">
        <v>687</v>
      </c>
      <c r="K144" s="1" t="s">
        <v>688</v>
      </c>
      <c r="L144" s="3" t="str">
        <f t="shared" si="0"/>
        <v>Outstanding</v>
      </c>
      <c r="M144" s="11" t="s">
        <v>19</v>
      </c>
    </row>
    <row r="145" spans="1:13" ht="60" customHeight="1" x14ac:dyDescent="0.35">
      <c r="A145" s="9" t="s">
        <v>689</v>
      </c>
      <c r="B145" s="1" t="s">
        <v>690</v>
      </c>
      <c r="C145" s="2" t="s">
        <v>15</v>
      </c>
      <c r="D145" s="3" t="s">
        <v>16</v>
      </c>
      <c r="E145" s="3" t="s">
        <v>17</v>
      </c>
      <c r="F145" s="3" t="s">
        <v>18</v>
      </c>
      <c r="G145" s="3" t="s">
        <v>19</v>
      </c>
      <c r="H145" s="4" t="s">
        <v>19</v>
      </c>
      <c r="I145" s="1" t="s">
        <v>691</v>
      </c>
      <c r="J145" s="1" t="s">
        <v>692</v>
      </c>
      <c r="K145" s="1" t="s">
        <v>693</v>
      </c>
      <c r="L145" s="3" t="str">
        <f t="shared" si="0"/>
        <v>Outstanding</v>
      </c>
      <c r="M145" s="11" t="s">
        <v>19</v>
      </c>
    </row>
    <row r="146" spans="1:13" ht="60" customHeight="1" x14ac:dyDescent="0.35">
      <c r="A146" s="9" t="s">
        <v>694</v>
      </c>
      <c r="B146" s="1" t="s">
        <v>695</v>
      </c>
      <c r="C146" s="2" t="s">
        <v>25</v>
      </c>
      <c r="D146" s="3" t="s">
        <v>16</v>
      </c>
      <c r="E146" s="3" t="s">
        <v>17</v>
      </c>
      <c r="F146" s="3" t="s">
        <v>18</v>
      </c>
      <c r="G146" s="3" t="s">
        <v>19</v>
      </c>
      <c r="H146" s="4" t="s">
        <v>19</v>
      </c>
      <c r="I146" s="1" t="s">
        <v>696</v>
      </c>
      <c r="J146" s="1" t="s">
        <v>697</v>
      </c>
      <c r="K146" s="1" t="s">
        <v>698</v>
      </c>
      <c r="L146" s="3" t="str">
        <f t="shared" si="0"/>
        <v>Outstanding</v>
      </c>
      <c r="M146" s="11" t="s">
        <v>19</v>
      </c>
    </row>
    <row r="147" spans="1:13" ht="60" customHeight="1" x14ac:dyDescent="0.35">
      <c r="A147" s="9" t="s">
        <v>699</v>
      </c>
      <c r="B147" s="1" t="s">
        <v>700</v>
      </c>
      <c r="C147" s="2" t="s">
        <v>25</v>
      </c>
      <c r="D147" s="3" t="s">
        <v>16</v>
      </c>
      <c r="E147" s="3" t="s">
        <v>17</v>
      </c>
      <c r="F147" s="3" t="s">
        <v>18</v>
      </c>
      <c r="G147" s="3" t="s">
        <v>19</v>
      </c>
      <c r="H147" s="4" t="s">
        <v>19</v>
      </c>
      <c r="I147" s="1" t="s">
        <v>701</v>
      </c>
      <c r="J147" s="1" t="s">
        <v>702</v>
      </c>
      <c r="K147" s="1" t="s">
        <v>703</v>
      </c>
      <c r="L147" s="3" t="str">
        <f t="shared" si="0"/>
        <v>Outstanding</v>
      </c>
      <c r="M147" s="11" t="s">
        <v>19</v>
      </c>
    </row>
    <row r="148" spans="1:13" ht="60" customHeight="1" x14ac:dyDescent="0.35">
      <c r="A148" s="9" t="s">
        <v>704</v>
      </c>
      <c r="B148" s="1" t="s">
        <v>705</v>
      </c>
      <c r="C148" s="2" t="s">
        <v>25</v>
      </c>
      <c r="D148" s="3" t="s">
        <v>16</v>
      </c>
      <c r="E148" s="3" t="s">
        <v>17</v>
      </c>
      <c r="F148" s="3" t="s">
        <v>18</v>
      </c>
      <c r="G148" s="3" t="s">
        <v>19</v>
      </c>
      <c r="H148" s="4" t="s">
        <v>19</v>
      </c>
      <c r="I148" s="1" t="s">
        <v>706</v>
      </c>
      <c r="J148" s="1" t="s">
        <v>707</v>
      </c>
      <c r="K148" s="1" t="s">
        <v>708</v>
      </c>
      <c r="L148" s="3" t="str">
        <f t="shared" si="0"/>
        <v>Outstanding</v>
      </c>
      <c r="M148" s="11" t="s">
        <v>19</v>
      </c>
    </row>
    <row r="149" spans="1:13" ht="60" customHeight="1" x14ac:dyDescent="0.35">
      <c r="A149" s="9" t="s">
        <v>709</v>
      </c>
      <c r="B149" s="1" t="s">
        <v>710</v>
      </c>
      <c r="C149" s="2" t="s">
        <v>25</v>
      </c>
      <c r="D149" s="3" t="s">
        <v>16</v>
      </c>
      <c r="E149" s="3" t="s">
        <v>17</v>
      </c>
      <c r="F149" s="3" t="s">
        <v>18</v>
      </c>
      <c r="G149" s="3" t="s">
        <v>19</v>
      </c>
      <c r="H149" s="4" t="s">
        <v>19</v>
      </c>
      <c r="I149" s="1" t="s">
        <v>711</v>
      </c>
      <c r="J149" s="1" t="s">
        <v>712</v>
      </c>
      <c r="K149" s="1" t="s">
        <v>713</v>
      </c>
      <c r="L149" s="3" t="str">
        <f t="shared" si="0"/>
        <v>Outstanding</v>
      </c>
      <c r="M149" s="11" t="s">
        <v>19</v>
      </c>
    </row>
    <row r="150" spans="1:13" ht="60" customHeight="1" x14ac:dyDescent="0.35">
      <c r="A150" s="9" t="s">
        <v>714</v>
      </c>
      <c r="B150" s="1" t="s">
        <v>715</v>
      </c>
      <c r="C150" s="2" t="s">
        <v>25</v>
      </c>
      <c r="D150" s="3" t="s">
        <v>16</v>
      </c>
      <c r="E150" s="3" t="s">
        <v>17</v>
      </c>
      <c r="F150" s="3" t="s">
        <v>18</v>
      </c>
      <c r="G150" s="3" t="s">
        <v>19</v>
      </c>
      <c r="H150" s="4" t="s">
        <v>19</v>
      </c>
      <c r="I150" s="1" t="s">
        <v>716</v>
      </c>
      <c r="J150" s="1" t="s">
        <v>717</v>
      </c>
      <c r="K150" s="1" t="s">
        <v>718</v>
      </c>
      <c r="L150" s="3" t="str">
        <f t="shared" si="0"/>
        <v>Outstanding</v>
      </c>
      <c r="M150" s="11" t="s">
        <v>19</v>
      </c>
    </row>
    <row r="151" spans="1:13" ht="60" customHeight="1" x14ac:dyDescent="0.35">
      <c r="A151" s="9" t="s">
        <v>719</v>
      </c>
      <c r="B151" s="1" t="s">
        <v>720</v>
      </c>
      <c r="C151" s="2" t="s">
        <v>25</v>
      </c>
      <c r="D151" s="3" t="s">
        <v>16</v>
      </c>
      <c r="E151" s="3" t="s">
        <v>17</v>
      </c>
      <c r="F151" s="3" t="s">
        <v>18</v>
      </c>
      <c r="G151" s="3" t="s">
        <v>19</v>
      </c>
      <c r="H151" s="4" t="s">
        <v>19</v>
      </c>
      <c r="I151" s="1" t="s">
        <v>721</v>
      </c>
      <c r="J151" s="1" t="s">
        <v>722</v>
      </c>
      <c r="K151" s="1" t="s">
        <v>723</v>
      </c>
      <c r="L151" s="3" t="str">
        <f t="shared" si="0"/>
        <v>Outstanding</v>
      </c>
      <c r="M151" s="11" t="s">
        <v>19</v>
      </c>
    </row>
    <row r="152" spans="1:13" ht="60" customHeight="1" x14ac:dyDescent="0.35">
      <c r="A152" s="9" t="s">
        <v>724</v>
      </c>
      <c r="B152" s="1" t="s">
        <v>725</v>
      </c>
      <c r="C152" s="2" t="s">
        <v>25</v>
      </c>
      <c r="D152" s="3" t="s">
        <v>16</v>
      </c>
      <c r="E152" s="3" t="s">
        <v>17</v>
      </c>
      <c r="F152" s="3" t="s">
        <v>18</v>
      </c>
      <c r="G152" s="3" t="s">
        <v>19</v>
      </c>
      <c r="H152" s="4" t="s">
        <v>19</v>
      </c>
      <c r="I152" s="1" t="s">
        <v>726</v>
      </c>
      <c r="J152" s="1" t="s">
        <v>727</v>
      </c>
      <c r="K152" s="1" t="s">
        <v>728</v>
      </c>
      <c r="L152" s="3" t="str">
        <f t="shared" si="0"/>
        <v>Outstanding</v>
      </c>
      <c r="M152" s="11" t="s">
        <v>19</v>
      </c>
    </row>
    <row r="153" spans="1:13" ht="60" customHeight="1" x14ac:dyDescent="0.35">
      <c r="A153" s="9" t="s">
        <v>729</v>
      </c>
      <c r="B153" s="1" t="s">
        <v>730</v>
      </c>
      <c r="C153" s="2" t="s">
        <v>25</v>
      </c>
      <c r="D153" s="3" t="s">
        <v>16</v>
      </c>
      <c r="E153" s="3" t="s">
        <v>17</v>
      </c>
      <c r="F153" s="3" t="s">
        <v>18</v>
      </c>
      <c r="G153" s="3" t="s">
        <v>19</v>
      </c>
      <c r="H153" s="4" t="s">
        <v>19</v>
      </c>
      <c r="I153" s="1" t="s">
        <v>731</v>
      </c>
      <c r="J153" s="1" t="s">
        <v>732</v>
      </c>
      <c r="K153" s="1" t="s">
        <v>733</v>
      </c>
      <c r="L153" s="3" t="str">
        <f t="shared" si="0"/>
        <v>Outstanding</v>
      </c>
      <c r="M153" s="11" t="s">
        <v>19</v>
      </c>
    </row>
    <row r="154" spans="1:13" ht="60" customHeight="1" x14ac:dyDescent="0.35">
      <c r="A154" s="9" t="s">
        <v>734</v>
      </c>
      <c r="B154" s="1" t="s">
        <v>735</v>
      </c>
      <c r="C154" s="2" t="s">
        <v>25</v>
      </c>
      <c r="D154" s="3" t="s">
        <v>16</v>
      </c>
      <c r="E154" s="3" t="s">
        <v>17</v>
      </c>
      <c r="F154" s="3" t="s">
        <v>18</v>
      </c>
      <c r="G154" s="3" t="s">
        <v>19</v>
      </c>
      <c r="H154" s="4" t="s">
        <v>19</v>
      </c>
      <c r="I154" s="1" t="s">
        <v>736</v>
      </c>
      <c r="J154" s="1" t="s">
        <v>737</v>
      </c>
      <c r="K154" s="1" t="s">
        <v>738</v>
      </c>
      <c r="L154" s="3" t="str">
        <f t="shared" si="0"/>
        <v>Outstanding</v>
      </c>
      <c r="M154" s="11" t="s">
        <v>19</v>
      </c>
    </row>
    <row r="155" spans="1:13" ht="60" customHeight="1" x14ac:dyDescent="0.35">
      <c r="A155" s="9" t="s">
        <v>739</v>
      </c>
      <c r="B155" s="1" t="s">
        <v>740</v>
      </c>
      <c r="C155" s="2" t="s">
        <v>25</v>
      </c>
      <c r="D155" s="3" t="s">
        <v>16</v>
      </c>
      <c r="E155" s="3" t="s">
        <v>17</v>
      </c>
      <c r="F155" s="3" t="s">
        <v>18</v>
      </c>
      <c r="G155" s="3" t="s">
        <v>19</v>
      </c>
      <c r="H155" s="4" t="s">
        <v>19</v>
      </c>
      <c r="I155" s="1" t="s">
        <v>741</v>
      </c>
      <c r="J155" s="1" t="s">
        <v>742</v>
      </c>
      <c r="K155" s="1" t="s">
        <v>743</v>
      </c>
      <c r="L155" s="3" t="str">
        <f t="shared" si="0"/>
        <v>Outstanding</v>
      </c>
      <c r="M155" s="11" t="s">
        <v>19</v>
      </c>
    </row>
    <row r="156" spans="1:13" ht="60" customHeight="1" x14ac:dyDescent="0.35">
      <c r="A156" s="9" t="s">
        <v>744</v>
      </c>
      <c r="B156" s="1" t="s">
        <v>745</v>
      </c>
      <c r="C156" s="2" t="s">
        <v>25</v>
      </c>
      <c r="D156" s="3" t="s">
        <v>16</v>
      </c>
      <c r="E156" s="3" t="s">
        <v>17</v>
      </c>
      <c r="F156" s="3" t="s">
        <v>18</v>
      </c>
      <c r="G156" s="3" t="s">
        <v>19</v>
      </c>
      <c r="H156" s="4" t="s">
        <v>19</v>
      </c>
      <c r="I156" s="1" t="s">
        <v>746</v>
      </c>
      <c r="J156" s="1" t="s">
        <v>747</v>
      </c>
      <c r="K156" s="1" t="s">
        <v>748</v>
      </c>
      <c r="L156" s="3" t="str">
        <f t="shared" si="0"/>
        <v>Outstanding</v>
      </c>
      <c r="M156" s="11" t="s">
        <v>19</v>
      </c>
    </row>
    <row r="157" spans="1:13" ht="60" customHeight="1" x14ac:dyDescent="0.35">
      <c r="A157" s="9" t="s">
        <v>749</v>
      </c>
      <c r="B157" s="1" t="s">
        <v>750</v>
      </c>
      <c r="C157" s="2" t="s">
        <v>25</v>
      </c>
      <c r="D157" s="3" t="s">
        <v>16</v>
      </c>
      <c r="E157" s="3" t="s">
        <v>17</v>
      </c>
      <c r="F157" s="3" t="s">
        <v>18</v>
      </c>
      <c r="G157" s="3" t="s">
        <v>19</v>
      </c>
      <c r="H157" s="4" t="s">
        <v>19</v>
      </c>
      <c r="I157" s="1" t="s">
        <v>751</v>
      </c>
      <c r="J157" s="1" t="s">
        <v>752</v>
      </c>
      <c r="K157" s="1" t="s">
        <v>753</v>
      </c>
      <c r="L157" s="3" t="str">
        <f t="shared" si="0"/>
        <v>Outstanding</v>
      </c>
      <c r="M157" s="11" t="s">
        <v>19</v>
      </c>
    </row>
    <row r="158" spans="1:13" ht="60" customHeight="1" x14ac:dyDescent="0.35">
      <c r="A158" s="9" t="s">
        <v>754</v>
      </c>
      <c r="B158" s="1" t="s">
        <v>755</v>
      </c>
      <c r="C158" s="2" t="s">
        <v>25</v>
      </c>
      <c r="D158" s="3" t="s">
        <v>16</v>
      </c>
      <c r="E158" s="3" t="s">
        <v>17</v>
      </c>
      <c r="F158" s="3" t="s">
        <v>18</v>
      </c>
      <c r="G158" s="3" t="s">
        <v>19</v>
      </c>
      <c r="H158" s="4" t="s">
        <v>19</v>
      </c>
      <c r="I158" s="1" t="s">
        <v>756</v>
      </c>
      <c r="J158" s="1" t="s">
        <v>757</v>
      </c>
      <c r="K158" s="1" t="s">
        <v>758</v>
      </c>
      <c r="L158" s="3" t="str">
        <f t="shared" si="0"/>
        <v>Outstanding</v>
      </c>
      <c r="M158" s="11" t="s">
        <v>19</v>
      </c>
    </row>
    <row r="159" spans="1:13" ht="60" customHeight="1" x14ac:dyDescent="0.35">
      <c r="A159" s="9" t="s">
        <v>759</v>
      </c>
      <c r="B159" s="1" t="s">
        <v>760</v>
      </c>
      <c r="C159" s="2" t="s">
        <v>54</v>
      </c>
      <c r="D159" s="3" t="s">
        <v>16</v>
      </c>
      <c r="E159" s="3" t="s">
        <v>17</v>
      </c>
      <c r="F159" s="3" t="s">
        <v>18</v>
      </c>
      <c r="G159" s="3" t="s">
        <v>19</v>
      </c>
      <c r="H159" s="4" t="s">
        <v>19</v>
      </c>
      <c r="I159" s="1" t="s">
        <v>761</v>
      </c>
      <c r="J159" s="1" t="s">
        <v>762</v>
      </c>
      <c r="K159" s="1" t="s">
        <v>763</v>
      </c>
      <c r="L159" s="3" t="str">
        <f t="shared" si="0"/>
        <v>Outstanding</v>
      </c>
      <c r="M159" s="11" t="s">
        <v>19</v>
      </c>
    </row>
    <row r="160" spans="1:13" ht="60" customHeight="1" x14ac:dyDescent="0.35">
      <c r="A160" s="9" t="s">
        <v>764</v>
      </c>
      <c r="B160" s="1" t="s">
        <v>765</v>
      </c>
      <c r="C160" s="2" t="s">
        <v>25</v>
      </c>
      <c r="D160" s="3" t="s">
        <v>16</v>
      </c>
      <c r="E160" s="3" t="s">
        <v>17</v>
      </c>
      <c r="F160" s="3" t="s">
        <v>18</v>
      </c>
      <c r="G160" s="3" t="s">
        <v>19</v>
      </c>
      <c r="H160" s="4" t="s">
        <v>19</v>
      </c>
      <c r="I160" s="1" t="s">
        <v>766</v>
      </c>
      <c r="J160" s="1" t="s">
        <v>767</v>
      </c>
      <c r="K160" s="1" t="s">
        <v>768</v>
      </c>
      <c r="L160" s="3" t="str">
        <f t="shared" si="0"/>
        <v>Outstanding</v>
      </c>
      <c r="M160" s="11" t="s">
        <v>19</v>
      </c>
    </row>
    <row r="161" spans="1:13" ht="60" customHeight="1" x14ac:dyDescent="0.35">
      <c r="A161" s="9" t="s">
        <v>769</v>
      </c>
      <c r="B161" s="1" t="s">
        <v>770</v>
      </c>
      <c r="C161" s="2" t="s">
        <v>25</v>
      </c>
      <c r="D161" s="3" t="s">
        <v>16</v>
      </c>
      <c r="E161" s="3" t="s">
        <v>17</v>
      </c>
      <c r="F161" s="3" t="s">
        <v>18</v>
      </c>
      <c r="G161" s="3" t="s">
        <v>19</v>
      </c>
      <c r="H161" s="4" t="s">
        <v>19</v>
      </c>
      <c r="I161" s="1" t="s">
        <v>771</v>
      </c>
      <c r="J161" s="1" t="s">
        <v>767</v>
      </c>
      <c r="K161" s="1" t="s">
        <v>772</v>
      </c>
      <c r="L161" s="3" t="str">
        <f t="shared" si="0"/>
        <v>Outstanding</v>
      </c>
      <c r="M161" s="11" t="s">
        <v>19</v>
      </c>
    </row>
    <row r="162" spans="1:13" ht="60" customHeight="1" x14ac:dyDescent="0.35">
      <c r="A162" s="9" t="s">
        <v>773</v>
      </c>
      <c r="B162" s="1" t="s">
        <v>774</v>
      </c>
      <c r="C162" s="2" t="s">
        <v>25</v>
      </c>
      <c r="D162" s="3" t="s">
        <v>16</v>
      </c>
      <c r="E162" s="3" t="s">
        <v>17</v>
      </c>
      <c r="F162" s="3" t="s">
        <v>18</v>
      </c>
      <c r="G162" s="3" t="s">
        <v>19</v>
      </c>
      <c r="H162" s="4" t="s">
        <v>19</v>
      </c>
      <c r="I162" s="1" t="s">
        <v>775</v>
      </c>
      <c r="J162" s="1" t="s">
        <v>448</v>
      </c>
      <c r="K162" s="1" t="s">
        <v>776</v>
      </c>
      <c r="L162" s="3" t="str">
        <f t="shared" si="0"/>
        <v>Outstanding</v>
      </c>
      <c r="M162" s="11" t="s">
        <v>19</v>
      </c>
    </row>
    <row r="163" spans="1:13" ht="60" customHeight="1" x14ac:dyDescent="0.35">
      <c r="A163" s="9" t="s">
        <v>777</v>
      </c>
      <c r="B163" s="1" t="s">
        <v>778</v>
      </c>
      <c r="C163" s="2" t="s">
        <v>25</v>
      </c>
      <c r="D163" s="3" t="s">
        <v>16</v>
      </c>
      <c r="E163" s="3" t="s">
        <v>17</v>
      </c>
      <c r="F163" s="3" t="s">
        <v>18</v>
      </c>
      <c r="G163" s="3" t="s">
        <v>19</v>
      </c>
      <c r="H163" s="4" t="s">
        <v>19</v>
      </c>
      <c r="I163" s="1" t="s">
        <v>779</v>
      </c>
      <c r="J163" s="1" t="s">
        <v>780</v>
      </c>
      <c r="K163" s="1" t="s">
        <v>781</v>
      </c>
      <c r="L163" s="3" t="str">
        <f t="shared" si="0"/>
        <v>Outstanding</v>
      </c>
      <c r="M163" s="11" t="s">
        <v>19</v>
      </c>
    </row>
    <row r="164" spans="1:13" ht="60" customHeight="1" x14ac:dyDescent="0.35">
      <c r="A164" s="9" t="s">
        <v>782</v>
      </c>
      <c r="B164" s="1" t="s">
        <v>783</v>
      </c>
      <c r="C164" s="2" t="s">
        <v>25</v>
      </c>
      <c r="D164" s="3" t="s">
        <v>16</v>
      </c>
      <c r="E164" s="3" t="s">
        <v>17</v>
      </c>
      <c r="F164" s="3" t="s">
        <v>18</v>
      </c>
      <c r="G164" s="3" t="s">
        <v>19</v>
      </c>
      <c r="H164" s="4" t="s">
        <v>19</v>
      </c>
      <c r="I164" s="1" t="s">
        <v>784</v>
      </c>
      <c r="J164" s="1" t="s">
        <v>785</v>
      </c>
      <c r="K164" s="1" t="s">
        <v>786</v>
      </c>
      <c r="L164" s="3" t="str">
        <f t="shared" si="0"/>
        <v>Outstanding</v>
      </c>
      <c r="M164" s="11" t="s">
        <v>19</v>
      </c>
    </row>
    <row r="165" spans="1:13" ht="60" customHeight="1" x14ac:dyDescent="0.35">
      <c r="A165" s="9" t="s">
        <v>787</v>
      </c>
      <c r="B165" s="1" t="s">
        <v>788</v>
      </c>
      <c r="C165" s="2" t="s">
        <v>25</v>
      </c>
      <c r="D165" s="3" t="s">
        <v>16</v>
      </c>
      <c r="E165" s="3" t="s">
        <v>17</v>
      </c>
      <c r="F165" s="3" t="s">
        <v>18</v>
      </c>
      <c r="G165" s="3" t="s">
        <v>19</v>
      </c>
      <c r="H165" s="4" t="s">
        <v>19</v>
      </c>
      <c r="I165" s="1" t="s">
        <v>789</v>
      </c>
      <c r="J165" s="1" t="s">
        <v>785</v>
      </c>
      <c r="K165" s="1" t="s">
        <v>790</v>
      </c>
      <c r="L165" s="3" t="str">
        <f t="shared" si="0"/>
        <v>Outstanding</v>
      </c>
      <c r="M165" s="11" t="s">
        <v>19</v>
      </c>
    </row>
    <row r="166" spans="1:13" ht="60" customHeight="1" x14ac:dyDescent="0.35">
      <c r="A166" s="9" t="s">
        <v>791</v>
      </c>
      <c r="B166" s="1" t="s">
        <v>792</v>
      </c>
      <c r="C166" s="2" t="s">
        <v>25</v>
      </c>
      <c r="D166" s="3" t="s">
        <v>16</v>
      </c>
      <c r="E166" s="3" t="s">
        <v>17</v>
      </c>
      <c r="F166" s="3" t="s">
        <v>18</v>
      </c>
      <c r="G166" s="3" t="s">
        <v>19</v>
      </c>
      <c r="H166" s="4" t="s">
        <v>19</v>
      </c>
      <c r="I166" s="1" t="s">
        <v>793</v>
      </c>
      <c r="J166" s="1" t="s">
        <v>785</v>
      </c>
      <c r="K166" s="1" t="s">
        <v>794</v>
      </c>
      <c r="L166" s="3" t="str">
        <f t="shared" si="0"/>
        <v>Outstanding</v>
      </c>
      <c r="M166" s="11" t="s">
        <v>19</v>
      </c>
    </row>
    <row r="167" spans="1:13" ht="60" customHeight="1" x14ac:dyDescent="0.35">
      <c r="A167" s="9" t="s">
        <v>795</v>
      </c>
      <c r="B167" s="1" t="s">
        <v>796</v>
      </c>
      <c r="C167" s="2" t="s">
        <v>25</v>
      </c>
      <c r="D167" s="3" t="s">
        <v>16</v>
      </c>
      <c r="E167" s="3" t="s">
        <v>17</v>
      </c>
      <c r="F167" s="3" t="s">
        <v>18</v>
      </c>
      <c r="G167" s="3" t="s">
        <v>19</v>
      </c>
      <c r="H167" s="4" t="s">
        <v>19</v>
      </c>
      <c r="I167" s="1" t="s">
        <v>797</v>
      </c>
      <c r="J167" s="1" t="s">
        <v>798</v>
      </c>
      <c r="K167" s="1" t="s">
        <v>799</v>
      </c>
      <c r="L167" s="3" t="str">
        <f t="shared" si="0"/>
        <v>Outstanding</v>
      </c>
      <c r="M167" s="11" t="s">
        <v>19</v>
      </c>
    </row>
    <row r="168" spans="1:13" ht="60" customHeight="1" x14ac:dyDescent="0.35">
      <c r="A168" s="9" t="s">
        <v>800</v>
      </c>
      <c r="B168" s="1" t="s">
        <v>801</v>
      </c>
      <c r="C168" s="2" t="s">
        <v>25</v>
      </c>
      <c r="D168" s="3" t="s">
        <v>16</v>
      </c>
      <c r="E168" s="3" t="s">
        <v>17</v>
      </c>
      <c r="F168" s="3" t="s">
        <v>18</v>
      </c>
      <c r="G168" s="3" t="s">
        <v>19</v>
      </c>
      <c r="H168" s="4" t="s">
        <v>19</v>
      </c>
      <c r="I168" s="1" t="s">
        <v>802</v>
      </c>
      <c r="J168" s="1" t="s">
        <v>803</v>
      </c>
      <c r="K168" s="1" t="s">
        <v>804</v>
      </c>
      <c r="L168" s="3" t="str">
        <f t="shared" si="0"/>
        <v>Outstanding</v>
      </c>
      <c r="M168" s="11" t="s">
        <v>19</v>
      </c>
    </row>
    <row r="169" spans="1:13" ht="60" customHeight="1" x14ac:dyDescent="0.35">
      <c r="A169" s="9" t="s">
        <v>805</v>
      </c>
      <c r="B169" s="1" t="s">
        <v>806</v>
      </c>
      <c r="C169" s="2" t="s">
        <v>25</v>
      </c>
      <c r="D169" s="3" t="s">
        <v>16</v>
      </c>
      <c r="E169" s="3" t="s">
        <v>17</v>
      </c>
      <c r="F169" s="3" t="s">
        <v>18</v>
      </c>
      <c r="G169" s="3" t="s">
        <v>19</v>
      </c>
      <c r="H169" s="4" t="s">
        <v>19</v>
      </c>
      <c r="I169" s="1" t="s">
        <v>807</v>
      </c>
      <c r="J169" s="1" t="s">
        <v>803</v>
      </c>
      <c r="K169" s="1" t="s">
        <v>808</v>
      </c>
      <c r="L169" s="3" t="str">
        <f t="shared" si="0"/>
        <v>Outstanding</v>
      </c>
      <c r="M169" s="11" t="s">
        <v>19</v>
      </c>
    </row>
    <row r="170" spans="1:13" ht="60" customHeight="1" x14ac:dyDescent="0.35">
      <c r="A170" s="9" t="s">
        <v>809</v>
      </c>
      <c r="B170" s="1" t="s">
        <v>810</v>
      </c>
      <c r="C170" s="2" t="s">
        <v>25</v>
      </c>
      <c r="D170" s="3" t="s">
        <v>16</v>
      </c>
      <c r="E170" s="3" t="s">
        <v>17</v>
      </c>
      <c r="F170" s="3" t="s">
        <v>18</v>
      </c>
      <c r="G170" s="3" t="s">
        <v>19</v>
      </c>
      <c r="H170" s="4" t="s">
        <v>19</v>
      </c>
      <c r="I170" s="1" t="s">
        <v>811</v>
      </c>
      <c r="J170" s="1" t="s">
        <v>803</v>
      </c>
      <c r="K170" s="1" t="s">
        <v>812</v>
      </c>
      <c r="L170" s="3" t="str">
        <f t="shared" si="0"/>
        <v>Outstanding</v>
      </c>
      <c r="M170" s="11" t="s">
        <v>19</v>
      </c>
    </row>
    <row r="171" spans="1:13" ht="60" customHeight="1" x14ac:dyDescent="0.35">
      <c r="A171" s="9" t="s">
        <v>813</v>
      </c>
      <c r="B171" s="1" t="s">
        <v>814</v>
      </c>
      <c r="C171" s="2" t="s">
        <v>25</v>
      </c>
      <c r="D171" s="3" t="s">
        <v>16</v>
      </c>
      <c r="E171" s="3" t="s">
        <v>17</v>
      </c>
      <c r="F171" s="3" t="s">
        <v>18</v>
      </c>
      <c r="G171" s="3" t="s">
        <v>19</v>
      </c>
      <c r="H171" s="4" t="s">
        <v>19</v>
      </c>
      <c r="I171" s="1" t="s">
        <v>815</v>
      </c>
      <c r="J171" s="1" t="s">
        <v>816</v>
      </c>
      <c r="K171" s="1" t="s">
        <v>817</v>
      </c>
      <c r="L171" s="3" t="str">
        <f t="shared" si="0"/>
        <v>Outstanding</v>
      </c>
      <c r="M171" s="11" t="s">
        <v>19</v>
      </c>
    </row>
    <row r="172" spans="1:13" ht="60" customHeight="1" x14ac:dyDescent="0.35">
      <c r="A172" s="9" t="s">
        <v>818</v>
      </c>
      <c r="B172" s="1" t="s">
        <v>819</v>
      </c>
      <c r="C172" s="2" t="s">
        <v>25</v>
      </c>
      <c r="D172" s="3" t="s">
        <v>16</v>
      </c>
      <c r="E172" s="3" t="s">
        <v>17</v>
      </c>
      <c r="F172" s="3" t="s">
        <v>18</v>
      </c>
      <c r="G172" s="3" t="s">
        <v>19</v>
      </c>
      <c r="H172" s="4" t="s">
        <v>19</v>
      </c>
      <c r="I172" s="1" t="s">
        <v>820</v>
      </c>
      <c r="J172" s="1" t="s">
        <v>816</v>
      </c>
      <c r="K172" s="1" t="s">
        <v>821</v>
      </c>
      <c r="L172" s="3" t="str">
        <f t="shared" si="0"/>
        <v>Outstanding</v>
      </c>
      <c r="M172" s="11" t="s">
        <v>19</v>
      </c>
    </row>
    <row r="173" spans="1:13" ht="60" customHeight="1" x14ac:dyDescent="0.35">
      <c r="A173" s="9" t="s">
        <v>822</v>
      </c>
      <c r="B173" s="1" t="s">
        <v>823</v>
      </c>
      <c r="C173" s="2" t="s">
        <v>25</v>
      </c>
      <c r="D173" s="3" t="s">
        <v>16</v>
      </c>
      <c r="E173" s="3" t="s">
        <v>17</v>
      </c>
      <c r="F173" s="3" t="s">
        <v>18</v>
      </c>
      <c r="G173" s="3" t="s">
        <v>19</v>
      </c>
      <c r="H173" s="4" t="s">
        <v>19</v>
      </c>
      <c r="I173" s="1" t="s">
        <v>824</v>
      </c>
      <c r="J173" s="1" t="s">
        <v>825</v>
      </c>
      <c r="K173" s="1" t="s">
        <v>826</v>
      </c>
      <c r="L173" s="3" t="str">
        <f t="shared" si="0"/>
        <v>Outstanding</v>
      </c>
      <c r="M173" s="11" t="s">
        <v>19</v>
      </c>
    </row>
    <row r="174" spans="1:13" ht="60" customHeight="1" x14ac:dyDescent="0.35">
      <c r="A174" s="9" t="s">
        <v>827</v>
      </c>
      <c r="B174" s="1" t="s">
        <v>828</v>
      </c>
      <c r="C174" s="2" t="s">
        <v>25</v>
      </c>
      <c r="D174" s="3" t="s">
        <v>16</v>
      </c>
      <c r="E174" s="3" t="s">
        <v>17</v>
      </c>
      <c r="F174" s="3" t="s">
        <v>18</v>
      </c>
      <c r="G174" s="3" t="s">
        <v>19</v>
      </c>
      <c r="H174" s="4" t="s">
        <v>19</v>
      </c>
      <c r="I174" s="1" t="s">
        <v>829</v>
      </c>
      <c r="J174" s="1" t="s">
        <v>830</v>
      </c>
      <c r="K174" s="1" t="s">
        <v>831</v>
      </c>
      <c r="L174" s="3" t="str">
        <f t="shared" si="0"/>
        <v>Outstanding</v>
      </c>
      <c r="M174" s="11" t="s">
        <v>19</v>
      </c>
    </row>
    <row r="175" spans="1:13" ht="60" customHeight="1" x14ac:dyDescent="0.35">
      <c r="A175" s="9" t="s">
        <v>832</v>
      </c>
      <c r="B175" s="1" t="s">
        <v>833</v>
      </c>
      <c r="C175" s="2" t="s">
        <v>25</v>
      </c>
      <c r="D175" s="3" t="s">
        <v>16</v>
      </c>
      <c r="E175" s="3" t="s">
        <v>17</v>
      </c>
      <c r="F175" s="3" t="s">
        <v>18</v>
      </c>
      <c r="G175" s="3" t="s">
        <v>19</v>
      </c>
      <c r="H175" s="4" t="s">
        <v>19</v>
      </c>
      <c r="I175" s="1" t="s">
        <v>834</v>
      </c>
      <c r="J175" s="1" t="s">
        <v>835</v>
      </c>
      <c r="K175" s="1" t="s">
        <v>836</v>
      </c>
      <c r="L175" s="3" t="str">
        <f t="shared" si="0"/>
        <v>Outstanding</v>
      </c>
      <c r="M175" s="11" t="s">
        <v>19</v>
      </c>
    </row>
    <row r="176" spans="1:13" ht="60" customHeight="1" x14ac:dyDescent="0.35">
      <c r="A176" s="9" t="s">
        <v>837</v>
      </c>
      <c r="B176" s="1" t="s">
        <v>838</v>
      </c>
      <c r="C176" s="2" t="s">
        <v>25</v>
      </c>
      <c r="D176" s="3" t="s">
        <v>16</v>
      </c>
      <c r="E176" s="3" t="s">
        <v>17</v>
      </c>
      <c r="F176" s="3" t="s">
        <v>18</v>
      </c>
      <c r="G176" s="3" t="s">
        <v>19</v>
      </c>
      <c r="H176" s="4" t="s">
        <v>19</v>
      </c>
      <c r="I176" s="1" t="s">
        <v>839</v>
      </c>
      <c r="J176" s="1" t="s">
        <v>840</v>
      </c>
      <c r="K176" s="1" t="s">
        <v>841</v>
      </c>
      <c r="L176" s="3" t="str">
        <f t="shared" si="0"/>
        <v>Outstanding</v>
      </c>
      <c r="M176" s="11" t="s">
        <v>19</v>
      </c>
    </row>
    <row r="177" spans="1:13" ht="60" customHeight="1" x14ac:dyDescent="0.35">
      <c r="A177" s="9" t="s">
        <v>842</v>
      </c>
      <c r="B177" s="1" t="s">
        <v>843</v>
      </c>
      <c r="C177" s="2" t="s">
        <v>25</v>
      </c>
      <c r="D177" s="3" t="s">
        <v>16</v>
      </c>
      <c r="E177" s="3" t="s">
        <v>17</v>
      </c>
      <c r="F177" s="3" t="s">
        <v>18</v>
      </c>
      <c r="G177" s="3" t="s">
        <v>19</v>
      </c>
      <c r="H177" s="4" t="s">
        <v>19</v>
      </c>
      <c r="I177" s="1" t="s">
        <v>844</v>
      </c>
      <c r="J177" s="1" t="s">
        <v>845</v>
      </c>
      <c r="K177" s="1" t="s">
        <v>846</v>
      </c>
      <c r="L177" s="3" t="str">
        <f t="shared" si="0"/>
        <v>Outstanding</v>
      </c>
      <c r="M177" s="11" t="s">
        <v>19</v>
      </c>
    </row>
    <row r="178" spans="1:13" ht="60" customHeight="1" x14ac:dyDescent="0.35">
      <c r="A178" s="9" t="s">
        <v>847</v>
      </c>
      <c r="B178" s="1" t="s">
        <v>848</v>
      </c>
      <c r="C178" s="2" t="s">
        <v>25</v>
      </c>
      <c r="D178" s="3" t="s">
        <v>16</v>
      </c>
      <c r="E178" s="3" t="s">
        <v>17</v>
      </c>
      <c r="F178" s="3" t="s">
        <v>18</v>
      </c>
      <c r="G178" s="3" t="s">
        <v>19</v>
      </c>
      <c r="H178" s="4" t="s">
        <v>19</v>
      </c>
      <c r="I178" s="1" t="s">
        <v>849</v>
      </c>
      <c r="J178" s="1" t="s">
        <v>850</v>
      </c>
      <c r="K178" s="1" t="s">
        <v>851</v>
      </c>
      <c r="L178" s="3" t="str">
        <f t="shared" si="0"/>
        <v>Outstanding</v>
      </c>
      <c r="M178" s="11" t="s">
        <v>19</v>
      </c>
    </row>
    <row r="179" spans="1:13" ht="60" customHeight="1" x14ac:dyDescent="0.35">
      <c r="A179" s="9" t="s">
        <v>852</v>
      </c>
      <c r="B179" s="1" t="s">
        <v>853</v>
      </c>
      <c r="C179" s="2" t="s">
        <v>25</v>
      </c>
      <c r="D179" s="3" t="s">
        <v>16</v>
      </c>
      <c r="E179" s="3" t="s">
        <v>17</v>
      </c>
      <c r="F179" s="3" t="s">
        <v>18</v>
      </c>
      <c r="G179" s="3" t="s">
        <v>19</v>
      </c>
      <c r="H179" s="4" t="s">
        <v>19</v>
      </c>
      <c r="I179" s="1" t="s">
        <v>854</v>
      </c>
      <c r="J179" s="1" t="s">
        <v>855</v>
      </c>
      <c r="K179" s="1" t="s">
        <v>856</v>
      </c>
      <c r="L179" s="3" t="str">
        <f t="shared" si="0"/>
        <v>Outstanding</v>
      </c>
      <c r="M179" s="11" t="s">
        <v>19</v>
      </c>
    </row>
    <row r="180" spans="1:13" ht="60" customHeight="1" x14ac:dyDescent="0.35">
      <c r="A180" s="9" t="s">
        <v>857</v>
      </c>
      <c r="B180" s="1" t="s">
        <v>858</v>
      </c>
      <c r="C180" s="2" t="s">
        <v>15</v>
      </c>
      <c r="D180" s="3" t="s">
        <v>16</v>
      </c>
      <c r="E180" s="3" t="s">
        <v>17</v>
      </c>
      <c r="F180" s="3" t="s">
        <v>18</v>
      </c>
      <c r="G180" s="3" t="s">
        <v>19</v>
      </c>
      <c r="H180" s="4" t="s">
        <v>19</v>
      </c>
      <c r="I180" s="1" t="s">
        <v>859</v>
      </c>
      <c r="J180" s="1" t="s">
        <v>860</v>
      </c>
      <c r="K180" s="1" t="s">
        <v>861</v>
      </c>
      <c r="L180" s="3" t="str">
        <f t="shared" si="0"/>
        <v>Outstanding</v>
      </c>
      <c r="M180" s="11" t="s">
        <v>19</v>
      </c>
    </row>
    <row r="181" spans="1:13" ht="60" customHeight="1" x14ac:dyDescent="0.35">
      <c r="A181" s="9" t="s">
        <v>862</v>
      </c>
      <c r="B181" s="1" t="s">
        <v>863</v>
      </c>
      <c r="C181" s="2" t="s">
        <v>25</v>
      </c>
      <c r="D181" s="3" t="s">
        <v>16</v>
      </c>
      <c r="E181" s="3" t="s">
        <v>17</v>
      </c>
      <c r="F181" s="3" t="s">
        <v>18</v>
      </c>
      <c r="G181" s="3" t="s">
        <v>19</v>
      </c>
      <c r="H181" s="4" t="s">
        <v>19</v>
      </c>
      <c r="I181" s="1" t="s">
        <v>864</v>
      </c>
      <c r="J181" s="1" t="s">
        <v>865</v>
      </c>
      <c r="K181" s="1" t="s">
        <v>866</v>
      </c>
      <c r="L181" s="3" t="str">
        <f t="shared" si="0"/>
        <v>Outstanding</v>
      </c>
      <c r="M181" s="11" t="s">
        <v>19</v>
      </c>
    </row>
    <row r="182" spans="1:13" ht="60" customHeight="1" x14ac:dyDescent="0.35">
      <c r="A182" s="9" t="s">
        <v>867</v>
      </c>
      <c r="B182" s="1" t="s">
        <v>868</v>
      </c>
      <c r="C182" s="2" t="s">
        <v>25</v>
      </c>
      <c r="D182" s="3" t="s">
        <v>16</v>
      </c>
      <c r="E182" s="3" t="s">
        <v>17</v>
      </c>
      <c r="F182" s="3" t="s">
        <v>18</v>
      </c>
      <c r="G182" s="3" t="s">
        <v>19</v>
      </c>
      <c r="H182" s="4" t="s">
        <v>19</v>
      </c>
      <c r="I182" s="1" t="s">
        <v>869</v>
      </c>
      <c r="J182" s="1" t="s">
        <v>870</v>
      </c>
      <c r="K182" s="1" t="s">
        <v>871</v>
      </c>
      <c r="L182" s="3" t="str">
        <f t="shared" si="0"/>
        <v>Outstanding</v>
      </c>
      <c r="M182" s="11" t="s">
        <v>19</v>
      </c>
    </row>
    <row r="183" spans="1:13" ht="60" customHeight="1" x14ac:dyDescent="0.35">
      <c r="A183" s="9" t="s">
        <v>872</v>
      </c>
      <c r="B183" s="1" t="s">
        <v>873</v>
      </c>
      <c r="C183" s="2" t="s">
        <v>25</v>
      </c>
      <c r="D183" s="3" t="s">
        <v>16</v>
      </c>
      <c r="E183" s="3" t="s">
        <v>17</v>
      </c>
      <c r="F183" s="3" t="s">
        <v>18</v>
      </c>
      <c r="G183" s="3" t="s">
        <v>19</v>
      </c>
      <c r="H183" s="4" t="s">
        <v>19</v>
      </c>
      <c r="I183" s="1" t="s">
        <v>874</v>
      </c>
      <c r="J183" s="1" t="s">
        <v>875</v>
      </c>
      <c r="K183" s="1" t="s">
        <v>876</v>
      </c>
      <c r="L183" s="3" t="str">
        <f t="shared" si="0"/>
        <v>Outstanding</v>
      </c>
      <c r="M183" s="11" t="s">
        <v>19</v>
      </c>
    </row>
    <row r="184" spans="1:13" ht="60" customHeight="1" x14ac:dyDescent="0.35">
      <c r="A184" s="9" t="s">
        <v>877</v>
      </c>
      <c r="B184" s="1" t="s">
        <v>878</v>
      </c>
      <c r="C184" s="2" t="s">
        <v>25</v>
      </c>
      <c r="D184" s="3" t="s">
        <v>16</v>
      </c>
      <c r="E184" s="3" t="s">
        <v>17</v>
      </c>
      <c r="F184" s="3" t="s">
        <v>18</v>
      </c>
      <c r="G184" s="3" t="s">
        <v>19</v>
      </c>
      <c r="H184" s="4" t="s">
        <v>19</v>
      </c>
      <c r="I184" s="1" t="s">
        <v>879</v>
      </c>
      <c r="J184" s="1" t="s">
        <v>880</v>
      </c>
      <c r="K184" s="1" t="s">
        <v>881</v>
      </c>
      <c r="L184" s="3" t="str">
        <f t="shared" si="0"/>
        <v>Outstanding</v>
      </c>
      <c r="M184" s="11" t="s">
        <v>19</v>
      </c>
    </row>
    <row r="185" spans="1:13" ht="60" customHeight="1" x14ac:dyDescent="0.35">
      <c r="A185" s="9" t="s">
        <v>882</v>
      </c>
      <c r="B185" s="1" t="s">
        <v>883</v>
      </c>
      <c r="C185" s="2" t="s">
        <v>25</v>
      </c>
      <c r="D185" s="3" t="s">
        <v>16</v>
      </c>
      <c r="E185" s="3" t="s">
        <v>17</v>
      </c>
      <c r="F185" s="3" t="s">
        <v>18</v>
      </c>
      <c r="G185" s="3" t="s">
        <v>19</v>
      </c>
      <c r="H185" s="4" t="s">
        <v>19</v>
      </c>
      <c r="I185" s="1" t="s">
        <v>884</v>
      </c>
      <c r="J185" s="1" t="s">
        <v>885</v>
      </c>
      <c r="K185" s="1" t="s">
        <v>886</v>
      </c>
      <c r="L185" s="3" t="str">
        <f t="shared" si="0"/>
        <v>Outstanding</v>
      </c>
      <c r="M185" s="11" t="s">
        <v>19</v>
      </c>
    </row>
    <row r="186" spans="1:13" ht="60" customHeight="1" x14ac:dyDescent="0.35">
      <c r="A186" s="9" t="s">
        <v>887</v>
      </c>
      <c r="B186" s="1" t="s">
        <v>888</v>
      </c>
      <c r="C186" s="2" t="s">
        <v>25</v>
      </c>
      <c r="D186" s="3" t="s">
        <v>16</v>
      </c>
      <c r="E186" s="3" t="s">
        <v>17</v>
      </c>
      <c r="F186" s="3" t="s">
        <v>18</v>
      </c>
      <c r="G186" s="3" t="s">
        <v>19</v>
      </c>
      <c r="H186" s="4" t="s">
        <v>19</v>
      </c>
      <c r="I186" s="1" t="s">
        <v>889</v>
      </c>
      <c r="J186" s="1" t="s">
        <v>890</v>
      </c>
      <c r="K186" s="1" t="s">
        <v>891</v>
      </c>
      <c r="L186" s="3" t="str">
        <f t="shared" si="0"/>
        <v>Outstanding</v>
      </c>
      <c r="M186" s="11" t="s">
        <v>19</v>
      </c>
    </row>
    <row r="187" spans="1:13" ht="60" customHeight="1" x14ac:dyDescent="0.35">
      <c r="A187" s="9" t="s">
        <v>892</v>
      </c>
      <c r="B187" s="1" t="s">
        <v>893</v>
      </c>
      <c r="C187" s="2" t="s">
        <v>25</v>
      </c>
      <c r="D187" s="3" t="s">
        <v>16</v>
      </c>
      <c r="E187" s="3" t="s">
        <v>17</v>
      </c>
      <c r="F187" s="3" t="s">
        <v>18</v>
      </c>
      <c r="G187" s="3" t="s">
        <v>19</v>
      </c>
      <c r="H187" s="4" t="s">
        <v>19</v>
      </c>
      <c r="I187" s="1" t="s">
        <v>894</v>
      </c>
      <c r="J187" s="1" t="s">
        <v>890</v>
      </c>
      <c r="K187" s="1" t="s">
        <v>895</v>
      </c>
      <c r="L187" s="3" t="str">
        <f t="shared" si="0"/>
        <v>Outstanding</v>
      </c>
      <c r="M187" s="11" t="s">
        <v>19</v>
      </c>
    </row>
    <row r="188" spans="1:13" ht="60" customHeight="1" x14ac:dyDescent="0.35">
      <c r="A188" s="9" t="s">
        <v>896</v>
      </c>
      <c r="B188" s="1" t="s">
        <v>897</v>
      </c>
      <c r="C188" s="2" t="s">
        <v>25</v>
      </c>
      <c r="D188" s="3" t="s">
        <v>16</v>
      </c>
      <c r="E188" s="3" t="s">
        <v>17</v>
      </c>
      <c r="F188" s="3" t="s">
        <v>18</v>
      </c>
      <c r="G188" s="3" t="s">
        <v>19</v>
      </c>
      <c r="H188" s="4" t="s">
        <v>19</v>
      </c>
      <c r="I188" s="1" t="s">
        <v>898</v>
      </c>
      <c r="J188" s="1" t="s">
        <v>890</v>
      </c>
      <c r="K188" s="1" t="s">
        <v>899</v>
      </c>
      <c r="L188" s="3" t="str">
        <f t="shared" si="0"/>
        <v>Outstanding</v>
      </c>
      <c r="M188" s="11" t="s">
        <v>19</v>
      </c>
    </row>
    <row r="189" spans="1:13" ht="60" customHeight="1" x14ac:dyDescent="0.35">
      <c r="A189" s="9" t="s">
        <v>900</v>
      </c>
      <c r="B189" s="1" t="s">
        <v>901</v>
      </c>
      <c r="C189" s="2" t="s">
        <v>25</v>
      </c>
      <c r="D189" s="3" t="s">
        <v>16</v>
      </c>
      <c r="E189" s="3" t="s">
        <v>17</v>
      </c>
      <c r="F189" s="3" t="s">
        <v>18</v>
      </c>
      <c r="G189" s="3" t="s">
        <v>19</v>
      </c>
      <c r="H189" s="4" t="s">
        <v>19</v>
      </c>
      <c r="I189" s="1" t="s">
        <v>902</v>
      </c>
      <c r="J189" s="1" t="s">
        <v>890</v>
      </c>
      <c r="K189" s="1" t="s">
        <v>903</v>
      </c>
      <c r="L189" s="3" t="str">
        <f t="shared" si="0"/>
        <v>Outstanding</v>
      </c>
      <c r="M189" s="11" t="s">
        <v>19</v>
      </c>
    </row>
    <row r="190" spans="1:13" ht="60" customHeight="1" x14ac:dyDescent="0.35">
      <c r="A190" s="9" t="s">
        <v>904</v>
      </c>
      <c r="B190" s="1" t="s">
        <v>905</v>
      </c>
      <c r="C190" s="2" t="s">
        <v>25</v>
      </c>
      <c r="D190" s="3" t="s">
        <v>16</v>
      </c>
      <c r="E190" s="3" t="s">
        <v>17</v>
      </c>
      <c r="F190" s="3" t="s">
        <v>18</v>
      </c>
      <c r="G190" s="3" t="s">
        <v>19</v>
      </c>
      <c r="H190" s="4" t="s">
        <v>19</v>
      </c>
      <c r="I190" s="1" t="s">
        <v>906</v>
      </c>
      <c r="J190" s="1" t="s">
        <v>890</v>
      </c>
      <c r="K190" s="1" t="s">
        <v>907</v>
      </c>
      <c r="L190" s="3" t="str">
        <f t="shared" si="0"/>
        <v>Outstanding</v>
      </c>
      <c r="M190" s="11" t="s">
        <v>19</v>
      </c>
    </row>
    <row r="191" spans="1:13" ht="60" customHeight="1" x14ac:dyDescent="0.35">
      <c r="A191" s="9" t="s">
        <v>908</v>
      </c>
      <c r="B191" s="1" t="s">
        <v>909</v>
      </c>
      <c r="C191" s="2" t="s">
        <v>25</v>
      </c>
      <c r="D191" s="3" t="s">
        <v>16</v>
      </c>
      <c r="E191" s="3" t="s">
        <v>17</v>
      </c>
      <c r="F191" s="3" t="s">
        <v>18</v>
      </c>
      <c r="G191" s="3" t="s">
        <v>19</v>
      </c>
      <c r="H191" s="4" t="s">
        <v>19</v>
      </c>
      <c r="I191" s="1" t="s">
        <v>910</v>
      </c>
      <c r="J191" s="1" t="s">
        <v>890</v>
      </c>
      <c r="K191" s="1" t="s">
        <v>911</v>
      </c>
      <c r="L191" s="3" t="str">
        <f t="shared" si="0"/>
        <v>Outstanding</v>
      </c>
      <c r="M191" s="11" t="s">
        <v>19</v>
      </c>
    </row>
    <row r="192" spans="1:13" ht="60" customHeight="1" x14ac:dyDescent="0.35">
      <c r="A192" s="9" t="s">
        <v>912</v>
      </c>
      <c r="B192" s="1" t="s">
        <v>913</v>
      </c>
      <c r="C192" s="2" t="s">
        <v>25</v>
      </c>
      <c r="D192" s="3" t="s">
        <v>16</v>
      </c>
      <c r="E192" s="3" t="s">
        <v>17</v>
      </c>
      <c r="F192" s="3" t="s">
        <v>18</v>
      </c>
      <c r="G192" s="3" t="s">
        <v>19</v>
      </c>
      <c r="H192" s="4" t="s">
        <v>19</v>
      </c>
      <c r="I192" s="1" t="s">
        <v>914</v>
      </c>
      <c r="J192" s="1" t="s">
        <v>890</v>
      </c>
      <c r="K192" s="1" t="s">
        <v>915</v>
      </c>
      <c r="L192" s="3" t="str">
        <f t="shared" si="0"/>
        <v>Outstanding</v>
      </c>
      <c r="M192" s="11" t="s">
        <v>19</v>
      </c>
    </row>
    <row r="193" spans="1:13" ht="60" customHeight="1" x14ac:dyDescent="0.35">
      <c r="A193" s="9" t="s">
        <v>916</v>
      </c>
      <c r="B193" s="1" t="s">
        <v>917</v>
      </c>
      <c r="C193" s="2" t="s">
        <v>25</v>
      </c>
      <c r="D193" s="3" t="s">
        <v>16</v>
      </c>
      <c r="E193" s="3" t="s">
        <v>17</v>
      </c>
      <c r="F193" s="3" t="s">
        <v>18</v>
      </c>
      <c r="G193" s="3" t="s">
        <v>19</v>
      </c>
      <c r="H193" s="4" t="s">
        <v>19</v>
      </c>
      <c r="I193" s="1" t="s">
        <v>918</v>
      </c>
      <c r="J193" s="1" t="s">
        <v>890</v>
      </c>
      <c r="K193" s="1" t="s">
        <v>919</v>
      </c>
      <c r="L193" s="3" t="str">
        <f t="shared" si="0"/>
        <v>Outstanding</v>
      </c>
      <c r="M193" s="11" t="s">
        <v>19</v>
      </c>
    </row>
    <row r="194" spans="1:13" ht="60" customHeight="1" x14ac:dyDescent="0.35">
      <c r="A194" s="9" t="s">
        <v>920</v>
      </c>
      <c r="B194" s="1" t="s">
        <v>921</v>
      </c>
      <c r="C194" s="2" t="s">
        <v>25</v>
      </c>
      <c r="D194" s="3" t="s">
        <v>16</v>
      </c>
      <c r="E194" s="3" t="s">
        <v>17</v>
      </c>
      <c r="F194" s="3" t="s">
        <v>18</v>
      </c>
      <c r="G194" s="3" t="s">
        <v>19</v>
      </c>
      <c r="H194" s="4" t="s">
        <v>19</v>
      </c>
      <c r="I194" s="1" t="s">
        <v>922</v>
      </c>
      <c r="J194" s="1" t="s">
        <v>890</v>
      </c>
      <c r="K194" s="1" t="s">
        <v>923</v>
      </c>
      <c r="L194" s="3" t="str">
        <f t="shared" si="0"/>
        <v>Outstanding</v>
      </c>
      <c r="M194" s="11" t="s">
        <v>19</v>
      </c>
    </row>
    <row r="195" spans="1:13" ht="60" customHeight="1" x14ac:dyDescent="0.35">
      <c r="A195" s="9" t="s">
        <v>924</v>
      </c>
      <c r="B195" s="1" t="s">
        <v>925</v>
      </c>
      <c r="C195" s="2" t="s">
        <v>25</v>
      </c>
      <c r="D195" s="3" t="s">
        <v>16</v>
      </c>
      <c r="E195" s="3" t="s">
        <v>17</v>
      </c>
      <c r="F195" s="3" t="s">
        <v>18</v>
      </c>
      <c r="G195" s="3" t="s">
        <v>19</v>
      </c>
      <c r="H195" s="4" t="s">
        <v>19</v>
      </c>
      <c r="I195" s="1" t="s">
        <v>926</v>
      </c>
      <c r="J195" s="1" t="s">
        <v>890</v>
      </c>
      <c r="K195" s="1" t="s">
        <v>927</v>
      </c>
      <c r="L195" s="3" t="str">
        <f t="shared" si="0"/>
        <v>Outstanding</v>
      </c>
      <c r="M195" s="11" t="s">
        <v>19</v>
      </c>
    </row>
    <row r="196" spans="1:13" ht="60" customHeight="1" x14ac:dyDescent="0.35">
      <c r="A196" s="9" t="s">
        <v>928</v>
      </c>
      <c r="B196" s="1" t="s">
        <v>929</v>
      </c>
      <c r="C196" s="2" t="s">
        <v>25</v>
      </c>
      <c r="D196" s="3" t="s">
        <v>16</v>
      </c>
      <c r="E196" s="3" t="s">
        <v>17</v>
      </c>
      <c r="F196" s="3" t="s">
        <v>18</v>
      </c>
      <c r="G196" s="3" t="s">
        <v>19</v>
      </c>
      <c r="H196" s="4" t="s">
        <v>19</v>
      </c>
      <c r="I196" s="1" t="s">
        <v>930</v>
      </c>
      <c r="J196" s="1" t="s">
        <v>890</v>
      </c>
      <c r="K196" s="1" t="s">
        <v>931</v>
      </c>
      <c r="L196" s="3" t="str">
        <f t="shared" si="0"/>
        <v>Outstanding</v>
      </c>
      <c r="M196" s="11" t="s">
        <v>19</v>
      </c>
    </row>
    <row r="197" spans="1:13" ht="60" customHeight="1" x14ac:dyDescent="0.35">
      <c r="A197" s="9" t="s">
        <v>932</v>
      </c>
      <c r="B197" s="1" t="s">
        <v>933</v>
      </c>
      <c r="C197" s="2" t="s">
        <v>25</v>
      </c>
      <c r="D197" s="3" t="s">
        <v>16</v>
      </c>
      <c r="E197" s="3" t="s">
        <v>17</v>
      </c>
      <c r="F197" s="3" t="s">
        <v>18</v>
      </c>
      <c r="G197" s="3" t="s">
        <v>19</v>
      </c>
      <c r="H197" s="4" t="s">
        <v>19</v>
      </c>
      <c r="I197" s="1" t="s">
        <v>934</v>
      </c>
      <c r="J197" s="1" t="s">
        <v>890</v>
      </c>
      <c r="K197" s="1" t="s">
        <v>935</v>
      </c>
      <c r="L197" s="3" t="str">
        <f t="shared" si="0"/>
        <v>Outstanding</v>
      </c>
      <c r="M197" s="11" t="s">
        <v>19</v>
      </c>
    </row>
    <row r="198" spans="1:13" ht="60" customHeight="1" x14ac:dyDescent="0.35">
      <c r="A198" s="9" t="s">
        <v>936</v>
      </c>
      <c r="B198" s="1" t="s">
        <v>937</v>
      </c>
      <c r="C198" s="2" t="s">
        <v>25</v>
      </c>
      <c r="D198" s="3" t="s">
        <v>16</v>
      </c>
      <c r="E198" s="3" t="s">
        <v>17</v>
      </c>
      <c r="F198" s="3" t="s">
        <v>18</v>
      </c>
      <c r="G198" s="3" t="s">
        <v>19</v>
      </c>
      <c r="H198" s="4" t="s">
        <v>19</v>
      </c>
      <c r="I198" s="1" t="s">
        <v>938</v>
      </c>
      <c r="J198" s="1" t="s">
        <v>939</v>
      </c>
      <c r="K198" s="1" t="s">
        <v>940</v>
      </c>
      <c r="L198" s="3" t="str">
        <f t="shared" si="0"/>
        <v>Outstanding</v>
      </c>
      <c r="M198" s="11" t="s">
        <v>19</v>
      </c>
    </row>
    <row r="199" spans="1:13" ht="60" customHeight="1" x14ac:dyDescent="0.35">
      <c r="A199" s="9" t="s">
        <v>941</v>
      </c>
      <c r="B199" s="1" t="s">
        <v>942</v>
      </c>
      <c r="C199" s="2" t="s">
        <v>25</v>
      </c>
      <c r="D199" s="3" t="s">
        <v>16</v>
      </c>
      <c r="E199" s="3" t="s">
        <v>17</v>
      </c>
      <c r="F199" s="3" t="s">
        <v>18</v>
      </c>
      <c r="G199" s="3" t="s">
        <v>19</v>
      </c>
      <c r="H199" s="4" t="s">
        <v>19</v>
      </c>
      <c r="I199" s="1" t="s">
        <v>943</v>
      </c>
      <c r="J199" s="1" t="s">
        <v>785</v>
      </c>
      <c r="K199" s="1" t="s">
        <v>944</v>
      </c>
      <c r="L199" s="3" t="str">
        <f t="shared" si="0"/>
        <v>Outstanding</v>
      </c>
      <c r="M199" s="11" t="s">
        <v>19</v>
      </c>
    </row>
    <row r="200" spans="1:13" ht="60" customHeight="1" x14ac:dyDescent="0.35">
      <c r="A200" s="9" t="s">
        <v>945</v>
      </c>
      <c r="B200" s="1" t="s">
        <v>946</v>
      </c>
      <c r="C200" s="2" t="s">
        <v>25</v>
      </c>
      <c r="D200" s="3" t="s">
        <v>16</v>
      </c>
      <c r="E200" s="3" t="s">
        <v>17</v>
      </c>
      <c r="F200" s="3" t="s">
        <v>18</v>
      </c>
      <c r="G200" s="3" t="s">
        <v>19</v>
      </c>
      <c r="H200" s="4" t="s">
        <v>19</v>
      </c>
      <c r="I200" s="1" t="s">
        <v>947</v>
      </c>
      <c r="J200" s="1" t="s">
        <v>803</v>
      </c>
      <c r="K200" s="1" t="s">
        <v>948</v>
      </c>
      <c r="L200" s="3" t="str">
        <f t="shared" si="0"/>
        <v>Outstanding</v>
      </c>
      <c r="M200" s="11" t="s">
        <v>19</v>
      </c>
    </row>
    <row r="201" spans="1:13" ht="60" customHeight="1" x14ac:dyDescent="0.35">
      <c r="A201" s="9" t="s">
        <v>949</v>
      </c>
      <c r="B201" s="1" t="s">
        <v>950</v>
      </c>
      <c r="C201" s="2" t="s">
        <v>25</v>
      </c>
      <c r="D201" s="3" t="s">
        <v>16</v>
      </c>
      <c r="E201" s="3" t="s">
        <v>17</v>
      </c>
      <c r="F201" s="3" t="s">
        <v>18</v>
      </c>
      <c r="G201" s="3" t="s">
        <v>19</v>
      </c>
      <c r="H201" s="4" t="s">
        <v>19</v>
      </c>
      <c r="I201" s="1" t="s">
        <v>951</v>
      </c>
      <c r="J201" s="1" t="s">
        <v>825</v>
      </c>
      <c r="K201" s="1" t="s">
        <v>952</v>
      </c>
      <c r="L201" s="3" t="str">
        <f t="shared" si="0"/>
        <v>Outstanding</v>
      </c>
      <c r="M201" s="11" t="s">
        <v>19</v>
      </c>
    </row>
    <row r="202" spans="1:13" ht="60" customHeight="1" x14ac:dyDescent="0.35">
      <c r="A202" s="9" t="s">
        <v>953</v>
      </c>
      <c r="B202" s="1" t="s">
        <v>954</v>
      </c>
      <c r="C202" s="2" t="s">
        <v>25</v>
      </c>
      <c r="D202" s="3" t="s">
        <v>16</v>
      </c>
      <c r="E202" s="3" t="s">
        <v>17</v>
      </c>
      <c r="F202" s="3" t="s">
        <v>18</v>
      </c>
      <c r="G202" s="3" t="s">
        <v>19</v>
      </c>
      <c r="H202" s="4" t="s">
        <v>19</v>
      </c>
      <c r="I202" s="1" t="s">
        <v>955</v>
      </c>
      <c r="J202" s="1" t="s">
        <v>825</v>
      </c>
      <c r="K202" s="1" t="s">
        <v>956</v>
      </c>
      <c r="L202" s="3" t="str">
        <f t="shared" si="0"/>
        <v>Outstanding</v>
      </c>
      <c r="M202" s="11" t="s">
        <v>19</v>
      </c>
    </row>
    <row r="203" spans="1:13" ht="60" customHeight="1" x14ac:dyDescent="0.35">
      <c r="A203" s="9" t="s">
        <v>957</v>
      </c>
      <c r="B203" s="1" t="s">
        <v>958</v>
      </c>
      <c r="C203" s="2" t="s">
        <v>25</v>
      </c>
      <c r="D203" s="3" t="s">
        <v>16</v>
      </c>
      <c r="E203" s="3" t="s">
        <v>17</v>
      </c>
      <c r="F203" s="3" t="s">
        <v>18</v>
      </c>
      <c r="G203" s="3" t="s">
        <v>19</v>
      </c>
      <c r="H203" s="4" t="s">
        <v>19</v>
      </c>
      <c r="I203" s="1" t="s">
        <v>959</v>
      </c>
      <c r="J203" s="1" t="s">
        <v>960</v>
      </c>
      <c r="K203" s="1" t="s">
        <v>961</v>
      </c>
      <c r="L203" s="3" t="str">
        <f t="shared" si="0"/>
        <v>Outstanding</v>
      </c>
      <c r="M203" s="11" t="s">
        <v>19</v>
      </c>
    </row>
    <row r="204" spans="1:13" ht="60" customHeight="1" x14ac:dyDescent="0.35">
      <c r="A204" s="9" t="s">
        <v>962</v>
      </c>
      <c r="B204" s="1" t="s">
        <v>963</v>
      </c>
      <c r="C204" s="2" t="s">
        <v>25</v>
      </c>
      <c r="D204" s="3" t="s">
        <v>16</v>
      </c>
      <c r="E204" s="3" t="s">
        <v>17</v>
      </c>
      <c r="F204" s="3" t="s">
        <v>18</v>
      </c>
      <c r="G204" s="3" t="s">
        <v>19</v>
      </c>
      <c r="H204" s="4" t="s">
        <v>19</v>
      </c>
      <c r="I204" s="1" t="s">
        <v>964</v>
      </c>
      <c r="J204" s="1" t="s">
        <v>965</v>
      </c>
      <c r="K204" s="1" t="s">
        <v>966</v>
      </c>
      <c r="L204" s="3" t="str">
        <f t="shared" si="0"/>
        <v>Outstanding</v>
      </c>
      <c r="M204" s="11" t="s">
        <v>19</v>
      </c>
    </row>
    <row r="205" spans="1:13" ht="60" customHeight="1" x14ac:dyDescent="0.35">
      <c r="A205" s="9" t="s">
        <v>967</v>
      </c>
      <c r="B205" s="1" t="s">
        <v>968</v>
      </c>
      <c r="C205" s="2" t="s">
        <v>15</v>
      </c>
      <c r="D205" s="3" t="s">
        <v>16</v>
      </c>
      <c r="E205" s="3" t="s">
        <v>17</v>
      </c>
      <c r="F205" s="3" t="s">
        <v>18</v>
      </c>
      <c r="G205" s="3" t="s">
        <v>19</v>
      </c>
      <c r="H205" s="4" t="s">
        <v>19</v>
      </c>
      <c r="I205" s="1" t="s">
        <v>969</v>
      </c>
      <c r="J205" s="1" t="s">
        <v>970</v>
      </c>
      <c r="K205" s="1" t="s">
        <v>971</v>
      </c>
      <c r="L205" s="3" t="str">
        <f t="shared" si="0"/>
        <v>Outstanding</v>
      </c>
      <c r="M205" s="11" t="s">
        <v>19</v>
      </c>
    </row>
    <row r="206" spans="1:13" ht="60" customHeight="1" x14ac:dyDescent="0.35">
      <c r="A206" s="9" t="s">
        <v>972</v>
      </c>
      <c r="B206" s="1" t="s">
        <v>973</v>
      </c>
      <c r="C206" s="2" t="s">
        <v>25</v>
      </c>
      <c r="D206" s="3" t="s">
        <v>16</v>
      </c>
      <c r="E206" s="3" t="s">
        <v>17</v>
      </c>
      <c r="F206" s="3" t="s">
        <v>18</v>
      </c>
      <c r="G206" s="3" t="s">
        <v>19</v>
      </c>
      <c r="H206" s="4" t="s">
        <v>19</v>
      </c>
      <c r="I206" s="1" t="s">
        <v>974</v>
      </c>
      <c r="J206" s="1" t="s">
        <v>975</v>
      </c>
      <c r="K206" s="1" t="s">
        <v>976</v>
      </c>
      <c r="L206" s="3" t="str">
        <f t="shared" si="0"/>
        <v>Outstanding</v>
      </c>
      <c r="M206" s="11" t="s">
        <v>19</v>
      </c>
    </row>
    <row r="207" spans="1:13" ht="60" customHeight="1" x14ac:dyDescent="0.35">
      <c r="A207" s="9" t="s">
        <v>977</v>
      </c>
      <c r="B207" s="1" t="s">
        <v>978</v>
      </c>
      <c r="C207" s="2" t="s">
        <v>25</v>
      </c>
      <c r="D207" s="3" t="s">
        <v>16</v>
      </c>
      <c r="E207" s="3" t="s">
        <v>17</v>
      </c>
      <c r="F207" s="3" t="s">
        <v>18</v>
      </c>
      <c r="G207" s="3" t="s">
        <v>19</v>
      </c>
      <c r="H207" s="4" t="s">
        <v>19</v>
      </c>
      <c r="I207" s="1" t="s">
        <v>979</v>
      </c>
      <c r="J207" s="1" t="s">
        <v>980</v>
      </c>
      <c r="K207" s="1" t="s">
        <v>981</v>
      </c>
      <c r="L207" s="3" t="str">
        <f t="shared" si="0"/>
        <v>Outstanding</v>
      </c>
      <c r="M207" s="11" t="s">
        <v>19</v>
      </c>
    </row>
    <row r="208" spans="1:13" ht="60" customHeight="1" x14ac:dyDescent="0.35">
      <c r="A208" s="9" t="s">
        <v>982</v>
      </c>
      <c r="B208" s="1" t="s">
        <v>983</v>
      </c>
      <c r="C208" s="2" t="s">
        <v>54</v>
      </c>
      <c r="D208" s="3" t="s">
        <v>16</v>
      </c>
      <c r="E208" s="3" t="s">
        <v>17</v>
      </c>
      <c r="F208" s="3" t="s">
        <v>18</v>
      </c>
      <c r="G208" s="3" t="s">
        <v>19</v>
      </c>
      <c r="H208" s="4" t="s">
        <v>19</v>
      </c>
      <c r="I208" s="1" t="s">
        <v>984</v>
      </c>
      <c r="J208" s="1" t="s">
        <v>985</v>
      </c>
      <c r="K208" s="1" t="s">
        <v>986</v>
      </c>
      <c r="L208" s="3" t="str">
        <f t="shared" si="0"/>
        <v>Outstanding</v>
      </c>
      <c r="M208" s="11" t="s">
        <v>19</v>
      </c>
    </row>
    <row r="209" spans="1:13" ht="60" customHeight="1" x14ac:dyDescent="0.35">
      <c r="A209" s="9" t="s">
        <v>987</v>
      </c>
      <c r="B209" s="1" t="s">
        <v>988</v>
      </c>
      <c r="C209" s="2" t="s">
        <v>25</v>
      </c>
      <c r="D209" s="3" t="s">
        <v>16</v>
      </c>
      <c r="E209" s="3" t="s">
        <v>17</v>
      </c>
      <c r="F209" s="3" t="s">
        <v>18</v>
      </c>
      <c r="G209" s="3" t="s">
        <v>19</v>
      </c>
      <c r="H209" s="4" t="s">
        <v>19</v>
      </c>
      <c r="I209" s="1" t="s">
        <v>989</v>
      </c>
      <c r="J209" s="1" t="s">
        <v>990</v>
      </c>
      <c r="K209" s="1" t="s">
        <v>991</v>
      </c>
      <c r="L209" s="3" t="str">
        <f t="shared" si="0"/>
        <v>Outstanding</v>
      </c>
      <c r="M209" s="11" t="s">
        <v>19</v>
      </c>
    </row>
    <row r="210" spans="1:13" ht="60" customHeight="1" x14ac:dyDescent="0.35">
      <c r="A210" s="9" t="s">
        <v>992</v>
      </c>
      <c r="B210" s="1" t="s">
        <v>993</v>
      </c>
      <c r="C210" s="2" t="s">
        <v>25</v>
      </c>
      <c r="D210" s="3" t="s">
        <v>16</v>
      </c>
      <c r="E210" s="3" t="s">
        <v>17</v>
      </c>
      <c r="F210" s="3" t="s">
        <v>18</v>
      </c>
      <c r="G210" s="3" t="s">
        <v>19</v>
      </c>
      <c r="H210" s="4" t="s">
        <v>19</v>
      </c>
      <c r="I210" s="1" t="s">
        <v>994</v>
      </c>
      <c r="J210" s="1" t="s">
        <v>995</v>
      </c>
      <c r="K210" s="1" t="s">
        <v>996</v>
      </c>
      <c r="L210" s="3" t="str">
        <f t="shared" si="0"/>
        <v>Outstanding</v>
      </c>
      <c r="M210" s="11" t="s">
        <v>19</v>
      </c>
    </row>
    <row r="211" spans="1:13" ht="60" customHeight="1" x14ac:dyDescent="0.35">
      <c r="A211" s="10" t="s">
        <v>997</v>
      </c>
      <c r="B211" s="5" t="s">
        <v>998</v>
      </c>
      <c r="C211" s="6" t="s">
        <v>25</v>
      </c>
      <c r="D211" s="7" t="s">
        <v>16</v>
      </c>
      <c r="E211" s="7" t="s">
        <v>17</v>
      </c>
      <c r="F211" s="7" t="s">
        <v>18</v>
      </c>
      <c r="G211" s="7" t="s">
        <v>19</v>
      </c>
      <c r="H211" s="8" t="s">
        <v>19</v>
      </c>
      <c r="I211" s="5" t="s">
        <v>999</v>
      </c>
      <c r="J211" s="5" t="s">
        <v>1000</v>
      </c>
      <c r="K211" s="5" t="s">
        <v>1001</v>
      </c>
      <c r="L211" s="7" t="str">
        <f t="shared" si="0"/>
        <v>Outstanding</v>
      </c>
      <c r="M211" s="12" t="s">
        <v>19</v>
      </c>
    </row>
    <row r="215" spans="1:13" ht="32" customHeight="1" x14ac:dyDescent="0.35">
      <c r="A215" s="78" t="s">
        <v>1002</v>
      </c>
      <c r="B215" s="78"/>
      <c r="C215" s="78"/>
      <c r="D215" s="78"/>
    </row>
  </sheetData>
  <mergeCells count="1">
    <mergeCell ref="A215:D215"/>
  </mergeCells>
  <conditionalFormatting sqref="C2:C21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1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1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1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11" xr:uid="{00000000-0002-0000-0200-000000000000}">
      <formula1>"Must,Should,Could,Won't,Unassigned"</formula1>
    </dataValidation>
    <dataValidation type="list" showErrorMessage="1" errorTitle="Invalid Value" error="Please select a value from the list: Low, Medium, High, Unassessed." sqref="E2:E211" xr:uid="{00000000-0002-0000-0200-000001000000}">
      <formula1>"Low,Medium,High,Unassessed"</formula1>
    </dataValidation>
    <dataValidation type="list" showErrorMessage="1" errorTitle="Invalid Value" error="Please select a value from the list: Phase1, Phase2, Phase3, Phase4, Phase5, Pending." sqref="F2:F2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11" xr:uid="{00000000-0002-0000-0200-000003000000}">
      <formula1>"Implemented,Testing,Failed,Compensated,Risk Accepted,N/A"</formula1>
    </dataValidation>
  </dataValidations>
  <hyperlinks>
    <hyperlink ref="A2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1126</v>
      </c>
      <c r="C2" s="95" t="s">
        <v>1126</v>
      </c>
      <c r="D2" s="95" t="s">
        <v>1126</v>
      </c>
      <c r="E2" s="95" t="s">
        <v>1126</v>
      </c>
      <c r="F2" s="95" t="s">
        <v>1126</v>
      </c>
      <c r="G2" s="95" t="s">
        <v>1126</v>
      </c>
      <c r="H2" s="99" t="s">
        <v>1127</v>
      </c>
      <c r="I2" s="99" t="s">
        <v>1127</v>
      </c>
      <c r="J2" s="99" t="s">
        <v>1127</v>
      </c>
      <c r="K2" s="99" t="s">
        <v>1127</v>
      </c>
      <c r="L2" s="99" t="s">
        <v>1127</v>
      </c>
      <c r="M2" s="98" t="s">
        <v>1128</v>
      </c>
      <c r="N2" s="98" t="s">
        <v>1128</v>
      </c>
      <c r="O2" s="100" t="s">
        <v>1129</v>
      </c>
      <c r="P2" s="100" t="s">
        <v>1129</v>
      </c>
      <c r="Q2" s="96" t="s">
        <v>11</v>
      </c>
      <c r="R2" s="96" t="s">
        <v>11</v>
      </c>
      <c r="S2" s="96" t="s">
        <v>11</v>
      </c>
      <c r="T2" s="97" t="s">
        <v>1130</v>
      </c>
    </row>
    <row r="3" spans="2:20" ht="35" customHeight="1" x14ac:dyDescent="0.35">
      <c r="B3" s="68" t="s">
        <v>1131</v>
      </c>
      <c r="C3" s="68" t="s">
        <v>1132</v>
      </c>
      <c r="D3" s="68" t="s">
        <v>1133</v>
      </c>
      <c r="E3" s="68" t="s">
        <v>1134</v>
      </c>
      <c r="F3" s="68" t="s">
        <v>1135</v>
      </c>
      <c r="G3" s="68" t="s">
        <v>9</v>
      </c>
      <c r="H3" s="69" t="s">
        <v>1136</v>
      </c>
      <c r="I3" s="69" t="s">
        <v>1137</v>
      </c>
      <c r="J3" s="69" t="s">
        <v>1138</v>
      </c>
      <c r="K3" s="69" t="s">
        <v>1139</v>
      </c>
      <c r="L3" s="69" t="s">
        <v>1071</v>
      </c>
      <c r="M3" s="70" t="s">
        <v>1140</v>
      </c>
      <c r="N3" s="70" t="s">
        <v>1141</v>
      </c>
      <c r="O3" s="71" t="s">
        <v>1142</v>
      </c>
      <c r="P3" s="71" t="s">
        <v>1143</v>
      </c>
      <c r="Q3" s="72" t="s">
        <v>11</v>
      </c>
      <c r="R3" s="72" t="s">
        <v>1144</v>
      </c>
      <c r="S3" s="72" t="s">
        <v>1145</v>
      </c>
      <c r="T3" s="73" t="s">
        <v>1146</v>
      </c>
    </row>
    <row r="4" spans="2:20" ht="60" customHeight="1" x14ac:dyDescent="0.35">
      <c r="B4" s="74" t="s">
        <v>1147</v>
      </c>
      <c r="C4" s="74" t="s">
        <v>1148</v>
      </c>
      <c r="D4" s="74" t="s">
        <v>1149</v>
      </c>
      <c r="E4" s="74" t="s">
        <v>1150</v>
      </c>
      <c r="F4" s="74" t="s">
        <v>1151</v>
      </c>
      <c r="G4" s="74" t="s">
        <v>1152</v>
      </c>
      <c r="H4" s="74" t="s">
        <v>1153</v>
      </c>
      <c r="I4" s="74" t="s">
        <v>1154</v>
      </c>
      <c r="J4" s="74" t="s">
        <v>1155</v>
      </c>
      <c r="K4" s="74" t="s">
        <v>1156</v>
      </c>
      <c r="L4" s="74" t="s">
        <v>1157</v>
      </c>
      <c r="M4" s="74" t="s">
        <v>1158</v>
      </c>
      <c r="N4" s="74" t="s">
        <v>1159</v>
      </c>
      <c r="O4" s="74" t="s">
        <v>1160</v>
      </c>
      <c r="P4" s="74" t="s">
        <v>1161</v>
      </c>
      <c r="Q4" s="74" t="s">
        <v>1162</v>
      </c>
      <c r="R4" s="74" t="s">
        <v>1163</v>
      </c>
      <c r="S4" s="74" t="s">
        <v>1164</v>
      </c>
      <c r="T4" s="74" t="s">
        <v>1165</v>
      </c>
    </row>
    <row r="5" spans="2:20" ht="60" customHeight="1" x14ac:dyDescent="0.35">
      <c r="B5" s="36" t="s">
        <v>1166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1167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1168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1169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1170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1171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1172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1173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1174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1175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1176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1177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1178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1179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1180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1181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1182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1183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1184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1185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1186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1187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1188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1189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1190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1191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1192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1193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1194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1195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1196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1197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1198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1199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1200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1201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1202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1203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1204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1205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1206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1207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1208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1209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1210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1211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1212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1213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1214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1215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1002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SUSE Linux Enterprise Server 12 Security Technical Implementation Guide - SHGIR</dc:title>
  <dc:subject>Generated on: 2026-06-08 13:28:41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2026-06-08T12:28:48Z</dcterms:modified>
  <cp:category>DISA-STIG</cp:category>
  <cp:contentStatus>Draft</cp:contentStatus>
</cp:coreProperties>
</file>