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FC98E2B08BB136F4D6C5E2B5122BD551C4B7E0CF" xr6:coauthVersionLast="47" xr6:coauthVersionMax="47" xr10:uidLastSave="{EE963B24-4F29-4F5A-871D-D1E10893115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2" i="3" s="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C70" i="3"/>
  <c r="U123" i="3" s="1"/>
  <c r="E69" i="3"/>
  <c r="D69" i="3"/>
  <c r="C69" i="3"/>
  <c r="F69" i="3" s="1"/>
  <c r="E54" i="3"/>
  <c r="D54" i="3"/>
  <c r="C54" i="3"/>
  <c r="F54" i="3" s="1"/>
  <c r="E53" i="3"/>
  <c r="D53" i="3"/>
  <c r="C53" i="3"/>
  <c r="F53" i="3" s="1"/>
  <c r="E52" i="3"/>
  <c r="D52" i="3"/>
  <c r="C52" i="3"/>
  <c r="F52" i="3" s="1"/>
  <c r="E34" i="3"/>
  <c r="D34" i="3"/>
  <c r="F34" i="3" s="1"/>
  <c r="C34" i="3"/>
  <c r="E33" i="3"/>
  <c r="F33" i="3" s="1"/>
  <c r="D33" i="3"/>
  <c r="C33" i="3"/>
  <c r="E32" i="3"/>
  <c r="D32" i="3"/>
  <c r="C32" i="3"/>
  <c r="F32" i="3" s="1"/>
  <c r="E31" i="3"/>
  <c r="D31" i="3"/>
  <c r="C31" i="3"/>
  <c r="F31" i="3" s="1"/>
  <c r="E30" i="3"/>
  <c r="D30" i="3"/>
  <c r="C30" i="3"/>
  <c r="F30" i="3" s="1"/>
  <c r="E29" i="3"/>
  <c r="D29" i="3"/>
  <c r="F29" i="3" s="1"/>
  <c r="C29" i="3"/>
  <c r="E16" i="3"/>
  <c r="D16" i="3"/>
  <c r="C16" i="3"/>
  <c r="F16" i="3" s="1"/>
  <c r="C9" i="3"/>
  <c r="D9" i="3" s="1"/>
  <c r="C8" i="3"/>
  <c r="D8" i="3" s="1"/>
  <c r="C7" i="3"/>
  <c r="D7" i="3" s="1"/>
  <c r="D38" i="3" l="1"/>
  <c r="C38" i="3"/>
  <c r="E38" i="3"/>
  <c r="E39" i="3"/>
  <c r="D39" i="3"/>
  <c r="C39" i="3"/>
  <c r="E99" i="3"/>
  <c r="D99" i="3"/>
  <c r="C99" i="3"/>
  <c r="E42" i="3"/>
  <c r="D42" i="3"/>
  <c r="C42" i="3"/>
  <c r="E81" i="3"/>
  <c r="D81" i="3"/>
  <c r="C81" i="3"/>
  <c r="E60" i="3"/>
  <c r="D60" i="3"/>
  <c r="C60" i="3"/>
  <c r="E77" i="3"/>
  <c r="D77"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E100" i="3"/>
  <c r="D100" i="3"/>
  <c r="C100" i="3"/>
  <c r="E59" i="3"/>
  <c r="D59" i="3"/>
  <c r="C59" i="3"/>
  <c r="E97" i="3"/>
  <c r="D97" i="3"/>
  <c r="C97" i="3"/>
  <c r="E98" i="3"/>
  <c r="D98" i="3"/>
  <c r="C98" i="3"/>
  <c r="G112"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D40" i="3"/>
  <c r="E40" i="3"/>
  <c r="C40" i="3"/>
  <c r="E41" i="3"/>
  <c r="C41" i="3"/>
  <c r="D41" i="3"/>
  <c r="E43" i="3"/>
  <c r="D43" i="3"/>
  <c r="C43" i="3"/>
  <c r="E58" i="3"/>
  <c r="D58" i="3"/>
  <c r="C58" i="3"/>
  <c r="C80" i="3"/>
  <c r="D80" i="3"/>
  <c r="F71" i="3"/>
  <c r="Q123" i="3"/>
  <c r="F70" i="3"/>
  <c r="S123" i="3"/>
  <c r="X151" i="3" l="1"/>
  <c r="X146" i="3"/>
  <c r="X141" i="3"/>
  <c r="X136" i="3"/>
  <c r="X131" i="3"/>
  <c r="X126" i="3"/>
  <c r="X155" i="3"/>
  <c r="X150" i="3"/>
  <c r="X145" i="3"/>
  <c r="X140" i="3"/>
  <c r="X135" i="3"/>
  <c r="X130" i="3"/>
  <c r="X125" i="3"/>
  <c r="X154" i="3"/>
  <c r="X149" i="3"/>
  <c r="X144" i="3"/>
  <c r="X139" i="3"/>
  <c r="X134" i="3"/>
  <c r="X129" i="3"/>
  <c r="E79" i="3"/>
  <c r="D79" i="3"/>
  <c r="X153" i="3"/>
  <c r="X148" i="3"/>
  <c r="X143" i="3"/>
  <c r="X138" i="3"/>
  <c r="X133" i="3"/>
  <c r="X128" i="3"/>
  <c r="X152" i="3"/>
  <c r="X147" i="3"/>
  <c r="X142" i="3"/>
  <c r="X137" i="3"/>
  <c r="X132" i="3"/>
  <c r="X127" i="3"/>
  <c r="C79" i="3"/>
  <c r="V151" i="3"/>
  <c r="V146" i="3"/>
  <c r="V141" i="3"/>
  <c r="V136" i="3"/>
  <c r="V131" i="3"/>
  <c r="V126" i="3"/>
  <c r="V155" i="3"/>
  <c r="V150" i="3"/>
  <c r="V145" i="3"/>
  <c r="V140" i="3"/>
  <c r="V135" i="3"/>
  <c r="V130" i="3"/>
  <c r="V125" i="3"/>
  <c r="C78" i="3"/>
  <c r="V154" i="3"/>
  <c r="V149" i="3"/>
  <c r="V144" i="3"/>
  <c r="V139" i="3"/>
  <c r="V134" i="3"/>
  <c r="V129" i="3"/>
  <c r="V153" i="3"/>
  <c r="V148" i="3"/>
  <c r="V143" i="3"/>
  <c r="V138" i="3"/>
  <c r="V133" i="3"/>
  <c r="V128" i="3"/>
  <c r="V152" i="3"/>
  <c r="V147" i="3"/>
  <c r="V142" i="3"/>
  <c r="V137" i="3"/>
  <c r="V132" i="3"/>
  <c r="V127" i="3"/>
  <c r="E78" i="3"/>
  <c r="D78" i="3"/>
</calcChain>
</file>

<file path=xl/sharedStrings.xml><?xml version="1.0" encoding="utf-8"?>
<sst xmlns="http://schemas.openxmlformats.org/spreadsheetml/2006/main" count="1383" uniqueCount="597">
  <si>
    <t>Id</t>
  </si>
  <si>
    <t>Title</t>
  </si>
  <si>
    <t>Severity</t>
  </si>
  <si>
    <t>MoSCoW</t>
  </si>
  <si>
    <t>OpsImpact</t>
  </si>
  <si>
    <t>Phase</t>
  </si>
  <si>
    <t>ImplStatus</t>
  </si>
  <si>
    <t>Notes</t>
  </si>
  <si>
    <t>Remediation</t>
  </si>
  <si>
    <t>Description</t>
  </si>
  <si>
    <t>Audit</t>
  </si>
  <si>
    <t>Status</t>
  </si>
  <si>
    <t>LogID</t>
  </si>
  <si>
    <t>V-251582</t>
  </si>
  <si>
    <r>
      <rPr>
        <sz val="11"/>
        <rFont val="Calibri"/>
      </rPr>
      <t>For interactive sessions, IDMS must limit the number of concurrent sessions for the same user to one or allow unlimited sessions.</t>
    </r>
  </si>
  <si>
    <t>CAT II (Medium)</t>
  </si>
  <si>
    <t>Unassigned</t>
  </si>
  <si>
    <t>Unassessed</t>
  </si>
  <si>
    <t>Pending</t>
  </si>
  <si>
    <t/>
  </si>
  <si>
    <r>
      <rPr>
        <sz val="11"/>
        <color rgb="FF000000"/>
        <rFont val="Calibri"/>
      </rPr>
      <t>Use TASK SYSGEN if online, or program RHDCSGEN if batch.</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"MODIFY SYSTEM 123 MULTIPLE SIGNON IS NO." where 123 is the number of the system being modified.</t>
    </r>
    <r>
      <rPr>
        <sz val="11"/>
        <color rgb="FF000000"/>
        <rFont val="Calibri"/>
      </rPr>
      <t xml:space="preserve">
</t>
    </r>
    <r>
      <rPr>
        <sz val="11"/>
        <color rgb="FF000000"/>
        <rFont val="Calibri"/>
      </rPr>
      <t>Enter: "VALIDATE."</t>
    </r>
    <r>
      <rPr>
        <sz val="11"/>
        <color rgb="FF000000"/>
        <rFont val="Calibri"/>
      </rPr>
      <t xml:space="preserve">
</t>
    </r>
    <r>
      <rPr>
        <sz val="11"/>
        <color rgb="FF000000"/>
        <rFont val="Calibri"/>
      </rPr>
      <t>Enter: "GENERATE."</t>
    </r>
    <r>
      <rPr>
        <sz val="11"/>
        <color rgb="FF000000"/>
        <rFont val="Calibri"/>
      </rPr>
      <t xml:space="preserve">
</t>
    </r>
    <r>
      <rPr>
        <sz val="11"/>
        <color rgb="FF000000"/>
        <rFont val="Calibri"/>
      </rPr>
      <t>The change will become effective the next time the CV is stopped and started.</t>
    </r>
  </si>
  <si>
    <r>
      <rPr>
        <sz val="11"/>
        <color rgb="FF000000"/>
        <rFont val="Calibri"/>
      </rPr>
      <t>Multiple interactive sessions can provide a way to cause a DoS attack against IDMS if a user ID and password were compromised. Not allowing multiple sign-ons can mitigate the risk of malicious attacks using multiple sessions for a user.</t>
    </r>
  </si>
  <si>
    <r>
      <rPr>
        <sz val="11"/>
        <color rgb="FF000000"/>
        <rFont val="Calibri"/>
      </rPr>
      <t>Use task SYSGEN if online, or program RHDCSGEN if batch.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"DISPLAY SYSTEM 123." where 123 is the number of the system being checked.</t>
    </r>
    <r>
      <rPr>
        <sz val="11"/>
        <color rgb="FF000000"/>
        <rFont val="Calibri"/>
      </rPr>
      <t xml:space="preserve">
</t>
    </r>
    <r>
      <rPr>
        <sz val="11"/>
        <color rgb="FF000000"/>
        <rFont val="Calibri"/>
      </rPr>
      <t>Scroll through the returned text until "MULTIPLE SIGNON" is found.</t>
    </r>
    <r>
      <rPr>
        <sz val="11"/>
        <color rgb="FF000000"/>
        <rFont val="Calibri"/>
      </rPr>
      <t xml:space="preserve">
</t>
    </r>
    <r>
      <rPr>
        <sz val="11"/>
        <color rgb="FF000000"/>
        <rFont val="Calibri"/>
      </rPr>
      <t>If the associated value is "YES", this is a finding.</t>
    </r>
  </si>
  <si>
    <t>V-251583</t>
  </si>
  <si>
    <r>
      <rPr>
        <sz val="11"/>
        <rFont val="Calibri"/>
      </rPr>
      <t>IDMS must support the implementation of an external security manager (ESM) to handle account management and user accesses, etc.</t>
    </r>
  </si>
  <si>
    <r>
      <rPr>
        <sz val="11"/>
        <color rgb="FF000000"/>
        <rFont val="Calibri"/>
      </rPr>
      <t>The SRTT module must be coded to enable the desired security. When using an ESM, this could be done in the following manner: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#SECRTT TYPE=ENTRY,                          X</t>
    </r>
    <r>
      <rPr>
        <sz val="11"/>
        <color rgb="FF000000"/>
        <rFont val="Calibri"/>
      </rPr>
      <t xml:space="preserve">
</t>
    </r>
    <r>
      <rPr>
        <sz val="11"/>
        <color rgb="FF000000"/>
        <rFont val="Calibri"/>
      </rPr>
      <t xml:space="preserve"> RESTYPE=SGON,                                      X</t>
    </r>
    <r>
      <rPr>
        <sz val="11"/>
        <color rgb="FF000000"/>
        <rFont val="Calibri"/>
      </rPr>
      <t xml:space="preserve">
</t>
    </r>
    <r>
      <rPr>
        <sz val="11"/>
        <color rgb="FF000000"/>
        <rFont val="Calibri"/>
      </rPr>
      <t xml:space="preserve"> SECBY=EXTERNAL ,                               X</t>
    </r>
    <r>
      <rPr>
        <sz val="11"/>
        <color rgb="FF000000"/>
        <rFont val="Calibri"/>
      </rPr>
      <t xml:space="preserve">
</t>
    </r>
    <r>
      <rPr>
        <sz val="11"/>
        <color rgb="FF000000"/>
        <rFont val="Calibri"/>
      </rPr>
      <t xml:space="preserve"> EXTNAME=(RESNAME),                      X</t>
    </r>
    <r>
      <rPr>
        <sz val="11"/>
        <color rgb="FF000000"/>
        <rFont val="Calibri"/>
      </rPr>
      <t xml:space="preserve">
</t>
    </r>
    <r>
      <rPr>
        <sz val="11"/>
        <color rgb="FF000000"/>
        <rFont val="Calibri"/>
      </rPr>
      <t xml:space="preserve"> EXTCLS='CA@IDMS'</t>
    </r>
    <r>
      <rPr>
        <sz val="11"/>
        <color rgb="FF000000"/>
        <rFont val="Calibri"/>
      </rPr>
      <t xml:space="preserve">
</t>
    </r>
    <r>
      <rPr>
        <sz val="11"/>
        <color rgb="FF000000"/>
        <rFont val="Calibri"/>
      </rPr>
      <t>The RESNAME will be derived from the SYSTEM ID name in SYSGEN.</t>
    </r>
    <r>
      <rPr>
        <sz val="11"/>
        <color rgb="FF000000"/>
        <rFont val="Calibri"/>
      </rPr>
      <t xml:space="preserve">
</t>
    </r>
    <r>
      <rPr>
        <sz val="11"/>
        <color rgb="FF000000"/>
        <rFont val="Calibri"/>
      </rPr>
      <t>After making the above changes, ensure the ESM has the appropriate rules defined to give access to the desired users. For example, in a Top Secret environment where the SYSGEN SYSTEM ID is SYSO187:</t>
    </r>
    <r>
      <rPr>
        <sz val="11"/>
        <color rgb="FF000000"/>
        <rFont val="Calibri"/>
      </rPr>
      <t xml:space="preserve">
</t>
    </r>
    <r>
      <rPr>
        <sz val="11"/>
        <color rgb="FF000000"/>
        <rFont val="Calibri"/>
      </rPr>
      <t>TSS PER(user-id) CA@IDMS(SYSO187)</t>
    </r>
    <r>
      <rPr>
        <sz val="11"/>
        <color rgb="FF000000"/>
        <rFont val="Calibri"/>
      </rPr>
      <t xml:space="preserve">
</t>
    </r>
    <r>
      <rPr>
        <sz val="11"/>
        <color rgb="FF000000"/>
        <rFont val="Calibri"/>
      </rPr>
      <t>Also assemble and link RHDCSRTT to create a new SRTT. To implement the new SRTT, either recycle any CVs that use the SRTT or issue these commands:</t>
    </r>
    <r>
      <rPr>
        <sz val="11"/>
        <color rgb="FF000000"/>
        <rFont val="Calibri"/>
      </rPr>
      <t xml:space="preserve">
</t>
    </r>
    <r>
      <rPr>
        <sz val="11"/>
        <color rgb="FF000000"/>
        <rFont val="Calibri"/>
      </rPr>
      <t xml:space="preserve">   DCMT VARY NUCLEUS MODULE RHDCSRTT NEW COPY </t>
    </r>
    <r>
      <rPr>
        <sz val="11"/>
        <color rgb="FF000000"/>
        <rFont val="Calibri"/>
      </rPr>
      <t xml:space="preserve">
</t>
    </r>
    <r>
      <rPr>
        <sz val="11"/>
        <color rgb="FF000000"/>
        <rFont val="Calibri"/>
      </rPr>
      <t xml:space="preserve">   DCMT VARY NUCLEUS RELOAD</t>
    </r>
  </si>
  <si>
    <r>
      <rPr>
        <sz val="11"/>
        <color rgb="FF000000"/>
        <rFont val="Calibri"/>
      </rPr>
      <t>Internal security in a DBMS can be complex to implement and maintain with the increased possibility of no access or the wrong access to a needed resource. IDMS can be configured to use an ESM as the security repository allowing access rules to be added to already-known users.</t>
    </r>
  </si>
  <si>
    <r>
      <rPr>
        <sz val="11"/>
        <color rgb="FF000000"/>
        <rFont val="Calibri"/>
      </rPr>
      <t>When securing IDMS user IDs with an ESM, some preparation must be done in IDMS itself. Identify CA IDMS security domains (a set of DC systems and local mode applications sharing a single user catalog and SRTT). For a given security domain, logon to one DC system.</t>
    </r>
    <r>
      <rPr>
        <sz val="11"/>
        <color rgb="FF000000"/>
        <rFont val="Calibri"/>
      </rPr>
      <t xml:space="preserve">
</t>
    </r>
    <r>
      <rPr>
        <sz val="11"/>
        <color rgb="FF000000"/>
        <rFont val="Calibri"/>
      </rPr>
      <t>Issue DCPROFIL. If there is nothing specified for "Security System" and therefore no external security system being used, this is a finding.</t>
    </r>
    <r>
      <rPr>
        <sz val="11"/>
        <color rgb="FF000000"/>
        <rFont val="Calibri"/>
      </rPr>
      <t xml:space="preserve">
</t>
    </r>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 xml:space="preserve">Note: This requires PTFs SO07995 and SO09476. </t>
    </r>
    <r>
      <rPr>
        <sz val="11"/>
        <color rgb="FF000000"/>
        <rFont val="Calibri"/>
      </rPr>
      <t xml:space="preserve">
</t>
    </r>
    <r>
      <rPr>
        <sz val="11"/>
        <color rgb="FF000000"/>
        <rFont val="Calibri"/>
      </rPr>
      <t xml:space="preserve">If no TYPE=ENTRY with RESTYPE=SGON is found, this is a finding. </t>
    </r>
    <r>
      <rPr>
        <sz val="11"/>
        <color rgb="FF000000"/>
        <rFont val="Calibri"/>
      </rPr>
      <t xml:space="preserve">
</t>
    </r>
    <r>
      <rPr>
        <sz val="11"/>
        <color rgb="FF000000"/>
        <rFont val="Calibri"/>
      </rPr>
      <t>If RESTYPE=SGON is secured internally, this is a finding.</t>
    </r>
    <r>
      <rPr>
        <sz val="11"/>
        <color rgb="FF000000"/>
        <rFont val="Calibri"/>
      </rPr>
      <t xml:space="preserve">
</t>
    </r>
    <r>
      <rPr>
        <sz val="11"/>
        <color rgb="FF000000"/>
        <rFont val="Calibri"/>
      </rPr>
      <t>Interrogate the security office and verify the ESM has the appropriate entries to secure the RESTYPE of SGON. If not, this is a finding.</t>
    </r>
  </si>
  <si>
    <t>V-251584</t>
  </si>
  <si>
    <r>
      <rPr>
        <sz val="11"/>
        <rFont val="Calibri"/>
      </rPr>
      <t>IDMS must allow only authorized users to sign on to an IDMS CV.</t>
    </r>
  </si>
  <si>
    <t>CAT I (High)</t>
  </si>
  <si>
    <r>
      <rPr>
        <sz val="11"/>
        <color rgb="FF000000"/>
        <rFont val="Calibri"/>
      </rPr>
      <t>In the source for RHDCSRTT add a #SECRTT entry to secure the sign-on process such as this example:</t>
    </r>
    <r>
      <rPr>
        <sz val="11"/>
        <color rgb="FF000000"/>
        <rFont val="Calibri"/>
      </rPr>
      <t xml:space="preserve">
</t>
    </r>
    <r>
      <rPr>
        <sz val="11"/>
        <color rgb="FF000000"/>
        <rFont val="Calibri"/>
      </rPr>
      <t xml:space="preserve">          #SECRTT TYPE=ENTRY,                                           X</t>
    </r>
    <r>
      <rPr>
        <sz val="11"/>
        <color rgb="FF000000"/>
        <rFont val="Calibri"/>
      </rPr>
      <t xml:space="preserve">
</t>
    </r>
    <r>
      <rPr>
        <sz val="11"/>
        <color rgb="FF000000"/>
        <rFont val="Calibri"/>
      </rPr>
      <t xml:space="preserve">                    RESTYPE=SGON,                                           X</t>
    </r>
    <r>
      <rPr>
        <sz val="11"/>
        <color rgb="FF000000"/>
        <rFont val="Calibri"/>
      </rPr>
      <t xml:space="preserve">
</t>
    </r>
    <r>
      <rPr>
        <sz val="11"/>
        <color rgb="FF000000"/>
        <rFont val="Calibri"/>
      </rPr>
      <t xml:space="preserve">                   SECBY=EXTERNAL,                                         X</t>
    </r>
    <r>
      <rPr>
        <sz val="11"/>
        <color rgb="FF000000"/>
        <rFont val="Calibri"/>
      </rPr>
      <t xml:space="preserve">
</t>
    </r>
    <r>
      <rPr>
        <sz val="11"/>
        <color rgb="FF000000"/>
        <rFont val="Calibri"/>
      </rPr>
      <t xml:space="preserve">                   EXTCLS='CA@IDMS',                                  X</t>
    </r>
    <r>
      <rPr>
        <sz val="11"/>
        <color rgb="FF000000"/>
        <rFont val="Calibri"/>
      </rPr>
      <t xml:space="preserve">
</t>
    </r>
    <r>
      <rPr>
        <sz val="11"/>
        <color rgb="FF000000"/>
        <rFont val="Calibri"/>
      </rPr>
      <t xml:space="preserve">                   EXTNAME=(RESTYPE,RESNAME)                                    </t>
    </r>
    <r>
      <rPr>
        <sz val="11"/>
        <color rgb="FF000000"/>
        <rFont val="Calibri"/>
      </rPr>
      <t xml:space="preserve">
</t>
    </r>
    <r>
      <rPr>
        <sz val="11"/>
        <color rgb="FF000000"/>
        <rFont val="Calibri"/>
      </rPr>
      <t>The RESNAME used during sign-on is the CV system name as defined in SYSGEN. To find the system name sign into SYSGEN in the CV. Then issue command "SIGNON DICT SYST" and then issue command "DISP SYS nnn" where nnn is the CV number. Look for "SYSTEM ID IS" to find the system name used as RESNAME.</t>
    </r>
    <r>
      <rPr>
        <sz val="11"/>
        <color rgb="FF000000"/>
        <rFont val="Calibri"/>
      </rPr>
      <t xml:space="preserve">
</t>
    </r>
    <r>
      <rPr>
        <sz val="11"/>
        <color rgb="FF000000"/>
        <rFont val="Calibri"/>
      </rPr>
      <t>Before implementing changes, contact the security administrator and ensure that the ESM has the necessary rules for the EXTCLS and EXTNAME values chosen. The appropriate ESM rules must then be given to the appropriate users. For instance, in Top Secret:</t>
    </r>
    <r>
      <rPr>
        <sz val="11"/>
        <color rgb="FF000000"/>
        <rFont val="Calibri"/>
      </rPr>
      <t xml:space="preserve">
</t>
    </r>
    <r>
      <rPr>
        <sz val="11"/>
        <color rgb="FF000000"/>
        <rFont val="Calibri"/>
      </rPr>
      <t>TSS PER(user_id) CA@IDMS(SGON.your_extname)</t>
    </r>
    <r>
      <rPr>
        <sz val="11"/>
        <color rgb="FF000000"/>
        <rFont val="Calibri"/>
      </rPr>
      <t xml:space="preserve">
</t>
    </r>
    <r>
      <rPr>
        <sz val="11"/>
        <color rgb="FF000000"/>
        <rFont val="Calibri"/>
      </rPr>
      <t>In ACF2:</t>
    </r>
    <r>
      <rPr>
        <sz val="11"/>
        <color rgb="FF000000"/>
        <rFont val="Calibri"/>
      </rPr>
      <t xml:space="preserve">
</t>
    </r>
    <r>
      <rPr>
        <sz val="11"/>
        <color rgb="FF000000"/>
        <rFont val="Calibri"/>
      </rPr>
      <t xml:space="preserve">$KEY(SGON.your_extname) TYPE(CA@IDMS) </t>
    </r>
    <r>
      <rPr>
        <sz val="11"/>
        <color rgb="FF000000"/>
        <rFont val="Calibri"/>
      </rPr>
      <t xml:space="preserve">
</t>
    </r>
    <r>
      <rPr>
        <sz val="11"/>
        <color rgb="FF000000"/>
        <rFont val="Calibri"/>
      </rPr>
      <t xml:space="preserve"> UID(user_id) ALLOW</t>
    </r>
    <r>
      <rPr>
        <sz val="11"/>
        <color rgb="FF000000"/>
        <rFont val="Calibri"/>
      </rPr>
      <t xml:space="preserve">
</t>
    </r>
    <r>
      <rPr>
        <sz val="11"/>
        <color rgb="FF000000"/>
        <rFont val="Calibri"/>
      </rPr>
      <t>After making the above changes, assemble and link RHDCSRTT to create a new SRTT. To implement the new SRTT, either recycle any CVs that use the SRTT or issue these commands:</t>
    </r>
    <r>
      <rPr>
        <sz val="11"/>
        <color rgb="FF000000"/>
        <rFont val="Calibri"/>
      </rPr>
      <t xml:space="preserve">
</t>
    </r>
    <r>
      <rPr>
        <sz val="11"/>
        <color rgb="FF000000"/>
        <rFont val="Calibri"/>
      </rPr>
      <t xml:space="preserve">DCMT VARY NUCLEUS MODULE RHDCSRTT NEW COPY </t>
    </r>
    <r>
      <rPr>
        <sz val="11"/>
        <color rgb="FF000000"/>
        <rFont val="Calibri"/>
      </rPr>
      <t xml:space="preserve">
</t>
    </r>
    <r>
      <rPr>
        <sz val="11"/>
        <color rgb="FF000000"/>
        <rFont val="Calibri"/>
      </rPr>
      <t>DCMT VARY NUCLEUS RELOAD</t>
    </r>
  </si>
  <si>
    <r>
      <rPr>
        <sz val="11"/>
        <color rgb="FF000000"/>
        <rFont val="Calibri"/>
      </rPr>
      <t>Unauthorized users signing on to IDMS can pose varying amounts of risk depending upon the security of the IDMS resources in an IDMS CV. Until the IDMS sign-on resource type (SGON) is secured anyone can sign on to IDMS. This risk can be mitigated by securing the SGON resource.</t>
    </r>
  </si>
  <si>
    <r>
      <rPr>
        <sz val="11"/>
        <color rgb="FF000000"/>
        <rFont val="Calibri"/>
      </rPr>
      <t xml:space="preserve">Examine load module RHDCSRTT by executing CA IDMS utility IDMSSRTD, or by issuing command "DCMT DISPLAY SRTT" while signed onto the CV, and reviewing the output. </t>
    </r>
    <r>
      <rPr>
        <sz val="11"/>
        <color rgb="FF000000"/>
        <rFont val="Calibri"/>
      </rPr>
      <t xml:space="preserve">
</t>
    </r>
    <r>
      <rPr>
        <sz val="11"/>
        <color rgb="FF000000"/>
        <rFont val="Calibri"/>
      </rPr>
      <t>Note that this requires PTFs SO07995 and SO09476.</t>
    </r>
    <r>
      <rPr>
        <sz val="11"/>
        <color rgb="FF000000"/>
        <rFont val="Calibri"/>
      </rPr>
      <t xml:space="preserve">
</t>
    </r>
    <r>
      <rPr>
        <sz val="11"/>
        <color rgb="FF000000"/>
        <rFont val="Calibri"/>
      </rPr>
      <t xml:space="preserve">Look for a #SECRTT statement with the string "RESTYPE=SGON" and SECBY=EXTERNAL. </t>
    </r>
    <r>
      <rPr>
        <sz val="11"/>
        <color rgb="FF000000"/>
        <rFont val="Calibri"/>
      </rPr>
      <t xml:space="preserve">
</t>
    </r>
    <r>
      <rPr>
        <sz val="11"/>
        <color rgb="FF000000"/>
        <rFont val="Calibri"/>
      </rPr>
      <t>If no "RESTYPE=SGON" is found or "SECBY=OFF" or "SECBY=INTERNAL" is specified, this is a finding.</t>
    </r>
    <r>
      <rPr>
        <sz val="11"/>
        <color rgb="FF000000"/>
        <rFont val="Calibri"/>
      </rPr>
      <t xml:space="preserve">
</t>
    </r>
    <r>
      <rPr>
        <sz val="11"/>
        <color rgb="FF000000"/>
        <rFont val="Calibri"/>
      </rPr>
      <t>Execute an external security manager (ESM) resource access list for resource "SGON" for each CV on the system.</t>
    </r>
    <r>
      <rPr>
        <sz val="11"/>
        <color rgb="FF000000"/>
        <rFont val="Calibri"/>
      </rPr>
      <t xml:space="preserve">
</t>
    </r>
    <r>
      <rPr>
        <sz val="11"/>
        <color rgb="FF000000"/>
        <rFont val="Calibri"/>
      </rPr>
      <t>If the resource access is not restricted to only users authorized in the site security plan, this is a finding.</t>
    </r>
  </si>
  <si>
    <t>V-251585</t>
  </si>
  <si>
    <r>
      <rPr>
        <sz val="11"/>
        <rFont val="Calibri"/>
      </rPr>
      <t>IDMS must enforce applicable access control policies, even after a user successfully signs on to CV.</t>
    </r>
  </si>
  <si>
    <r>
      <rPr>
        <sz val="11"/>
        <color rgb="FF000000"/>
        <rFont val="Calibri"/>
      </rPr>
      <t>Secure the desired resources by updating RHDCSRTT adding #SECRTT TYPE=ENTRY and TYPE=OCCURRENCE statements as needed. For example:</t>
    </r>
    <r>
      <rPr>
        <sz val="11"/>
        <color rgb="FF000000"/>
        <rFont val="Calibri"/>
      </rPr>
      <t xml:space="preserve">
</t>
    </r>
    <r>
      <rPr>
        <sz val="11"/>
        <color rgb="FF000000"/>
        <rFont val="Calibri"/>
      </rPr>
      <t xml:space="preserve">          #SECRTT TYPE=ENTRY,                                           X</t>
    </r>
    <r>
      <rPr>
        <sz val="11"/>
        <color rgb="FF000000"/>
        <rFont val="Calibri"/>
      </rPr>
      <t xml:space="preserve">
</t>
    </r>
    <r>
      <rPr>
        <sz val="11"/>
        <color rgb="FF000000"/>
        <rFont val="Calibri"/>
      </rPr>
      <t xml:space="preserve">                    RESTYPE=resource,                                     X</t>
    </r>
    <r>
      <rPr>
        <sz val="11"/>
        <color rgb="FF000000"/>
        <rFont val="Calibri"/>
      </rPr>
      <t xml:space="preserve">
</t>
    </r>
    <r>
      <rPr>
        <sz val="11"/>
        <color rgb="FF000000"/>
        <rFont val="Calibri"/>
      </rPr>
      <t xml:space="preserve">                   SECBY=EXTERNAL,                                         X</t>
    </r>
    <r>
      <rPr>
        <sz val="11"/>
        <color rgb="FF000000"/>
        <rFont val="Calibri"/>
      </rPr>
      <t xml:space="preserve">
</t>
    </r>
    <r>
      <rPr>
        <sz val="11"/>
        <color rgb="FF000000"/>
        <rFont val="Calibri"/>
      </rPr>
      <t xml:space="preserve">                   EXTCLS='CA@IDMS',                                  X</t>
    </r>
    <r>
      <rPr>
        <sz val="11"/>
        <color rgb="FF000000"/>
        <rFont val="Calibri"/>
      </rPr>
      <t xml:space="preserve">
</t>
    </r>
    <r>
      <rPr>
        <sz val="11"/>
        <color rgb="FF000000"/>
        <rFont val="Calibri"/>
      </rPr>
      <t xml:space="preserve">                   EXTNAME=(your_extname)                                    </t>
    </r>
    <r>
      <rPr>
        <sz val="11"/>
        <color rgb="FF000000"/>
        <rFont val="Calibri"/>
      </rPr>
      <t xml:space="preserve">
</t>
    </r>
    <r>
      <rPr>
        <sz val="11"/>
        <color rgb="FF000000"/>
        <rFont val="Calibri"/>
      </rPr>
      <t>Before implementing changes, contact the security administrator and ensure that the external security manager (ESM) has the necessary rules for the EXTCLS and EXTNAME values that were chosen. These rules must then be given to the appropriate users. For instance, in Top Secret:</t>
    </r>
    <r>
      <rPr>
        <sz val="11"/>
        <color rgb="FF000000"/>
        <rFont val="Calibri"/>
      </rPr>
      <t xml:space="preserve">
</t>
    </r>
    <r>
      <rPr>
        <sz val="11"/>
        <color rgb="FF000000"/>
        <rFont val="Calibri"/>
      </rPr>
      <t>TSS PER(user_id) CA@IDMS(your_extname)</t>
    </r>
    <r>
      <rPr>
        <sz val="11"/>
        <color rgb="FF000000"/>
        <rFont val="Calibri"/>
      </rPr>
      <t xml:space="preserve">
</t>
    </r>
    <r>
      <rPr>
        <sz val="11"/>
        <color rgb="FF000000"/>
        <rFont val="Calibri"/>
      </rPr>
      <t xml:space="preserve">After making the above changes assemble and link RHDCSRTT to create a new SRTT. To implement the new SRTT, either recycle any CVs that use the SRTT or issue these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DCMT VARY NUCLEUS MODULE RHDCSRTT NEW COPY </t>
    </r>
    <r>
      <rPr>
        <sz val="11"/>
        <color rgb="FF000000"/>
        <rFont val="Calibri"/>
      </rPr>
      <t xml:space="preserve">
</t>
    </r>
    <r>
      <rPr>
        <sz val="11"/>
        <color rgb="FF000000"/>
        <rFont val="Calibri"/>
      </rPr>
      <t>DCMT VARY NUCLEUS RELOAD</t>
    </r>
  </si>
  <si>
    <r>
      <rPr>
        <sz val="11"/>
        <color rgb="FF000000"/>
        <rFont val="Calibri"/>
      </rPr>
      <t>Unless the DBMS is secured properly, there are innumerable ways that a system and its data can be compromised. The IDMS SRTT is the basis for mitigating these problems.</t>
    </r>
  </si>
  <si>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In the SRTT, resources are protected by #SECRTT TYPE=ENTRY and TYPE=OCCURRENCE statements.</t>
    </r>
    <r>
      <rPr>
        <sz val="11"/>
        <color rgb="FF000000"/>
        <rFont val="Calibri"/>
      </rPr>
      <t xml:space="preserve">
</t>
    </r>
    <r>
      <rPr>
        <sz val="11"/>
        <color rgb="FF000000"/>
        <rFont val="Calibri"/>
      </rPr>
      <t>Examine the SRTT to ensure that there are #SECRTT statements for the desired recourses that have "SECBY=EXTERNAL". If there are none, this is a finding.</t>
    </r>
  </si>
  <si>
    <t>V-251586</t>
  </si>
  <si>
    <r>
      <rPr>
        <sz val="11"/>
        <rFont val="Calibri"/>
      </rPr>
      <t>All installation-delivered IDMS USER-level tasks must be properly secured.</t>
    </r>
  </si>
  <si>
    <r>
      <rPr>
        <sz val="11"/>
        <color rgb="FF000000"/>
        <rFont val="Calibri"/>
      </rPr>
      <t>The SRTT module must be coded to enable task-level security. When using an external security manager (ESM), this could be done in the following manner: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#SECRTT TYPE=ENTRY,                          X</t>
    </r>
    <r>
      <rPr>
        <sz val="11"/>
        <color rgb="FF000000"/>
        <rFont val="Calibri"/>
      </rPr>
      <t xml:space="preserve">
</t>
    </r>
    <r>
      <rPr>
        <sz val="11"/>
        <color rgb="FF000000"/>
        <rFont val="Calibri"/>
      </rPr>
      <t xml:space="preserve"> RESTYPE=TASK,                                     X</t>
    </r>
    <r>
      <rPr>
        <sz val="11"/>
        <color rgb="FF000000"/>
        <rFont val="Calibri"/>
      </rPr>
      <t xml:space="preserve">
</t>
    </r>
    <r>
      <rPr>
        <sz val="11"/>
        <color rgb="FF000000"/>
        <rFont val="Calibri"/>
      </rPr>
      <t xml:space="preserve"> SECBY=EXTERNAL ,                               X</t>
    </r>
    <r>
      <rPr>
        <sz val="11"/>
        <color rgb="FF000000"/>
        <rFont val="Calibri"/>
      </rPr>
      <t xml:space="preserve">
</t>
    </r>
    <r>
      <rPr>
        <sz val="11"/>
        <color rgb="FF000000"/>
        <rFont val="Calibri"/>
      </rPr>
      <t xml:space="preserve"> EXTNAME=(RESTYPE,RESNAME),        X</t>
    </r>
    <r>
      <rPr>
        <sz val="11"/>
        <color rgb="FF000000"/>
        <rFont val="Calibri"/>
      </rPr>
      <t xml:space="preserve">
</t>
    </r>
    <r>
      <rPr>
        <sz val="11"/>
        <color rgb="FF000000"/>
        <rFont val="Calibri"/>
      </rPr>
      <t xml:space="preserve"> EXTCLS='CA@IDMS'</t>
    </r>
    <r>
      <rPr>
        <sz val="11"/>
        <color rgb="FF000000"/>
        <rFont val="Calibri"/>
      </rPr>
      <t xml:space="preserve">
</t>
    </r>
    <r>
      <rPr>
        <sz val="11"/>
        <color rgb="FF000000"/>
        <rFont val="Calibri"/>
      </rPr>
      <t>or to give access specifically to one or more tasks (in this case, to ADS):</t>
    </r>
    <r>
      <rPr>
        <sz val="11"/>
        <color rgb="FF000000"/>
        <rFont val="Calibri"/>
      </rPr>
      <t xml:space="preserve">
</t>
    </r>
    <r>
      <rPr>
        <sz val="11"/>
        <color rgb="FF000000"/>
        <rFont val="Calibri"/>
      </rPr>
      <t>#SECRTT TYPE=ENTRY, RESTYPE=TASK,                             X</t>
    </r>
    <r>
      <rPr>
        <sz val="11"/>
        <color rgb="FF000000"/>
        <rFont val="Calibri"/>
      </rPr>
      <t xml:space="preserve">
</t>
    </r>
    <r>
      <rPr>
        <sz val="11"/>
        <color rgb="FF000000"/>
        <rFont val="Calibri"/>
      </rPr>
      <t xml:space="preserve">  SECBY=OFF,                                                                        X               </t>
    </r>
    <r>
      <rPr>
        <sz val="11"/>
        <color rgb="FF000000"/>
        <rFont val="Calibri"/>
      </rPr>
      <t xml:space="preserve">
</t>
    </r>
    <r>
      <rPr>
        <sz val="11"/>
        <color rgb="FF000000"/>
        <rFont val="Calibri"/>
      </rPr>
      <t xml:space="preserve"> EXTNAME=(RESTYPE,RESNAME),EXTCLS='CA@IDMS'</t>
    </r>
    <r>
      <rPr>
        <sz val="11"/>
        <color rgb="FF000000"/>
        <rFont val="Calibri"/>
      </rPr>
      <t xml:space="preserve">
</t>
    </r>
    <r>
      <rPr>
        <sz val="11"/>
        <color rgb="FF000000"/>
        <rFont val="Calibri"/>
      </rPr>
      <t>with an OCCUR statement for each task:</t>
    </r>
    <r>
      <rPr>
        <sz val="11"/>
        <color rgb="FF000000"/>
        <rFont val="Calibri"/>
      </rPr>
      <t xml:space="preserve">
</t>
    </r>
    <r>
      <rPr>
        <sz val="11"/>
        <color rgb="FF000000"/>
        <rFont val="Calibri"/>
      </rPr>
      <t>#SECRTT TYPE=OCCUR,RESTYPE=TASK,                               X</t>
    </r>
    <r>
      <rPr>
        <sz val="11"/>
        <color rgb="FF000000"/>
        <rFont val="Calibri"/>
      </rPr>
      <t xml:space="preserve">
</t>
    </r>
    <r>
      <rPr>
        <sz val="11"/>
        <color rgb="FF000000"/>
        <rFont val="Calibri"/>
      </rPr>
      <t xml:space="preserve"> SECBY=EXTERNAL,                                                                 X </t>
    </r>
    <r>
      <rPr>
        <sz val="11"/>
        <color rgb="FF000000"/>
        <rFont val="Calibri"/>
      </rPr>
      <t xml:space="preserve">
</t>
    </r>
    <r>
      <rPr>
        <sz val="11"/>
        <color rgb="FF000000"/>
        <rFont val="Calibri"/>
      </rPr>
      <t xml:space="preserve"> RESNAME='ADS'                                                                           </t>
    </r>
    <r>
      <rPr>
        <sz val="11"/>
        <color rgb="FF000000"/>
        <rFont val="Calibri"/>
      </rPr>
      <t xml:space="preserve">
</t>
    </r>
    <r>
      <rPr>
        <sz val="11"/>
        <color rgb="FF000000"/>
        <rFont val="Calibri"/>
      </rPr>
      <t>Using the above examples, the ESM must be configured to grant access for resource name "TASK.task-name" to security group (or role) USER, for security class "CA@IDMS", where "task-name" is one of the user-level tasks listed. This grant must be repeated for each Task in the list. The appropriate ESM rules must then be given to the appropriate users. For instance, in Top Secret:</t>
    </r>
    <r>
      <rPr>
        <sz val="11"/>
        <color rgb="FF000000"/>
        <rFont val="Calibri"/>
      </rPr>
      <t xml:space="preserve">
</t>
    </r>
    <r>
      <rPr>
        <sz val="11"/>
        <color rgb="FF000000"/>
        <rFont val="Calibri"/>
      </rPr>
      <t>TSS PER(user_id) CA@IDMS(TASK.ADS)</t>
    </r>
    <r>
      <rPr>
        <sz val="11"/>
        <color rgb="FF000000"/>
        <rFont val="Calibri"/>
      </rPr>
      <t xml:space="preserve">
</t>
    </r>
    <r>
      <rPr>
        <sz val="11"/>
        <color rgb="FF000000"/>
        <rFont val="Calibri"/>
      </rPr>
      <t>In ACF2:</t>
    </r>
    <r>
      <rPr>
        <sz val="11"/>
        <color rgb="FF000000"/>
        <rFont val="Calibri"/>
      </rPr>
      <t xml:space="preserve">
</t>
    </r>
    <r>
      <rPr>
        <sz val="11"/>
        <color rgb="FF000000"/>
        <rFont val="Calibri"/>
      </rPr>
      <t xml:space="preserve">$KEY(TASK.ADS) TYPE(CA@IDMS) </t>
    </r>
    <r>
      <rPr>
        <sz val="11"/>
        <color rgb="FF000000"/>
        <rFont val="Calibri"/>
      </rPr>
      <t xml:space="preserve">
</t>
    </r>
    <r>
      <rPr>
        <sz val="11"/>
        <color rgb="FF000000"/>
        <rFont val="Calibri"/>
      </rPr>
      <t xml:space="preserve"> UID(user_id) ALLOW</t>
    </r>
    <r>
      <rPr>
        <sz val="11"/>
        <color rgb="FF000000"/>
        <rFont val="Calibri"/>
      </rPr>
      <t xml:space="preserve">
</t>
    </r>
    <r>
      <rPr>
        <sz val="11"/>
        <color rgb="FF000000"/>
        <rFont val="Calibri"/>
      </rPr>
      <t>In RACF:</t>
    </r>
    <r>
      <rPr>
        <sz val="11"/>
        <color rgb="FF000000"/>
        <rFont val="Calibri"/>
      </rPr>
      <t xml:space="preserve">
</t>
    </r>
    <r>
      <rPr>
        <sz val="11"/>
        <color rgb="FF000000"/>
        <rFont val="Calibri"/>
      </rPr>
      <t>PERMIT TASK.ADS CLASS(CA@IDMS) ID(user_id) ACCESS(READ)</t>
    </r>
    <r>
      <rPr>
        <sz val="11"/>
        <color rgb="FF000000"/>
        <rFont val="Calibri"/>
      </rPr>
      <t xml:space="preserve">
</t>
    </r>
    <r>
      <rPr>
        <sz val="11"/>
        <color rgb="FF000000"/>
        <rFont val="Calibri"/>
      </rPr>
      <t xml:space="preserve">After making the above changes, assemble and link RHDCSRTT to create a new SRTT. To implement the new SRTT, either recycle any CVs that use the SRTT or issue these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DCMT VARY NUCLEUS MODULE RHDCSRTT NEW COPY </t>
    </r>
    <r>
      <rPr>
        <sz val="11"/>
        <color rgb="FF000000"/>
        <rFont val="Calibri"/>
      </rPr>
      <t xml:space="preserve">
</t>
    </r>
    <r>
      <rPr>
        <sz val="11"/>
        <color rgb="FF000000"/>
        <rFont val="Calibri"/>
      </rPr>
      <t>DCMT VARY NUCLEUS RELOAD</t>
    </r>
  </si>
  <si>
    <r>
      <rPr>
        <sz val="11"/>
        <color rgb="FF000000"/>
        <rFont val="Calibri"/>
      </rPr>
      <t>User-level tasks that are not secured may allow anyone who signs on to IDMS to use them to access and manipulate various resources within the DBMS.</t>
    </r>
    <r>
      <rPr>
        <sz val="11"/>
        <color rgb="FF000000"/>
        <rFont val="Calibri"/>
      </rPr>
      <t xml:space="preserve">
</t>
    </r>
    <r>
      <rPr>
        <sz val="11"/>
        <color rgb="FF000000"/>
        <rFont val="Calibri"/>
      </rPr>
      <t>Satisfies: SRG-APP-000033-DB-000084, SRG-APP-000211-DB-000122</t>
    </r>
  </si>
  <si>
    <r>
      <rPr>
        <sz val="11"/>
        <color rgb="FF000000"/>
        <rFont val="Calibri"/>
      </rPr>
      <t xml:space="preserve">Examine load module "RHDCSRTT" by executing CA IDMS utility "IDMSSRTD", or by issuing command "DCMT DISPLAY SRTT" while signed onto the CV, and reviewing the output. </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 xml:space="preserve">Validate the following suggested user-level tasks are secured in the SRTT (included, for example, in the roles of DCADMIN-, DBADMIN-, and DEVELOPER-level security). </t>
    </r>
    <r>
      <rPr>
        <sz val="11"/>
        <color rgb="FF000000"/>
        <rFont val="Calibri"/>
      </rPr>
      <t xml:space="preserve">
</t>
    </r>
    <r>
      <rPr>
        <sz val="11"/>
        <color rgb="FF000000"/>
        <rFont val="Calibri"/>
      </rPr>
      <t>Note: USER, DEVELOPER, DBADMIN, and DCADMIN are suggested categories only.</t>
    </r>
    <r>
      <rPr>
        <sz val="11"/>
        <color rgb="FF000000"/>
        <rFont val="Calibri"/>
      </rPr>
      <t xml:space="preserve">
</t>
    </r>
    <r>
      <rPr>
        <sz val="11"/>
        <color rgb="FF000000"/>
        <rFont val="Calibri"/>
      </rPr>
      <t xml:space="preserve"> ADS</t>
    </r>
    <r>
      <rPr>
        <sz val="11"/>
        <color rgb="FF000000"/>
        <rFont val="Calibri"/>
      </rPr>
      <t xml:space="preserve">
</t>
    </r>
    <r>
      <rPr>
        <sz val="11"/>
        <color rgb="FF000000"/>
        <rFont val="Calibri"/>
      </rPr>
      <t xml:space="preserve"> OCF     </t>
    </r>
    <r>
      <rPr>
        <sz val="11"/>
        <color rgb="FF000000"/>
        <rFont val="Calibri"/>
      </rPr>
      <t xml:space="preserve">
</t>
    </r>
    <r>
      <rPr>
        <sz val="11"/>
        <color rgb="FF000000"/>
        <rFont val="Calibri"/>
      </rPr>
      <t xml:space="preserve"> OCFT    </t>
    </r>
    <r>
      <rPr>
        <sz val="11"/>
        <color rgb="FF000000"/>
        <rFont val="Calibri"/>
      </rPr>
      <t xml:space="preserve">
</t>
    </r>
    <r>
      <rPr>
        <sz val="11"/>
        <color rgb="FF000000"/>
        <rFont val="Calibri"/>
      </rPr>
      <t xml:space="preserve"> OCFX    </t>
    </r>
    <r>
      <rPr>
        <sz val="11"/>
        <color rgb="FF000000"/>
        <rFont val="Calibri"/>
      </rPr>
      <t xml:space="preserve">
</t>
    </r>
    <r>
      <rPr>
        <sz val="11"/>
        <color rgb="FF000000"/>
        <rFont val="Calibri"/>
      </rPr>
      <t xml:space="preserve"> OLP     </t>
    </r>
    <r>
      <rPr>
        <sz val="11"/>
        <color rgb="FF000000"/>
        <rFont val="Calibri"/>
      </rPr>
      <t xml:space="preserve">
</t>
    </r>
    <r>
      <rPr>
        <sz val="11"/>
        <color rgb="FF000000"/>
        <rFont val="Calibri"/>
      </rPr>
      <t xml:space="preserve"> OLQ     </t>
    </r>
    <r>
      <rPr>
        <sz val="11"/>
        <color rgb="FF000000"/>
        <rFont val="Calibri"/>
      </rPr>
      <t xml:space="preserve">
</t>
    </r>
    <r>
      <rPr>
        <sz val="11"/>
        <color rgb="FF000000"/>
        <rFont val="Calibri"/>
      </rPr>
      <t xml:space="preserve"> OLQNT   </t>
    </r>
    <r>
      <rPr>
        <sz val="11"/>
        <color rgb="FF000000"/>
        <rFont val="Calibri"/>
      </rPr>
      <t xml:space="preserve">
</t>
    </r>
    <r>
      <rPr>
        <sz val="11"/>
        <color rgb="FF000000"/>
        <rFont val="Calibri"/>
      </rPr>
      <t xml:space="preserve"> OLQT    </t>
    </r>
    <r>
      <rPr>
        <sz val="11"/>
        <color rgb="FF000000"/>
        <rFont val="Calibri"/>
      </rPr>
      <t xml:space="preserve">
</t>
    </r>
    <r>
      <rPr>
        <sz val="11"/>
        <color rgb="FF000000"/>
        <rFont val="Calibri"/>
      </rPr>
      <t xml:space="preserve"> OLQTNOTE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"TASK" is not found as the resource type in any of the entries, this is a finding. </t>
    </r>
    <r>
      <rPr>
        <sz val="11"/>
        <color rgb="FF000000"/>
        <rFont val="Calibri"/>
      </rPr>
      <t xml:space="preserve">
</t>
    </r>
    <r>
      <rPr>
        <sz val="11"/>
        <color rgb="FF000000"/>
        <rFont val="Calibri"/>
      </rPr>
      <t xml:space="preserve">If "TASK" is secured internally, this is a finding. </t>
    </r>
    <r>
      <rPr>
        <sz val="11"/>
        <color rgb="FF000000"/>
        <rFont val="Calibri"/>
      </rPr>
      <t xml:space="preserve">
</t>
    </r>
    <r>
      <rPr>
        <sz val="11"/>
        <color rgb="FF000000"/>
        <rFont val="Calibri"/>
      </rPr>
      <t>If "TASK" is secured externally in the SRTT, review the SRTT entries to ensure that the above tasks are secured and review ESM for external class and external name format to verify the appropriate authorizations have been defined. If they have not, this is a finding.</t>
    </r>
  </si>
  <si>
    <t>V-251587</t>
  </si>
  <si>
    <r>
      <rPr>
        <sz val="11"/>
        <rFont val="Calibri"/>
      </rPr>
      <t>All installation-delivered IDMS DEVELOPER-level tasks must be properly secured.</t>
    </r>
  </si>
  <si>
    <r>
      <rPr>
        <sz val="11"/>
        <color rgb="FF000000"/>
        <rFont val="Calibri"/>
      </rPr>
      <t>The SRTT module must be coded to enable task-level security. When using an external security manager (ESM), this could be done in the following manner: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#SECRTT TYPE=ENTRY,                         X</t>
    </r>
    <r>
      <rPr>
        <sz val="11"/>
        <color rgb="FF000000"/>
        <rFont val="Calibri"/>
      </rPr>
      <t xml:space="preserve">
</t>
    </r>
    <r>
      <rPr>
        <sz val="11"/>
        <color rgb="FF000000"/>
        <rFont val="Calibri"/>
      </rPr>
      <t xml:space="preserve"> RESTYPE=TASK,                                    X</t>
    </r>
    <r>
      <rPr>
        <sz val="11"/>
        <color rgb="FF000000"/>
        <rFont val="Calibri"/>
      </rPr>
      <t xml:space="preserve">
</t>
    </r>
    <r>
      <rPr>
        <sz val="11"/>
        <color rgb="FF000000"/>
        <rFont val="Calibri"/>
      </rPr>
      <t xml:space="preserve"> SECBY=EXTERNAL ,                               X</t>
    </r>
    <r>
      <rPr>
        <sz val="11"/>
        <color rgb="FF000000"/>
        <rFont val="Calibri"/>
      </rPr>
      <t xml:space="preserve">
</t>
    </r>
    <r>
      <rPr>
        <sz val="11"/>
        <color rgb="FF000000"/>
        <rFont val="Calibri"/>
      </rPr>
      <t xml:space="preserve"> EXTNAME=(RESTYPE,RESNAME),        X</t>
    </r>
    <r>
      <rPr>
        <sz val="11"/>
        <color rgb="FF000000"/>
        <rFont val="Calibri"/>
      </rPr>
      <t xml:space="preserve">
</t>
    </r>
    <r>
      <rPr>
        <sz val="11"/>
        <color rgb="FF000000"/>
        <rFont val="Calibri"/>
      </rPr>
      <t xml:space="preserve"> EXTCLS='CA@IDMS'</t>
    </r>
    <r>
      <rPr>
        <sz val="11"/>
        <color rgb="FF000000"/>
        <rFont val="Calibri"/>
      </rPr>
      <t xml:space="preserve">
</t>
    </r>
    <r>
      <rPr>
        <sz val="11"/>
        <color rgb="FF000000"/>
        <rFont val="Calibri"/>
      </rPr>
      <t>or to give access specifically to one or more tasks (in this case, to ADSA):</t>
    </r>
    <r>
      <rPr>
        <sz val="11"/>
        <color rgb="FF000000"/>
        <rFont val="Calibri"/>
      </rPr>
      <t xml:space="preserve">
</t>
    </r>
    <r>
      <rPr>
        <sz val="11"/>
        <color rgb="FF000000"/>
        <rFont val="Calibri"/>
      </rPr>
      <t>#SECRTT TYPE=ENTRY, RESTYPE=TASK,                             X</t>
    </r>
    <r>
      <rPr>
        <sz val="11"/>
        <color rgb="FF000000"/>
        <rFont val="Calibri"/>
      </rPr>
      <t xml:space="preserve">
</t>
    </r>
    <r>
      <rPr>
        <sz val="11"/>
        <color rgb="FF000000"/>
        <rFont val="Calibri"/>
      </rPr>
      <t xml:space="preserve">  SECBY=OFF,                                                                        X               </t>
    </r>
    <r>
      <rPr>
        <sz val="11"/>
        <color rgb="FF000000"/>
        <rFont val="Calibri"/>
      </rPr>
      <t xml:space="preserve">
</t>
    </r>
    <r>
      <rPr>
        <sz val="11"/>
        <color rgb="FF000000"/>
        <rFont val="Calibri"/>
      </rPr>
      <t xml:space="preserve">  EXTNAME=(RESTYPE,RESNAME),EXTCLS='CA@IDMS'</t>
    </r>
    <r>
      <rPr>
        <sz val="11"/>
        <color rgb="FF000000"/>
        <rFont val="Calibri"/>
      </rPr>
      <t xml:space="preserve">
</t>
    </r>
    <r>
      <rPr>
        <sz val="11"/>
        <color rgb="FF000000"/>
        <rFont val="Calibri"/>
      </rPr>
      <t>with an OCCUR statement for each task:</t>
    </r>
    <r>
      <rPr>
        <sz val="11"/>
        <color rgb="FF000000"/>
        <rFont val="Calibri"/>
      </rPr>
      <t xml:space="preserve">
</t>
    </r>
    <r>
      <rPr>
        <sz val="11"/>
        <color rgb="FF000000"/>
        <rFont val="Calibri"/>
      </rPr>
      <t>#SECRTT TYPE=OCCUR,RESTYPE=TASK,                               X</t>
    </r>
    <r>
      <rPr>
        <sz val="11"/>
        <color rgb="FF000000"/>
        <rFont val="Calibri"/>
      </rPr>
      <t xml:space="preserve">
</t>
    </r>
    <r>
      <rPr>
        <sz val="11"/>
        <color rgb="FF000000"/>
        <rFont val="Calibri"/>
      </rPr>
      <t xml:space="preserve"> SECBY=EXTERNAL,                                                                 X </t>
    </r>
    <r>
      <rPr>
        <sz val="11"/>
        <color rgb="FF000000"/>
        <rFont val="Calibri"/>
      </rPr>
      <t xml:space="preserve">
</t>
    </r>
    <r>
      <rPr>
        <sz val="11"/>
        <color rgb="FF000000"/>
        <rFont val="Calibri"/>
      </rPr>
      <t xml:space="preserve"> RESNAME='ADSA'                                                                           </t>
    </r>
    <r>
      <rPr>
        <sz val="11"/>
        <color rgb="FF000000"/>
        <rFont val="Calibri"/>
      </rPr>
      <t xml:space="preserve">
</t>
    </r>
    <r>
      <rPr>
        <sz val="11"/>
        <color rgb="FF000000"/>
        <rFont val="Calibri"/>
      </rPr>
      <t xml:space="preserve">Using the above examples, the ESM must be configured to grant access for resource name "TASK.task-name" to security group (or role) DEVELOPER, for security class "CA@IDMS", where "task-name" is one of the developer-level tasks listed. </t>
    </r>
    <r>
      <rPr>
        <sz val="11"/>
        <color rgb="FF000000"/>
        <rFont val="Calibri"/>
      </rPr>
      <t xml:space="preserve">
</t>
    </r>
    <r>
      <rPr>
        <sz val="11"/>
        <color rgb="FF000000"/>
        <rFont val="Calibri"/>
      </rPr>
      <t>This grant must be repeated for each Task in the list. These rules should then be given to the appropriate users. For instance, in Top Secret:</t>
    </r>
    <r>
      <rPr>
        <sz val="11"/>
        <color rgb="FF000000"/>
        <rFont val="Calibri"/>
      </rPr>
      <t xml:space="preserve">
</t>
    </r>
    <r>
      <rPr>
        <sz val="11"/>
        <color rgb="FF000000"/>
        <rFont val="Calibri"/>
      </rPr>
      <t xml:space="preserve">TSS PER(user_id) CA@IDMS(TASK.ADSA)  </t>
    </r>
    <r>
      <rPr>
        <sz val="11"/>
        <color rgb="FF000000"/>
        <rFont val="Calibri"/>
      </rPr>
      <t xml:space="preserve">
</t>
    </r>
    <r>
      <rPr>
        <sz val="11"/>
        <color rgb="FF000000"/>
        <rFont val="Calibri"/>
      </rPr>
      <t>In ACF2:</t>
    </r>
    <r>
      <rPr>
        <sz val="11"/>
        <color rgb="FF000000"/>
        <rFont val="Calibri"/>
      </rPr>
      <t xml:space="preserve">
</t>
    </r>
    <r>
      <rPr>
        <sz val="11"/>
        <color rgb="FF000000"/>
        <rFont val="Calibri"/>
      </rPr>
      <t xml:space="preserve">$KEY(TASK.ADSA) TYPE(CA@IDMS) </t>
    </r>
    <r>
      <rPr>
        <sz val="11"/>
        <color rgb="FF000000"/>
        <rFont val="Calibri"/>
      </rPr>
      <t xml:space="preserve">
</t>
    </r>
    <r>
      <rPr>
        <sz val="11"/>
        <color rgb="FF000000"/>
        <rFont val="Calibri"/>
      </rPr>
      <t xml:space="preserve"> UID(user_id) ALLOW</t>
    </r>
    <r>
      <rPr>
        <sz val="11"/>
        <color rgb="FF000000"/>
        <rFont val="Calibri"/>
      </rPr>
      <t xml:space="preserve">
</t>
    </r>
    <r>
      <rPr>
        <sz val="11"/>
        <color rgb="FF000000"/>
        <rFont val="Calibri"/>
      </rPr>
      <t>In RACF:</t>
    </r>
    <r>
      <rPr>
        <sz val="11"/>
        <color rgb="FF000000"/>
        <rFont val="Calibri"/>
      </rPr>
      <t xml:space="preserve">
</t>
    </r>
    <r>
      <rPr>
        <sz val="11"/>
        <color rgb="FF000000"/>
        <rFont val="Calibri"/>
      </rPr>
      <t>PERMIT TASK.ADSA CLASS(CA@IDMS) ID(user_id) ACCESS(READ)</t>
    </r>
    <r>
      <rPr>
        <sz val="11"/>
        <color rgb="FF000000"/>
        <rFont val="Calibri"/>
      </rPr>
      <t xml:space="preserve">
</t>
    </r>
    <r>
      <rPr>
        <sz val="11"/>
        <color rgb="FF000000"/>
        <rFont val="Calibri"/>
      </rPr>
      <t xml:space="preserve">After making the above changes, assemble and link RHDCSRTT to create a new SRTT. To implement the new SRTT, either recycle any CVs that use the SRTT or issue these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DCMT VARY NUCLEUS MODULE RHDCSRTT NEW COPY </t>
    </r>
    <r>
      <rPr>
        <sz val="11"/>
        <color rgb="FF000000"/>
        <rFont val="Calibri"/>
      </rPr>
      <t xml:space="preserve">
</t>
    </r>
    <r>
      <rPr>
        <sz val="11"/>
        <color rgb="FF000000"/>
        <rFont val="Calibri"/>
      </rPr>
      <t>DCMT VARY NUCLEUS RELOAD</t>
    </r>
  </si>
  <si>
    <r>
      <rPr>
        <sz val="11"/>
        <color rgb="FF000000"/>
        <rFont val="Calibri"/>
      </rPr>
      <t>Developer-level tasks that are not secured may allow anyone who signs on to IDMS to use them to access and manipulate various resources within the DBMS.</t>
    </r>
    <r>
      <rPr>
        <sz val="11"/>
        <color rgb="FF000000"/>
        <rFont val="Calibri"/>
      </rPr>
      <t xml:space="preserve">
</t>
    </r>
    <r>
      <rPr>
        <sz val="11"/>
        <color rgb="FF000000"/>
        <rFont val="Calibri"/>
      </rPr>
      <t>Satisfies: SRG-APP-000033-DB-000084, SRG-APP-000211-DB-000122</t>
    </r>
  </si>
  <si>
    <r>
      <rPr>
        <sz val="11"/>
        <color rgb="FF000000"/>
        <rFont val="Calibri"/>
      </rPr>
      <t xml:space="preserve">Examine load module RHDCSRTT by executing CA IDMS utility IDMSSRTD, or by issuing command "DCMT DISPLAY SRTT" while signed onto the CV and reviewing the output. </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Validate the following suggested developer-level tasks are secured in the SRTT (included, for example, in the roles of DCADMIN, DBADMIN level security).</t>
    </r>
    <r>
      <rPr>
        <sz val="11"/>
        <color rgb="FF000000"/>
        <rFont val="Calibri"/>
      </rPr>
      <t xml:space="preserve">
</t>
    </r>
    <r>
      <rPr>
        <sz val="11"/>
        <color rgb="FF000000"/>
        <rFont val="Calibri"/>
      </rPr>
      <t xml:space="preserve">Note: USER, DEVELOPER, DBADMIN, and DCADMIN are suggested categories only.                                                                                                                                                                                                                                                                                                                                                                                                                                                                                               </t>
    </r>
    <r>
      <rPr>
        <sz val="11"/>
        <color rgb="FF000000"/>
        <rFont val="Calibri"/>
      </rPr>
      <t xml:space="preserve">
</t>
    </r>
    <r>
      <rPr>
        <sz val="11"/>
        <color rgb="FF000000"/>
        <rFont val="Calibri"/>
      </rPr>
      <t>ADSA</t>
    </r>
    <r>
      <rPr>
        <sz val="11"/>
        <color rgb="FF000000"/>
        <rFont val="Calibri"/>
      </rPr>
      <t xml:space="preserve">
</t>
    </r>
    <r>
      <rPr>
        <sz val="11"/>
        <color rgb="FF000000"/>
        <rFont val="Calibri"/>
      </rPr>
      <t>ADSAT</t>
    </r>
    <r>
      <rPr>
        <sz val="11"/>
        <color rgb="FF000000"/>
        <rFont val="Calibri"/>
      </rPr>
      <t xml:space="preserve">
</t>
    </r>
    <r>
      <rPr>
        <sz val="11"/>
        <color rgb="FF000000"/>
        <rFont val="Calibri"/>
      </rPr>
      <t xml:space="preserve">ADSC </t>
    </r>
    <r>
      <rPr>
        <sz val="11"/>
        <color rgb="FF000000"/>
        <rFont val="Calibri"/>
      </rPr>
      <t xml:space="preserve">
</t>
    </r>
    <r>
      <rPr>
        <sz val="11"/>
        <color rgb="FF000000"/>
        <rFont val="Calibri"/>
      </rPr>
      <t>ADSCT</t>
    </r>
    <r>
      <rPr>
        <sz val="11"/>
        <color rgb="FF000000"/>
        <rFont val="Calibri"/>
      </rPr>
      <t xml:space="preserve">
</t>
    </r>
    <r>
      <rPr>
        <sz val="11"/>
        <color rgb="FF000000"/>
        <rFont val="Calibri"/>
      </rPr>
      <t xml:space="preserve">ADSK  </t>
    </r>
    <r>
      <rPr>
        <sz val="11"/>
        <color rgb="FF000000"/>
        <rFont val="Calibri"/>
      </rPr>
      <t xml:space="preserve">
</t>
    </r>
    <r>
      <rPr>
        <sz val="11"/>
        <color rgb="FF000000"/>
        <rFont val="Calibri"/>
      </rPr>
      <t xml:space="preserve">ADSL    </t>
    </r>
    <r>
      <rPr>
        <sz val="11"/>
        <color rgb="FF000000"/>
        <rFont val="Calibri"/>
      </rPr>
      <t xml:space="preserve">
</t>
    </r>
    <r>
      <rPr>
        <sz val="11"/>
        <color rgb="FF000000"/>
        <rFont val="Calibri"/>
      </rPr>
      <t xml:space="preserve">DEBUG   </t>
    </r>
    <r>
      <rPr>
        <sz val="11"/>
        <color rgb="FF000000"/>
        <rFont val="Calibri"/>
      </rPr>
      <t xml:space="preserve">
</t>
    </r>
    <r>
      <rPr>
        <sz val="11"/>
        <color rgb="FF000000"/>
        <rFont val="Calibri"/>
      </rPr>
      <t>IDDML</t>
    </r>
    <r>
      <rPr>
        <sz val="11"/>
        <color rgb="FF000000"/>
        <rFont val="Calibri"/>
      </rPr>
      <t xml:space="preserve">
</t>
    </r>
    <r>
      <rPr>
        <sz val="11"/>
        <color rgb="FF000000"/>
        <rFont val="Calibri"/>
      </rPr>
      <t xml:space="preserve">IDDM   </t>
    </r>
    <r>
      <rPr>
        <sz val="11"/>
        <color rgb="FF000000"/>
        <rFont val="Calibri"/>
      </rPr>
      <t xml:space="preserve">
</t>
    </r>
    <r>
      <rPr>
        <sz val="11"/>
        <color rgb="FF000000"/>
        <rFont val="Calibri"/>
      </rPr>
      <t xml:space="preserve">IDDT    </t>
    </r>
    <r>
      <rPr>
        <sz val="11"/>
        <color rgb="FF000000"/>
        <rFont val="Calibri"/>
      </rPr>
      <t xml:space="preserve">
</t>
    </r>
    <r>
      <rPr>
        <sz val="11"/>
        <color rgb="FF000000"/>
        <rFont val="Calibri"/>
      </rPr>
      <t xml:space="preserve">LOOK    </t>
    </r>
    <r>
      <rPr>
        <sz val="11"/>
        <color rgb="FF000000"/>
        <rFont val="Calibri"/>
      </rPr>
      <t xml:space="preserve">
</t>
    </r>
    <r>
      <rPr>
        <sz val="11"/>
        <color rgb="FF000000"/>
        <rFont val="Calibri"/>
      </rPr>
      <t xml:space="preserve">MAPB    </t>
    </r>
    <r>
      <rPr>
        <sz val="11"/>
        <color rgb="FF000000"/>
        <rFont val="Calibri"/>
      </rPr>
      <t xml:space="preserve">
</t>
    </r>
    <r>
      <rPr>
        <sz val="11"/>
        <color rgb="FF000000"/>
        <rFont val="Calibri"/>
      </rPr>
      <t xml:space="preserve">MAPBT   </t>
    </r>
    <r>
      <rPr>
        <sz val="11"/>
        <color rgb="FF000000"/>
        <rFont val="Calibri"/>
      </rPr>
      <t xml:space="preserve">
</t>
    </r>
    <r>
      <rPr>
        <sz val="11"/>
        <color rgb="FF000000"/>
        <rFont val="Calibri"/>
      </rPr>
      <t xml:space="preserve">MAPC    </t>
    </r>
    <r>
      <rPr>
        <sz val="11"/>
        <color rgb="FF000000"/>
        <rFont val="Calibri"/>
      </rPr>
      <t xml:space="preserve">
</t>
    </r>
    <r>
      <rPr>
        <sz val="11"/>
        <color rgb="FF000000"/>
        <rFont val="Calibri"/>
      </rPr>
      <t xml:space="preserve">MAPCT   </t>
    </r>
    <r>
      <rPr>
        <sz val="11"/>
        <color rgb="FF000000"/>
        <rFont val="Calibri"/>
      </rPr>
      <t xml:space="preserve">
</t>
    </r>
    <r>
      <rPr>
        <sz val="11"/>
        <color rgb="FF000000"/>
        <rFont val="Calibri"/>
      </rPr>
      <t xml:space="preserve">PMAM    </t>
    </r>
    <r>
      <rPr>
        <sz val="11"/>
        <color rgb="FF000000"/>
        <rFont val="Calibri"/>
      </rPr>
      <t xml:space="preserve">
</t>
    </r>
    <r>
      <rPr>
        <sz val="11"/>
        <color rgb="FF000000"/>
        <rFont val="Calibri"/>
      </rPr>
      <t xml:space="preserve">PMIM    </t>
    </r>
    <r>
      <rPr>
        <sz val="11"/>
        <color rgb="FF000000"/>
        <rFont val="Calibri"/>
      </rPr>
      <t xml:space="preserve">
</t>
    </r>
    <r>
      <rPr>
        <sz val="11"/>
        <color rgb="FF000000"/>
        <rFont val="Calibri"/>
      </rPr>
      <t xml:space="preserve">QUED    </t>
    </r>
    <r>
      <rPr>
        <sz val="11"/>
        <color rgb="FF000000"/>
        <rFont val="Calibri"/>
      </rPr>
      <t xml:space="preserve">
</t>
    </r>
    <r>
      <rPr>
        <sz val="11"/>
        <color rgb="FF000000"/>
        <rFont val="Calibri"/>
      </rPr>
      <t xml:space="preserve">SCHEMA  </t>
    </r>
    <r>
      <rPr>
        <sz val="11"/>
        <color rgb="FF000000"/>
        <rFont val="Calibri"/>
      </rPr>
      <t xml:space="preserve">
</t>
    </r>
    <r>
      <rPr>
        <sz val="11"/>
        <color rgb="FF000000"/>
        <rFont val="Calibri"/>
      </rPr>
      <t xml:space="preserve">SCHEMAT </t>
    </r>
    <r>
      <rPr>
        <sz val="11"/>
        <color rgb="FF000000"/>
        <rFont val="Calibri"/>
      </rPr>
      <t xml:space="preserve">
</t>
    </r>
    <r>
      <rPr>
        <sz val="11"/>
        <color rgb="FF000000"/>
        <rFont val="Calibri"/>
      </rPr>
      <t xml:space="preserve">SHOWMAP </t>
    </r>
    <r>
      <rPr>
        <sz val="11"/>
        <color rgb="FF000000"/>
        <rFont val="Calibri"/>
      </rPr>
      <t xml:space="preserve">
</t>
    </r>
    <r>
      <rPr>
        <sz val="11"/>
        <color rgb="FF000000"/>
        <rFont val="Calibri"/>
      </rPr>
      <t xml:space="preserve">If "TASK" is not found as the resource type in any of the entries, this is a finding. </t>
    </r>
    <r>
      <rPr>
        <sz val="11"/>
        <color rgb="FF000000"/>
        <rFont val="Calibri"/>
      </rPr>
      <t xml:space="preserve">
</t>
    </r>
    <r>
      <rPr>
        <sz val="11"/>
        <color rgb="FF000000"/>
        <rFont val="Calibri"/>
      </rPr>
      <t xml:space="preserve">If "TASK" is secured internally, this is a finding. </t>
    </r>
    <r>
      <rPr>
        <sz val="11"/>
        <color rgb="FF000000"/>
        <rFont val="Calibri"/>
      </rPr>
      <t xml:space="preserve">
</t>
    </r>
    <r>
      <rPr>
        <sz val="11"/>
        <color rgb="FF000000"/>
        <rFont val="Calibri"/>
      </rPr>
      <t>If "TASK" is secured externally in the SRTT, review the SRTT entries to ensure that the above tasks are secured and review ESM for external class and external name format to make sure the appropriate authorizations have been defined. If they have not, this is a finding.</t>
    </r>
  </si>
  <si>
    <t>V-251588</t>
  </si>
  <si>
    <r>
      <rPr>
        <sz val="11"/>
        <rFont val="Calibri"/>
      </rPr>
      <t>All installation-delivered IDMS DBADMIN-level tasks must be properly secured.</t>
    </r>
  </si>
  <si>
    <r>
      <rPr>
        <sz val="11"/>
        <color rgb="FF000000"/>
        <rFont val="Calibri"/>
      </rPr>
      <t>The SRTT module must be coded to enable task-level security. When using an ESM, this could be done in the following manner: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#SECRTT TYPE=ENTRY,                          X</t>
    </r>
    <r>
      <rPr>
        <sz val="11"/>
        <color rgb="FF000000"/>
        <rFont val="Calibri"/>
      </rPr>
      <t xml:space="preserve">
</t>
    </r>
    <r>
      <rPr>
        <sz val="11"/>
        <color rgb="FF000000"/>
        <rFont val="Calibri"/>
      </rPr>
      <t xml:space="preserve"> RESTYPE=TASK,                                     X</t>
    </r>
    <r>
      <rPr>
        <sz val="11"/>
        <color rgb="FF000000"/>
        <rFont val="Calibri"/>
      </rPr>
      <t xml:space="preserve">
</t>
    </r>
    <r>
      <rPr>
        <sz val="11"/>
        <color rgb="FF000000"/>
        <rFont val="Calibri"/>
      </rPr>
      <t xml:space="preserve"> SECBY=EXTERNAL ,                               X</t>
    </r>
    <r>
      <rPr>
        <sz val="11"/>
        <color rgb="FF000000"/>
        <rFont val="Calibri"/>
      </rPr>
      <t xml:space="preserve">
</t>
    </r>
    <r>
      <rPr>
        <sz val="11"/>
        <color rgb="FF000000"/>
        <rFont val="Calibri"/>
      </rPr>
      <t xml:space="preserve"> EXTNAME=(RESTYPE,RESNAME),        X</t>
    </r>
    <r>
      <rPr>
        <sz val="11"/>
        <color rgb="FF000000"/>
        <rFont val="Calibri"/>
      </rPr>
      <t xml:space="preserve">
</t>
    </r>
    <r>
      <rPr>
        <sz val="11"/>
        <color rgb="FF000000"/>
        <rFont val="Calibri"/>
      </rPr>
      <t xml:space="preserve"> EXTCLS='CA@IDMS'</t>
    </r>
    <r>
      <rPr>
        <sz val="11"/>
        <color rgb="FF000000"/>
        <rFont val="Calibri"/>
      </rPr>
      <t xml:space="preserve">
</t>
    </r>
    <r>
      <rPr>
        <sz val="11"/>
        <color rgb="FF000000"/>
        <rFont val="Calibri"/>
      </rPr>
      <t>or to give access specifically to one or more tasks (in this case, to ADSM):</t>
    </r>
    <r>
      <rPr>
        <sz val="11"/>
        <color rgb="FF000000"/>
        <rFont val="Calibri"/>
      </rPr>
      <t xml:space="preserve">
</t>
    </r>
    <r>
      <rPr>
        <sz val="11"/>
        <color rgb="FF000000"/>
        <rFont val="Calibri"/>
      </rPr>
      <t>#SECRTT TYPE=ENTRY, RESTYPE=TASK,                             X</t>
    </r>
    <r>
      <rPr>
        <sz val="11"/>
        <color rgb="FF000000"/>
        <rFont val="Calibri"/>
      </rPr>
      <t xml:space="preserve">
</t>
    </r>
    <r>
      <rPr>
        <sz val="11"/>
        <color rgb="FF000000"/>
        <rFont val="Calibri"/>
      </rPr>
      <t xml:space="preserve">  SECBY=OFF,                                                                        X               </t>
    </r>
    <r>
      <rPr>
        <sz val="11"/>
        <color rgb="FF000000"/>
        <rFont val="Calibri"/>
      </rPr>
      <t xml:space="preserve">
</t>
    </r>
    <r>
      <rPr>
        <sz val="11"/>
        <color rgb="FF000000"/>
        <rFont val="Calibri"/>
      </rPr>
      <t xml:space="preserve"> EXTNAME=(RESTYPE,RESNAME),EXTCLS='CA@IDMS'</t>
    </r>
    <r>
      <rPr>
        <sz val="11"/>
        <color rgb="FF000000"/>
        <rFont val="Calibri"/>
      </rPr>
      <t xml:space="preserve">
</t>
    </r>
    <r>
      <rPr>
        <sz val="11"/>
        <color rgb="FF000000"/>
        <rFont val="Calibri"/>
      </rPr>
      <t>with an OCCUR statement for each task:</t>
    </r>
    <r>
      <rPr>
        <sz val="11"/>
        <color rgb="FF000000"/>
        <rFont val="Calibri"/>
      </rPr>
      <t xml:space="preserve">
</t>
    </r>
    <r>
      <rPr>
        <sz val="11"/>
        <color rgb="FF000000"/>
        <rFont val="Calibri"/>
      </rPr>
      <t>#SECRTT TYPE=OCCUR,RESTYPE=TASK,                               X</t>
    </r>
    <r>
      <rPr>
        <sz val="11"/>
        <color rgb="FF000000"/>
        <rFont val="Calibri"/>
      </rPr>
      <t xml:space="preserve">
</t>
    </r>
    <r>
      <rPr>
        <sz val="11"/>
        <color rgb="FF000000"/>
        <rFont val="Calibri"/>
      </rPr>
      <t xml:space="preserve"> SECBY=EXTERNAL,                                                                 X </t>
    </r>
    <r>
      <rPr>
        <sz val="11"/>
        <color rgb="FF000000"/>
        <rFont val="Calibri"/>
      </rPr>
      <t xml:space="preserve">
</t>
    </r>
    <r>
      <rPr>
        <sz val="11"/>
        <color rgb="FF000000"/>
        <rFont val="Calibri"/>
      </rPr>
      <t xml:space="preserve"> RESNAME='ADSM'                                                                           </t>
    </r>
    <r>
      <rPr>
        <sz val="11"/>
        <color rgb="FF000000"/>
        <rFont val="Calibri"/>
      </rPr>
      <t xml:space="preserve">
</t>
    </r>
    <r>
      <rPr>
        <sz val="11"/>
        <color rgb="FF000000"/>
        <rFont val="Calibri"/>
      </rPr>
      <t>Using the above examples, the ESM must be configured to grant access for resource name "TASK.task-name" to security group (or role) DBADMIN, for security class "CA@IDMS", where "task-name" is one of the listed DBA-level tasks. These rules should then be given to the appropriate users. For instance, in Top Secret:</t>
    </r>
    <r>
      <rPr>
        <sz val="11"/>
        <color rgb="FF000000"/>
        <rFont val="Calibri"/>
      </rPr>
      <t xml:space="preserve">
</t>
    </r>
    <r>
      <rPr>
        <sz val="11"/>
        <color rgb="FF000000"/>
        <rFont val="Calibri"/>
      </rPr>
      <t>TSS PER(user_id) CA@IDMS(TASK.ADSM)</t>
    </r>
    <r>
      <rPr>
        <sz val="11"/>
        <color rgb="FF000000"/>
        <rFont val="Calibri"/>
      </rPr>
      <t xml:space="preserve">
</t>
    </r>
    <r>
      <rPr>
        <sz val="11"/>
        <color rgb="FF000000"/>
        <rFont val="Calibri"/>
      </rPr>
      <t>In ACF2:</t>
    </r>
    <r>
      <rPr>
        <sz val="11"/>
        <color rgb="FF000000"/>
        <rFont val="Calibri"/>
      </rPr>
      <t xml:space="preserve">
</t>
    </r>
    <r>
      <rPr>
        <sz val="11"/>
        <color rgb="FF000000"/>
        <rFont val="Calibri"/>
      </rPr>
      <t xml:space="preserve">$KEY(SGON.the_extname) TYPE(TASK.ADSM) </t>
    </r>
    <r>
      <rPr>
        <sz val="11"/>
        <color rgb="FF000000"/>
        <rFont val="Calibri"/>
      </rPr>
      <t xml:space="preserve">
</t>
    </r>
    <r>
      <rPr>
        <sz val="11"/>
        <color rgb="FF000000"/>
        <rFont val="Calibri"/>
      </rPr>
      <t xml:space="preserve"> UID(user_id) ALLOW</t>
    </r>
    <r>
      <rPr>
        <sz val="11"/>
        <color rgb="FF000000"/>
        <rFont val="Calibri"/>
      </rPr>
      <t xml:space="preserve">
</t>
    </r>
    <r>
      <rPr>
        <sz val="11"/>
        <color rgb="FF000000"/>
        <rFont val="Calibri"/>
      </rPr>
      <t>In RACF</t>
    </r>
    <r>
      <rPr>
        <sz val="11"/>
        <color rgb="FF000000"/>
        <rFont val="Calibri"/>
      </rPr>
      <t xml:space="preserve">
</t>
    </r>
    <r>
      <rPr>
        <sz val="11"/>
        <color rgb="FF000000"/>
        <rFont val="Calibri"/>
      </rPr>
      <t>RDEFINE CA@IDMS TASK.TASK.ASF UACC(NONE)</t>
    </r>
    <r>
      <rPr>
        <sz val="11"/>
        <color rgb="FF000000"/>
        <rFont val="Calibri"/>
      </rPr>
      <t xml:space="preserve">
</t>
    </r>
    <r>
      <rPr>
        <sz val="11"/>
        <color rgb="FF000000"/>
        <rFont val="Calibri"/>
      </rPr>
      <t>PERMIT TASK.ADSM CLASS(CA@IDMS) ID(user_id) ACCESS(READ)</t>
    </r>
    <r>
      <rPr>
        <sz val="11"/>
        <color rgb="FF000000"/>
        <rFont val="Calibri"/>
      </rPr>
      <t xml:space="preserve">
</t>
    </r>
    <r>
      <rPr>
        <sz val="11"/>
        <color rgb="FF000000"/>
        <rFont val="Calibri"/>
      </rPr>
      <t xml:space="preserve">After making the above changes, assemble and link RHDCSRTT to create a new SRTT. To implement the new SRTT, either recycle any CVs that use the SRTT or issue these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DCMT VARY NUCLEUS MODULE RHDCSRTT NEW COPY </t>
    </r>
    <r>
      <rPr>
        <sz val="11"/>
        <color rgb="FF000000"/>
        <rFont val="Calibri"/>
      </rPr>
      <t xml:space="preserve">
</t>
    </r>
    <r>
      <rPr>
        <sz val="11"/>
        <color rgb="FF000000"/>
        <rFont val="Calibri"/>
      </rPr>
      <t>DCMT VARY NUCLEUS RELOAD</t>
    </r>
  </si>
  <si>
    <r>
      <rPr>
        <sz val="11"/>
        <color rgb="FF000000"/>
        <rFont val="Calibri"/>
      </rPr>
      <t>DBA-level tasks that are not secured may allow anyone who signs on to IDMS to use them to access and manipulate various resources within the DBMS.</t>
    </r>
    <r>
      <rPr>
        <sz val="11"/>
        <color rgb="FF000000"/>
        <rFont val="Calibri"/>
      </rPr>
      <t xml:space="preserve">
</t>
    </r>
    <r>
      <rPr>
        <sz val="11"/>
        <color rgb="FF000000"/>
        <rFont val="Calibri"/>
      </rPr>
      <t>Satisfies: SRG-APP-000033-DB-000084, SRG-APP-000211-DB-000122</t>
    </r>
  </si>
  <si>
    <r>
      <rPr>
        <sz val="11"/>
        <color rgb="FF000000"/>
        <rFont val="Calibri"/>
      </rPr>
      <t xml:space="preserve">Examine load module RHDCSRTT by executing CA IDMS utility IDMSSRTD, or by issuing the command "DCMT DISPLAY SRTT" while signed on to the CV and reviewing the output. </t>
    </r>
    <r>
      <rPr>
        <sz val="11"/>
        <color rgb="FF000000"/>
        <rFont val="Calibri"/>
      </rPr>
      <t xml:space="preserve">
</t>
    </r>
    <r>
      <rPr>
        <sz val="11"/>
        <color rgb="FF000000"/>
        <rFont val="Calibri"/>
      </rPr>
      <t xml:space="preserve">Note: This requires PTFs SO07995 and SO09476. </t>
    </r>
    <r>
      <rPr>
        <sz val="11"/>
        <color rgb="FF000000"/>
        <rFont val="Calibri"/>
      </rPr>
      <t xml:space="preserve">
</t>
    </r>
    <r>
      <rPr>
        <sz val="11"/>
        <color rgb="FF000000"/>
        <rFont val="Calibri"/>
      </rPr>
      <t>Validate the following suggested DBA-level tasks are secured in the SRTT (included, for example, in the role of DCADMIN-level security):</t>
    </r>
    <r>
      <rPr>
        <sz val="11"/>
        <color rgb="FF000000"/>
        <rFont val="Calibri"/>
      </rPr>
      <t xml:space="preserve">
</t>
    </r>
    <r>
      <rPr>
        <sz val="11"/>
        <color rgb="FF000000"/>
        <rFont val="Calibri"/>
      </rPr>
      <t xml:space="preserve">Note: USER, DEVELOPER, DBADMIN, and DCADMIN are suggested categories only.  </t>
    </r>
    <r>
      <rPr>
        <sz val="11"/>
        <color rgb="FF000000"/>
        <rFont val="Calibri"/>
      </rPr>
      <t xml:space="preserve">
</t>
    </r>
    <r>
      <rPr>
        <sz val="11"/>
        <color rgb="FF000000"/>
        <rFont val="Calibri"/>
      </rPr>
      <t xml:space="preserve">ADSM     </t>
    </r>
    <r>
      <rPr>
        <sz val="11"/>
        <color rgb="FF000000"/>
        <rFont val="Calibri"/>
      </rPr>
      <t xml:space="preserve">
</t>
    </r>
    <r>
      <rPr>
        <sz val="11"/>
        <color rgb="FF000000"/>
        <rFont val="Calibri"/>
      </rPr>
      <t>ADSOTATU</t>
    </r>
    <r>
      <rPr>
        <sz val="11"/>
        <color rgb="FF000000"/>
        <rFont val="Calibri"/>
      </rPr>
      <t xml:space="preserve">
</t>
    </r>
    <r>
      <rPr>
        <sz val="11"/>
        <color rgb="FF000000"/>
        <rFont val="Calibri"/>
      </rPr>
      <t xml:space="preserve">IDD     </t>
    </r>
    <r>
      <rPr>
        <sz val="11"/>
        <color rgb="FF000000"/>
        <rFont val="Calibri"/>
      </rPr>
      <t xml:space="preserve">
</t>
    </r>
    <r>
      <rPr>
        <sz val="11"/>
        <color rgb="FF000000"/>
        <rFont val="Calibri"/>
      </rPr>
      <t xml:space="preserve">IDDM    </t>
    </r>
    <r>
      <rPr>
        <sz val="11"/>
        <color rgb="FF000000"/>
        <rFont val="Calibri"/>
      </rPr>
      <t xml:space="preserve">
</t>
    </r>
    <r>
      <rPr>
        <sz val="11"/>
        <color rgb="FF000000"/>
        <rFont val="Calibri"/>
      </rPr>
      <t xml:space="preserve">SSC     </t>
    </r>
    <r>
      <rPr>
        <sz val="11"/>
        <color rgb="FF000000"/>
        <rFont val="Calibri"/>
      </rPr>
      <t xml:space="preserve">
</t>
    </r>
    <r>
      <rPr>
        <sz val="11"/>
        <color rgb="FF000000"/>
        <rFont val="Calibri"/>
      </rPr>
      <t xml:space="preserve">SSCT    </t>
    </r>
    <r>
      <rPr>
        <sz val="11"/>
        <color rgb="FF000000"/>
        <rFont val="Calibri"/>
      </rPr>
      <t xml:space="preserve">
</t>
    </r>
    <r>
      <rPr>
        <sz val="11"/>
        <color rgb="FF000000"/>
        <rFont val="Calibri"/>
      </rPr>
      <t xml:space="preserve">If "TASK" is not found as the resource type in any of the entries, this is a finding. </t>
    </r>
    <r>
      <rPr>
        <sz val="11"/>
        <color rgb="FF000000"/>
        <rFont val="Calibri"/>
      </rPr>
      <t xml:space="preserve">
</t>
    </r>
    <r>
      <rPr>
        <sz val="11"/>
        <color rgb="FF000000"/>
        <rFont val="Calibri"/>
      </rPr>
      <t xml:space="preserve">If "TASK" is secured internally this is a finding. </t>
    </r>
    <r>
      <rPr>
        <sz val="11"/>
        <color rgb="FF000000"/>
        <rFont val="Calibri"/>
      </rPr>
      <t xml:space="preserve">
</t>
    </r>
    <r>
      <rPr>
        <sz val="11"/>
        <color rgb="FF000000"/>
        <rFont val="Calibri"/>
      </rPr>
      <t>If "TASK" is secured externally in the SRTT, review the SRTT entries to ensure that the above tasks are secured and review external security manager (ESM) for external class and external name format to make sure the appropriate authorizations have been defined. If they have not, this is a finding.</t>
    </r>
  </si>
  <si>
    <t>V-251589</t>
  </si>
  <si>
    <r>
      <rPr>
        <sz val="11"/>
        <rFont val="Calibri"/>
      </rPr>
      <t>All installation-delivered IDMS DCADMIN-level tasks must be properly secured.</t>
    </r>
  </si>
  <si>
    <r>
      <rPr>
        <sz val="11"/>
        <color rgb="FF000000"/>
        <rFont val="Calibri"/>
      </rPr>
      <t>The SRTT module must be coded to enable task-level security. When using an ESM, this could be done in the following manner: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#SECRTT TYPE=ENTRY,                          X</t>
    </r>
    <r>
      <rPr>
        <sz val="11"/>
        <color rgb="FF000000"/>
        <rFont val="Calibri"/>
      </rPr>
      <t xml:space="preserve">
</t>
    </r>
    <r>
      <rPr>
        <sz val="11"/>
        <color rgb="FF000000"/>
        <rFont val="Calibri"/>
      </rPr>
      <t xml:space="preserve"> RESTYPE=TASK,                                     X</t>
    </r>
    <r>
      <rPr>
        <sz val="11"/>
        <color rgb="FF000000"/>
        <rFont val="Calibri"/>
      </rPr>
      <t xml:space="preserve">
</t>
    </r>
    <r>
      <rPr>
        <sz val="11"/>
        <color rgb="FF000000"/>
        <rFont val="Calibri"/>
      </rPr>
      <t xml:space="preserve"> SECBY=EXTERNAL ,                               X</t>
    </r>
    <r>
      <rPr>
        <sz val="11"/>
        <color rgb="FF000000"/>
        <rFont val="Calibri"/>
      </rPr>
      <t xml:space="preserve">
</t>
    </r>
    <r>
      <rPr>
        <sz val="11"/>
        <color rgb="FF000000"/>
        <rFont val="Calibri"/>
      </rPr>
      <t xml:space="preserve"> EXTNAME=(RESTYPE,RESNAME),        X</t>
    </r>
    <r>
      <rPr>
        <sz val="11"/>
        <color rgb="FF000000"/>
        <rFont val="Calibri"/>
      </rPr>
      <t xml:space="preserve">
</t>
    </r>
    <r>
      <rPr>
        <sz val="11"/>
        <color rgb="FF000000"/>
        <rFont val="Calibri"/>
      </rPr>
      <t xml:space="preserve"> EXTCLS='CA@IDMS'</t>
    </r>
    <r>
      <rPr>
        <sz val="11"/>
        <color rgb="FF000000"/>
        <rFont val="Calibri"/>
      </rPr>
      <t xml:space="preserve">
</t>
    </r>
    <r>
      <rPr>
        <sz val="11"/>
        <color rgb="FF000000"/>
        <rFont val="Calibri"/>
      </rPr>
      <t>or to give access specifically to one or more programs (in this case, to ASF):</t>
    </r>
    <r>
      <rPr>
        <sz val="11"/>
        <color rgb="FF000000"/>
        <rFont val="Calibri"/>
      </rPr>
      <t xml:space="preserve">
</t>
    </r>
    <r>
      <rPr>
        <sz val="11"/>
        <color rgb="FF000000"/>
        <rFont val="Calibri"/>
      </rPr>
      <t>#SECRTT TYPE=ENTRY, RESTYPE=TASK,                             X</t>
    </r>
    <r>
      <rPr>
        <sz val="11"/>
        <color rgb="FF000000"/>
        <rFont val="Calibri"/>
      </rPr>
      <t xml:space="preserve">
</t>
    </r>
    <r>
      <rPr>
        <sz val="11"/>
        <color rgb="FF000000"/>
        <rFont val="Calibri"/>
      </rPr>
      <t xml:space="preserve">  SECBY=OFF,                                                                        X               </t>
    </r>
    <r>
      <rPr>
        <sz val="11"/>
        <color rgb="FF000000"/>
        <rFont val="Calibri"/>
      </rPr>
      <t xml:space="preserve">
</t>
    </r>
    <r>
      <rPr>
        <sz val="11"/>
        <color rgb="FF000000"/>
        <rFont val="Calibri"/>
      </rPr>
      <t xml:space="preserve"> EXTNAME=(RESTYPE,RESNAME),EXTCLS='CA@IDMS'</t>
    </r>
    <r>
      <rPr>
        <sz val="11"/>
        <color rgb="FF000000"/>
        <rFont val="Calibri"/>
      </rPr>
      <t xml:space="preserve">
</t>
    </r>
    <r>
      <rPr>
        <sz val="11"/>
        <color rgb="FF000000"/>
        <rFont val="Calibri"/>
      </rPr>
      <t>with an OCCUR statement for each task:</t>
    </r>
    <r>
      <rPr>
        <sz val="11"/>
        <color rgb="FF000000"/>
        <rFont val="Calibri"/>
      </rPr>
      <t xml:space="preserve">
</t>
    </r>
    <r>
      <rPr>
        <sz val="11"/>
        <color rgb="FF000000"/>
        <rFont val="Calibri"/>
      </rPr>
      <t>#SECRTT TYPE=OCCUR,RESTYPE=TASK,                              X</t>
    </r>
    <r>
      <rPr>
        <sz val="11"/>
        <color rgb="FF000000"/>
        <rFont val="Calibri"/>
      </rPr>
      <t xml:space="preserve">
</t>
    </r>
    <r>
      <rPr>
        <sz val="11"/>
        <color rgb="FF000000"/>
        <rFont val="Calibri"/>
      </rPr>
      <t xml:space="preserve"> SECBY=EXTERNAL,                                                                X </t>
    </r>
    <r>
      <rPr>
        <sz val="11"/>
        <color rgb="FF000000"/>
        <rFont val="Calibri"/>
      </rPr>
      <t xml:space="preserve">
</t>
    </r>
    <r>
      <rPr>
        <sz val="11"/>
        <color rgb="FF000000"/>
        <rFont val="Calibri"/>
      </rPr>
      <t xml:space="preserve"> RESNAME='ASF'                                                                           </t>
    </r>
    <r>
      <rPr>
        <sz val="11"/>
        <color rgb="FF000000"/>
        <rFont val="Calibri"/>
      </rPr>
      <t xml:space="preserve">
</t>
    </r>
    <r>
      <rPr>
        <sz val="11"/>
        <color rgb="FF000000"/>
        <rFont val="Calibri"/>
      </rPr>
      <t>Using the above examples, the ESM must be configured to grant access for resource name "TASK.task-name" to security group (or role) DCADMIN, for security class "CA@IDMS", where "task-name" is one of  the DC-Administrator-level programs listed. The appropriate ESM rules must then be given to the appropriate users. For instance, in Top Secret:</t>
    </r>
    <r>
      <rPr>
        <sz val="11"/>
        <color rgb="FF000000"/>
        <rFont val="Calibri"/>
      </rPr>
      <t xml:space="preserve">
</t>
    </r>
    <r>
      <rPr>
        <sz val="11"/>
        <color rgb="FF000000"/>
        <rFont val="Calibri"/>
      </rPr>
      <t xml:space="preserve">TSS PER(user_id) CA@IDMS(TASK.ASF) </t>
    </r>
    <r>
      <rPr>
        <sz val="11"/>
        <color rgb="FF000000"/>
        <rFont val="Calibri"/>
      </rPr>
      <t xml:space="preserve">
</t>
    </r>
    <r>
      <rPr>
        <sz val="11"/>
        <color rgb="FF000000"/>
        <rFont val="Calibri"/>
      </rPr>
      <t>In ACF2:</t>
    </r>
    <r>
      <rPr>
        <sz val="11"/>
        <color rgb="FF000000"/>
        <rFont val="Calibri"/>
      </rPr>
      <t xml:space="preserve">
</t>
    </r>
    <r>
      <rPr>
        <sz val="11"/>
        <color rgb="FF000000"/>
        <rFont val="Calibri"/>
      </rPr>
      <t xml:space="preserve">$KEY(SGON.the_extname) TYPE(TASK.ASF) </t>
    </r>
    <r>
      <rPr>
        <sz val="11"/>
        <color rgb="FF000000"/>
        <rFont val="Calibri"/>
      </rPr>
      <t xml:space="preserve">
</t>
    </r>
    <r>
      <rPr>
        <sz val="11"/>
        <color rgb="FF000000"/>
        <rFont val="Calibri"/>
      </rPr>
      <t xml:space="preserve"> UID(user_id) ALLOW</t>
    </r>
    <r>
      <rPr>
        <sz val="11"/>
        <color rgb="FF000000"/>
        <rFont val="Calibri"/>
      </rPr>
      <t xml:space="preserve">
</t>
    </r>
    <r>
      <rPr>
        <sz val="11"/>
        <color rgb="FF000000"/>
        <rFont val="Calibri"/>
      </rPr>
      <t>In RACF:</t>
    </r>
    <r>
      <rPr>
        <sz val="11"/>
        <color rgb="FF000000"/>
        <rFont val="Calibri"/>
      </rPr>
      <t xml:space="preserve">
</t>
    </r>
    <r>
      <rPr>
        <sz val="11"/>
        <color rgb="FF000000"/>
        <rFont val="Calibri"/>
      </rPr>
      <t>RDEFINE CA@IDMS TASK.TASK.ASF UACC(NONE)</t>
    </r>
    <r>
      <rPr>
        <sz val="11"/>
        <color rgb="FF000000"/>
        <rFont val="Calibri"/>
      </rPr>
      <t xml:space="preserve">
</t>
    </r>
    <r>
      <rPr>
        <sz val="11"/>
        <color rgb="FF000000"/>
        <rFont val="Calibri"/>
      </rPr>
      <t>PERMIT TASK.ASF CLASS(CA@IDMS) ID(user_id) ACCESS(READ)</t>
    </r>
    <r>
      <rPr>
        <sz val="11"/>
        <color rgb="FF000000"/>
        <rFont val="Calibri"/>
      </rPr>
      <t xml:space="preserve">
</t>
    </r>
    <r>
      <rPr>
        <sz val="11"/>
        <color rgb="FF000000"/>
        <rFont val="Calibri"/>
      </rPr>
      <t xml:space="preserve">After making the above changes, assemble and link RHDCSRTT to create a new SRTT. To implement the new SRTT, either recycle any CVs that use the SRTT or issue these commands:       </t>
    </r>
    <r>
      <rPr>
        <sz val="11"/>
        <color rgb="FF000000"/>
        <rFont val="Calibri"/>
      </rPr>
      <t xml:space="preserve">
</t>
    </r>
    <r>
      <rPr>
        <sz val="11"/>
        <color rgb="FF000000"/>
        <rFont val="Calibri"/>
      </rPr>
      <t xml:space="preserve"> DCMT VARY NUCLEUS MODULE RHDCSRTT NEW COPY </t>
    </r>
    <r>
      <rPr>
        <sz val="11"/>
        <color rgb="FF000000"/>
        <rFont val="Calibri"/>
      </rPr>
      <t xml:space="preserve">
</t>
    </r>
    <r>
      <rPr>
        <sz val="11"/>
        <color rgb="FF000000"/>
        <rFont val="Calibri"/>
      </rPr>
      <t>DCMT VARY NUCLEUS RELOAD</t>
    </r>
  </si>
  <si>
    <r>
      <rPr>
        <sz val="11"/>
        <color rgb="FF000000"/>
        <rFont val="Calibri"/>
      </rPr>
      <t>If DC Administrator-level tasks are not secured, any user logged on to IDMS may use them to access and manipulate various resources within the DBMS. This can be mitigated using the proper entries in the SRTT.</t>
    </r>
    <r>
      <rPr>
        <sz val="11"/>
        <color rgb="FF000000"/>
        <rFont val="Calibri"/>
      </rPr>
      <t xml:space="preserve">
</t>
    </r>
    <r>
      <rPr>
        <sz val="11"/>
        <color rgb="FF000000"/>
        <rFont val="Calibri"/>
      </rPr>
      <t>Satisfies: SRG-APP-000033-DB-000084, SRG-APP-000211-DB-000122</t>
    </r>
  </si>
  <si>
    <r>
      <rPr>
        <sz val="11"/>
        <color rgb="FF000000"/>
        <rFont val="Calibri"/>
      </rPr>
      <t xml:space="preserve">Examine load module RHDCSRTT by executing CA IDMS utility IDMSSRTD, or by issuing command "DCMT DISPLAY SRTT" while signed onto the CV, and reviewing the output. </t>
    </r>
    <r>
      <rPr>
        <sz val="11"/>
        <color rgb="FF000000"/>
        <rFont val="Calibri"/>
      </rPr>
      <t xml:space="preserve">
</t>
    </r>
    <r>
      <rPr>
        <sz val="11"/>
        <color rgb="FF000000"/>
        <rFont val="Calibri"/>
      </rPr>
      <t xml:space="preserve">Note: This requires PTFs SO07995 and SO09476. </t>
    </r>
    <r>
      <rPr>
        <sz val="11"/>
        <color rgb="FF000000"/>
        <rFont val="Calibri"/>
      </rPr>
      <t xml:space="preserve">
</t>
    </r>
    <r>
      <rPr>
        <sz val="11"/>
        <color rgb="FF000000"/>
        <rFont val="Calibri"/>
      </rPr>
      <t>Validate the following suggested DC-Administrator-level tasks are secured in the SRTT. If they are not secured, this is a finding. (Note that USER, DEVELOPER, DBADMIN, and DCADMIN are suggested categories only).</t>
    </r>
    <r>
      <rPr>
        <sz val="11"/>
        <color rgb="FF000000"/>
        <rFont val="Calibri"/>
      </rPr>
      <t xml:space="preserve">
</t>
    </r>
    <r>
      <rPr>
        <sz val="11"/>
        <color rgb="FF000000"/>
        <rFont val="Calibri"/>
      </rPr>
      <t xml:space="preserve"> ASF    </t>
    </r>
    <r>
      <rPr>
        <sz val="11"/>
        <color rgb="FF000000"/>
        <rFont val="Calibri"/>
      </rPr>
      <t xml:space="preserve">
</t>
    </r>
    <r>
      <rPr>
        <sz val="11"/>
        <color rgb="FF000000"/>
        <rFont val="Calibri"/>
      </rPr>
      <t xml:space="preserve"> CLOD    </t>
    </r>
    <r>
      <rPr>
        <sz val="11"/>
        <color rgb="FF000000"/>
        <rFont val="Calibri"/>
      </rPr>
      <t xml:space="preserve">
</t>
    </r>
    <r>
      <rPr>
        <sz val="11"/>
        <color rgb="FF000000"/>
        <rFont val="Calibri"/>
      </rPr>
      <t xml:space="preserve"> DCMT    </t>
    </r>
    <r>
      <rPr>
        <sz val="11"/>
        <color rgb="FF000000"/>
        <rFont val="Calibri"/>
      </rPr>
      <t xml:space="preserve">
</t>
    </r>
    <r>
      <rPr>
        <sz val="11"/>
        <color rgb="FF000000"/>
        <rFont val="Calibri"/>
      </rPr>
      <t xml:space="preserve"> OPER    </t>
    </r>
    <r>
      <rPr>
        <sz val="11"/>
        <color rgb="FF000000"/>
        <rFont val="Calibri"/>
      </rPr>
      <t xml:space="preserve">
</t>
    </r>
    <r>
      <rPr>
        <sz val="11"/>
        <color rgb="FF000000"/>
        <rFont val="Calibri"/>
      </rPr>
      <t xml:space="preserve"> PMBILL  </t>
    </r>
    <r>
      <rPr>
        <sz val="11"/>
        <color rgb="FF000000"/>
        <rFont val="Calibri"/>
      </rPr>
      <t xml:space="preserve">
</t>
    </r>
    <r>
      <rPr>
        <sz val="11"/>
        <color rgb="FF000000"/>
        <rFont val="Calibri"/>
      </rPr>
      <t xml:space="preserve"> PMRM    </t>
    </r>
    <r>
      <rPr>
        <sz val="11"/>
        <color rgb="FF000000"/>
        <rFont val="Calibri"/>
      </rPr>
      <t xml:space="preserve">
</t>
    </r>
    <r>
      <rPr>
        <sz val="11"/>
        <color rgb="FF000000"/>
        <rFont val="Calibri"/>
      </rPr>
      <t xml:space="preserve"> SDEL    </t>
    </r>
    <r>
      <rPr>
        <sz val="11"/>
        <color rgb="FF000000"/>
        <rFont val="Calibri"/>
      </rPr>
      <t xml:space="preserve">
</t>
    </r>
    <r>
      <rPr>
        <sz val="11"/>
        <color rgb="FF000000"/>
        <rFont val="Calibri"/>
      </rPr>
      <t xml:space="preserve"> SEND    </t>
    </r>
    <r>
      <rPr>
        <sz val="11"/>
        <color rgb="FF000000"/>
        <rFont val="Calibri"/>
      </rPr>
      <t xml:space="preserve">
</t>
    </r>
    <r>
      <rPr>
        <sz val="11"/>
        <color rgb="FF000000"/>
        <rFont val="Calibri"/>
      </rPr>
      <t xml:space="preserve"> SYSGEN  </t>
    </r>
    <r>
      <rPr>
        <sz val="11"/>
        <color rgb="FF000000"/>
        <rFont val="Calibri"/>
      </rPr>
      <t xml:space="preserve">
</t>
    </r>
    <r>
      <rPr>
        <sz val="11"/>
        <color rgb="FF000000"/>
        <rFont val="Calibri"/>
      </rPr>
      <t xml:space="preserve"> SYSGENT </t>
    </r>
    <r>
      <rPr>
        <sz val="11"/>
        <color rgb="FF000000"/>
        <rFont val="Calibri"/>
      </rPr>
      <t xml:space="preserve">
</t>
    </r>
    <r>
      <rPr>
        <sz val="11"/>
        <color rgb="FF000000"/>
        <rFont val="Calibri"/>
      </rPr>
      <t xml:space="preserve"> WEBC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"TASK" is not found as the resource type in any of the entries, this is a finding. </t>
    </r>
    <r>
      <rPr>
        <sz val="11"/>
        <color rgb="FF000000"/>
        <rFont val="Calibri"/>
      </rPr>
      <t xml:space="preserve">
</t>
    </r>
    <r>
      <rPr>
        <sz val="11"/>
        <color rgb="FF000000"/>
        <rFont val="Calibri"/>
      </rPr>
      <t xml:space="preserve">IF "TASK" is secured internally, this is a finding. </t>
    </r>
    <r>
      <rPr>
        <sz val="11"/>
        <color rgb="FF000000"/>
        <rFont val="Calibri"/>
      </rPr>
      <t xml:space="preserve">
</t>
    </r>
    <r>
      <rPr>
        <sz val="11"/>
        <color rgb="FF000000"/>
        <rFont val="Calibri"/>
      </rPr>
      <t>If "TASK" is secured externally in the SRTT, review the SRTT entries to ensure that the above tasks are secured, and review the external security manager (ESM) for external class and external name format to make sure the appropriate authorizations have been defined. If they have not, this is a finding.</t>
    </r>
  </si>
  <si>
    <t>V-251590</t>
  </si>
  <si>
    <r>
      <rPr>
        <sz val="11"/>
        <rFont val="Calibri"/>
      </rPr>
      <t>All installation-delivered IDMS User-level programs must be properly secured.</t>
    </r>
  </si>
  <si>
    <r>
      <rPr>
        <sz val="11"/>
        <color rgb="FF000000"/>
        <rFont val="Calibri"/>
      </rPr>
      <t>Contact the security office to confirm that the programs in this list are secured via the ESM and assigned to the appropriate users. Each program listed must be secured.</t>
    </r>
  </si>
  <si>
    <r>
      <rPr>
        <sz val="11"/>
        <color rgb="FF000000"/>
        <rFont val="Calibri"/>
      </rPr>
      <t>If user-level programs are not secured, then unauthorized users may use them to access and manipulate various resources within the DBMS.</t>
    </r>
    <r>
      <rPr>
        <sz val="11"/>
        <color rgb="FF000000"/>
        <rFont val="Calibri"/>
      </rPr>
      <t xml:space="preserve">
</t>
    </r>
    <r>
      <rPr>
        <sz val="11"/>
        <color rgb="FF000000"/>
        <rFont val="Calibri"/>
      </rPr>
      <t>Satisfies: SRG-APP-000033-DB-000084, SRG-APP-000211-DB-000122</t>
    </r>
  </si>
  <si>
    <r>
      <rPr>
        <sz val="11"/>
        <color rgb="FF000000"/>
        <rFont val="Calibri"/>
      </rPr>
      <t>The following are user-level batch programs that are executed using JCL rather than by the CV. As batch programs, they need to be secured by the external security manager (ESM) rather than through the SRTT.</t>
    </r>
    <r>
      <rPr>
        <sz val="11"/>
        <color rgb="FF000000"/>
        <rFont val="Calibri"/>
      </rPr>
      <t xml:space="preserve">
</t>
    </r>
    <r>
      <rPr>
        <sz val="11"/>
        <color rgb="FF000000"/>
        <rFont val="Calibri"/>
      </rPr>
      <t>Validate the following suggested user-level programs are secured by the ESM:</t>
    </r>
    <r>
      <rPr>
        <sz val="11"/>
        <color rgb="FF000000"/>
        <rFont val="Calibri"/>
      </rPr>
      <t xml:space="preserve">
</t>
    </r>
    <r>
      <rPr>
        <sz val="11"/>
        <color rgb="FF000000"/>
        <rFont val="Calibri"/>
      </rPr>
      <t>ADSBATCH</t>
    </r>
    <r>
      <rPr>
        <sz val="11"/>
        <color rgb="FF000000"/>
        <rFont val="Calibri"/>
      </rPr>
      <t xml:space="preserve">
</t>
    </r>
    <r>
      <rPr>
        <sz val="11"/>
        <color rgb="FF000000"/>
        <rFont val="Calibri"/>
      </rPr>
      <t>ADSOBPLG</t>
    </r>
    <r>
      <rPr>
        <sz val="11"/>
        <color rgb="FF000000"/>
        <rFont val="Calibri"/>
      </rPr>
      <t xml:space="preserve">
</t>
    </r>
    <r>
      <rPr>
        <sz val="11"/>
        <color rgb="FF000000"/>
        <rFont val="Calibri"/>
      </rPr>
      <t>CULPRIT</t>
    </r>
    <r>
      <rPr>
        <sz val="11"/>
        <color rgb="FF000000"/>
        <rFont val="Calibri"/>
      </rPr>
      <t xml:space="preserve">
</t>
    </r>
    <r>
      <rPr>
        <sz val="11"/>
        <color rgb="FF000000"/>
        <rFont val="Calibri"/>
      </rPr>
      <t>IDMSBCF</t>
    </r>
    <r>
      <rPr>
        <sz val="11"/>
        <color rgb="FF000000"/>
        <rFont val="Calibri"/>
      </rPr>
      <t xml:space="preserve">
</t>
    </r>
    <r>
      <rPr>
        <sz val="11"/>
        <color rgb="FF000000"/>
        <rFont val="Calibri"/>
      </rPr>
      <t>OLQBATCH</t>
    </r>
    <r>
      <rPr>
        <sz val="11"/>
        <color rgb="FF000000"/>
        <rFont val="Calibri"/>
      </rPr>
      <t xml:space="preserve">
</t>
    </r>
    <r>
      <rPr>
        <sz val="11"/>
        <color rgb="FF000000"/>
        <rFont val="Calibri"/>
      </rPr>
      <t>OLQBNOTE</t>
    </r>
    <r>
      <rPr>
        <sz val="11"/>
        <color rgb="FF000000"/>
        <rFont val="Calibri"/>
      </rPr>
      <t xml:space="preserve">
</t>
    </r>
    <r>
      <rPr>
        <sz val="11"/>
        <color rgb="FF000000"/>
        <rFont val="Calibri"/>
      </rPr>
      <t>Contact the security office to confirm that the programs in this list are secured. If the programs listed are not secured, this is a finding.</t>
    </r>
  </si>
  <si>
    <t>V-251591</t>
  </si>
  <si>
    <r>
      <rPr>
        <sz val="11"/>
        <rFont val="Calibri"/>
      </rPr>
      <t>All installation-delivered IDMS Developer-level Programs must be properly secured.</t>
    </r>
  </si>
  <si>
    <r>
      <rPr>
        <sz val="11"/>
        <color rgb="FF000000"/>
        <rFont val="Calibri"/>
      </rPr>
      <t>Contact the security office to confirm that the programs in this list are secured via the ESM and assigned to the appropriate users. Each program in the list must be secured.</t>
    </r>
  </si>
  <si>
    <r>
      <rPr>
        <sz val="11"/>
        <color rgb="FF000000"/>
        <rFont val="Calibri"/>
      </rPr>
      <t>Developer-level programs that are not secured may allow unauthorized users to access and manipulate various resources within the DBMS.</t>
    </r>
    <r>
      <rPr>
        <sz val="11"/>
        <color rgb="FF000000"/>
        <rFont val="Calibri"/>
      </rPr>
      <t xml:space="preserve">
</t>
    </r>
    <r>
      <rPr>
        <sz val="11"/>
        <color rgb="FF000000"/>
        <rFont val="Calibri"/>
      </rPr>
      <t>Satisfies: SRG-APP-000033-DB-000084, SRG-APP-000211-DB-000122</t>
    </r>
  </si>
  <si>
    <r>
      <rPr>
        <sz val="11"/>
        <color rgb="FF000000"/>
        <rFont val="Calibri"/>
      </rPr>
      <t>The following are developer-level batch programs and are executed using JCL rather than the CV. As batch programs, they need to be secured in the external security manager (ESM) rather than through the SRTT.</t>
    </r>
    <r>
      <rPr>
        <sz val="11"/>
        <color rgb="FF000000"/>
        <rFont val="Calibri"/>
      </rPr>
      <t xml:space="preserve">
</t>
    </r>
    <r>
      <rPr>
        <sz val="11"/>
        <color rgb="FF000000"/>
        <rFont val="Calibri"/>
      </rPr>
      <t>Validate the following suggested developer-level programs are secured by the ESM.</t>
    </r>
    <r>
      <rPr>
        <sz val="11"/>
        <color rgb="FF000000"/>
        <rFont val="Calibri"/>
      </rPr>
      <t xml:space="preserve">
</t>
    </r>
    <r>
      <rPr>
        <sz val="11"/>
        <color rgb="FF000000"/>
        <rFont val="Calibri"/>
      </rPr>
      <t>ADSOBCOM</t>
    </r>
    <r>
      <rPr>
        <sz val="11"/>
        <color rgb="FF000000"/>
        <rFont val="Calibri"/>
      </rPr>
      <t xml:space="preserve">
</t>
    </r>
    <r>
      <rPr>
        <sz val="11"/>
        <color rgb="FF000000"/>
        <rFont val="Calibri"/>
      </rPr>
      <t>ADSORPTS</t>
    </r>
    <r>
      <rPr>
        <sz val="11"/>
        <color rgb="FF000000"/>
        <rFont val="Calibri"/>
      </rPr>
      <t xml:space="preserve">
</t>
    </r>
    <r>
      <rPr>
        <sz val="11"/>
        <color rgb="FF000000"/>
        <rFont val="Calibri"/>
      </rPr>
      <t>IDMSDMLA</t>
    </r>
    <r>
      <rPr>
        <sz val="11"/>
        <color rgb="FF000000"/>
        <rFont val="Calibri"/>
      </rPr>
      <t xml:space="preserve">
</t>
    </r>
    <r>
      <rPr>
        <sz val="11"/>
        <color rgb="FF000000"/>
        <rFont val="Calibri"/>
      </rPr>
      <t>IDMSDMLC</t>
    </r>
    <r>
      <rPr>
        <sz val="11"/>
        <color rgb="FF000000"/>
        <rFont val="Calibri"/>
      </rPr>
      <t xml:space="preserve">
</t>
    </r>
    <r>
      <rPr>
        <sz val="11"/>
        <color rgb="FF000000"/>
        <rFont val="Calibri"/>
      </rPr>
      <t>IDMSDMLP</t>
    </r>
    <r>
      <rPr>
        <sz val="11"/>
        <color rgb="FF000000"/>
        <rFont val="Calibri"/>
      </rPr>
      <t xml:space="preserve">
</t>
    </r>
    <r>
      <rPr>
        <sz val="11"/>
        <color rgb="FF000000"/>
        <rFont val="Calibri"/>
      </rPr>
      <t>IDMSLOOK</t>
    </r>
    <r>
      <rPr>
        <sz val="11"/>
        <color rgb="FF000000"/>
        <rFont val="Calibri"/>
      </rPr>
      <t xml:space="preserve">
</t>
    </r>
    <r>
      <rPr>
        <sz val="11"/>
        <color rgb="FF000000"/>
        <rFont val="Calibri"/>
      </rPr>
      <t>IDMSRPTS</t>
    </r>
    <r>
      <rPr>
        <sz val="11"/>
        <color rgb="FF000000"/>
        <rFont val="Calibri"/>
      </rPr>
      <t xml:space="preserve">
</t>
    </r>
    <r>
      <rPr>
        <sz val="11"/>
        <color rgb="FF000000"/>
        <rFont val="Calibri"/>
      </rPr>
      <t>RHDCMAP1</t>
    </r>
    <r>
      <rPr>
        <sz val="11"/>
        <color rgb="FF000000"/>
        <rFont val="Calibri"/>
      </rPr>
      <t xml:space="preserve">
</t>
    </r>
    <r>
      <rPr>
        <sz val="11"/>
        <color rgb="FF000000"/>
        <rFont val="Calibri"/>
      </rPr>
      <t xml:space="preserve">RHDCMPUT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Contact the security office to confirm that the programs in this list are secured. If they are not, this is a finding.</t>
    </r>
  </si>
  <si>
    <t>V-251592</t>
  </si>
  <si>
    <r>
      <rPr>
        <sz val="11"/>
        <rFont val="Calibri"/>
      </rPr>
      <t>All installation-delivered IDMS Database-Administrator-level programs must be properly secured.</t>
    </r>
  </si>
  <si>
    <r>
      <rPr>
        <sz val="11"/>
        <color rgb="FF000000"/>
        <rFont val="Calibri"/>
      </rPr>
      <t>DBA-level programs that are not secured may allow unauthorized users to use them to access and manipulate various resources within the DBMS.</t>
    </r>
    <r>
      <rPr>
        <sz val="11"/>
        <color rgb="FF000000"/>
        <rFont val="Calibri"/>
      </rPr>
      <t xml:space="preserve">
</t>
    </r>
    <r>
      <rPr>
        <sz val="11"/>
        <color rgb="FF000000"/>
        <rFont val="Calibri"/>
      </rPr>
      <t>Satisfies: SRG-APP-000033-DB-000084, SRG-APP-000211-DB-000122</t>
    </r>
  </si>
  <si>
    <r>
      <rPr>
        <sz val="11"/>
        <color rgb="FF000000"/>
        <rFont val="Calibri"/>
      </rPr>
      <t>The following are DBA-level batch programs and are executed using JCL rather than the CV. As batch programs, they need to be secured for DBAs in the external security manager (ESM) (included in DCADMIN, DBADMIN level security) rather than through the SRTT.</t>
    </r>
    <r>
      <rPr>
        <sz val="11"/>
        <color rgb="FF000000"/>
        <rFont val="Calibri"/>
      </rPr>
      <t xml:space="preserve">
</t>
    </r>
    <r>
      <rPr>
        <sz val="11"/>
        <color rgb="FF000000"/>
        <rFont val="Calibri"/>
      </rPr>
      <t>Validate the following suggested DBA-level programs are secured by the ESM.</t>
    </r>
    <r>
      <rPr>
        <sz val="11"/>
        <color rgb="FF000000"/>
        <rFont val="Calibri"/>
      </rPr>
      <t xml:space="preserve">
</t>
    </r>
    <r>
      <rPr>
        <sz val="11"/>
        <color rgb="FF000000"/>
        <rFont val="Calibri"/>
      </rPr>
      <t>ADSOBSYS</t>
    </r>
    <r>
      <rPr>
        <sz val="11"/>
        <color rgb="FF000000"/>
        <rFont val="Calibri"/>
      </rPr>
      <t xml:space="preserve">
</t>
    </r>
    <r>
      <rPr>
        <sz val="11"/>
        <color rgb="FF000000"/>
        <rFont val="Calibri"/>
      </rPr>
      <t>ADSOBTAT</t>
    </r>
    <r>
      <rPr>
        <sz val="11"/>
        <color rgb="FF000000"/>
        <rFont val="Calibri"/>
      </rPr>
      <t xml:space="preserve">
</t>
    </r>
    <r>
      <rPr>
        <sz val="11"/>
        <color rgb="FF000000"/>
        <rFont val="Calibri"/>
      </rPr>
      <t>IDMSCHEM</t>
    </r>
    <r>
      <rPr>
        <sz val="11"/>
        <color rgb="FF000000"/>
        <rFont val="Calibri"/>
      </rPr>
      <t xml:space="preserve">
</t>
    </r>
    <r>
      <rPr>
        <sz val="11"/>
        <color rgb="FF000000"/>
        <rFont val="Calibri"/>
      </rPr>
      <t>IDMSDBN1</t>
    </r>
    <r>
      <rPr>
        <sz val="11"/>
        <color rgb="FF000000"/>
        <rFont val="Calibri"/>
      </rPr>
      <t xml:space="preserve">
</t>
    </r>
    <r>
      <rPr>
        <sz val="11"/>
        <color rgb="FF000000"/>
        <rFont val="Calibri"/>
      </rPr>
      <t>IDMSDBN2</t>
    </r>
    <r>
      <rPr>
        <sz val="11"/>
        <color rgb="FF000000"/>
        <rFont val="Calibri"/>
      </rPr>
      <t xml:space="preserve">
</t>
    </r>
    <r>
      <rPr>
        <sz val="11"/>
        <color rgb="FF000000"/>
        <rFont val="Calibri"/>
      </rPr>
      <t>IDMSDDDL</t>
    </r>
    <r>
      <rPr>
        <sz val="11"/>
        <color rgb="FF000000"/>
        <rFont val="Calibri"/>
      </rPr>
      <t xml:space="preserve">
</t>
    </r>
    <r>
      <rPr>
        <sz val="11"/>
        <color rgb="FF000000"/>
        <rFont val="Calibri"/>
      </rPr>
      <t>IDMSPASS</t>
    </r>
    <r>
      <rPr>
        <sz val="11"/>
        <color rgb="FF000000"/>
        <rFont val="Calibri"/>
      </rPr>
      <t xml:space="preserve">
</t>
    </r>
    <r>
      <rPr>
        <sz val="11"/>
        <color rgb="FF000000"/>
        <rFont val="Calibri"/>
      </rPr>
      <t>IDMSRSTC</t>
    </r>
    <r>
      <rPr>
        <sz val="11"/>
        <color rgb="FF000000"/>
        <rFont val="Calibri"/>
      </rPr>
      <t xml:space="preserve">
</t>
    </r>
    <r>
      <rPr>
        <sz val="11"/>
        <color rgb="FF000000"/>
        <rFont val="Calibri"/>
      </rPr>
      <t>IDMSUBSC</t>
    </r>
    <r>
      <rPr>
        <sz val="11"/>
        <color rgb="FF000000"/>
        <rFont val="Calibri"/>
      </rPr>
      <t xml:space="preserve">
</t>
    </r>
    <r>
      <rPr>
        <sz val="11"/>
        <color rgb="FF000000"/>
        <rFont val="Calibri"/>
      </rPr>
      <t>RHDCOMVS</t>
    </r>
    <r>
      <rPr>
        <sz val="11"/>
        <color rgb="FF000000"/>
        <rFont val="Calibri"/>
      </rPr>
      <t xml:space="preserve">
</t>
    </r>
    <r>
      <rPr>
        <sz val="11"/>
        <color rgb="FF000000"/>
        <rFont val="Calibri"/>
      </rPr>
      <t>Contact the security office to confirm that the programs in this list are secured. If not, this is a finding.</t>
    </r>
  </si>
  <si>
    <t>V-251593</t>
  </si>
  <si>
    <r>
      <rPr>
        <sz val="11"/>
        <rFont val="Calibri"/>
      </rPr>
      <t>All installation-delivered IDMS DC-Administrator-level programs must be properly secured.</t>
    </r>
  </si>
  <si>
    <r>
      <rPr>
        <sz val="11"/>
        <color rgb="FF000000"/>
        <rFont val="Calibri"/>
      </rPr>
      <t>DC Administrator-level programs that are not secured may allow unauthorized users to use them to access and manipulate various resources within the DBMS.</t>
    </r>
    <r>
      <rPr>
        <sz val="11"/>
        <color rgb="FF000000"/>
        <rFont val="Calibri"/>
      </rPr>
      <t xml:space="preserve">
</t>
    </r>
    <r>
      <rPr>
        <sz val="11"/>
        <color rgb="FF000000"/>
        <rFont val="Calibri"/>
      </rPr>
      <t>Satisfies: SRG-APP-000033-DB-000084, SRG-APP-000211-DB-000122</t>
    </r>
  </si>
  <si>
    <r>
      <rPr>
        <sz val="11"/>
        <color rgb="FF000000"/>
        <rFont val="Calibri"/>
      </rPr>
      <t>The following are DC-administrator level batch programs and are executed using JCL rather than the CV. As batch programs, they need to be secured in the external security manager (ESM) rather than through the SRTT.</t>
    </r>
    <r>
      <rPr>
        <sz val="11"/>
        <color rgb="FF000000"/>
        <rFont val="Calibri"/>
      </rPr>
      <t xml:space="preserve">
</t>
    </r>
    <r>
      <rPr>
        <sz val="11"/>
        <color rgb="FF000000"/>
        <rFont val="Calibri"/>
      </rPr>
      <t>Validate the following suggested DBA-level programs are secured by the ESM:</t>
    </r>
    <r>
      <rPr>
        <sz val="11"/>
        <color rgb="FF000000"/>
        <rFont val="Calibri"/>
      </rPr>
      <t xml:space="preserve">
</t>
    </r>
    <r>
      <rPr>
        <sz val="11"/>
        <color rgb="FF000000"/>
        <rFont val="Calibri"/>
      </rPr>
      <t>IDMSDIRL</t>
    </r>
    <r>
      <rPr>
        <sz val="11"/>
        <color rgb="FF000000"/>
        <rFont val="Calibri"/>
      </rPr>
      <t xml:space="preserve">
</t>
    </r>
    <r>
      <rPr>
        <sz val="11"/>
        <color rgb="FF000000"/>
        <rFont val="Calibri"/>
      </rPr>
      <t>RHDCSGEN</t>
    </r>
    <r>
      <rPr>
        <sz val="11"/>
        <color rgb="FF000000"/>
        <rFont val="Calibri"/>
      </rPr>
      <t xml:space="preserve">
</t>
    </r>
    <r>
      <rPr>
        <sz val="11"/>
        <color rgb="FF000000"/>
        <rFont val="Calibri"/>
      </rPr>
      <t>RHDCTTBL</t>
    </r>
    <r>
      <rPr>
        <sz val="11"/>
        <color rgb="FF000000"/>
        <rFont val="Calibri"/>
      </rPr>
      <t xml:space="preserve">
</t>
    </r>
    <r>
      <rPr>
        <sz val="11"/>
        <color rgb="FF000000"/>
        <rFont val="Calibri"/>
      </rPr>
      <t>If the suggested DC-Administrator-level programs are not secured in the SRTT and have not been authorized for DCADMINs in the ESM, this is a finding. (Note that USER, DEVELOPER, DBADMIN and DCADMIN are suggested categories only).</t>
    </r>
    <r>
      <rPr>
        <sz val="11"/>
        <color rgb="FF000000"/>
        <rFont val="Calibri"/>
      </rPr>
      <t xml:space="preserve">
</t>
    </r>
    <r>
      <rPr>
        <sz val="11"/>
        <color rgb="FF000000"/>
        <rFont val="Calibri"/>
      </rPr>
      <t>Contact the security office if the programs in this list are not secured, for this is a finding.</t>
    </r>
  </si>
  <si>
    <t>V-251594</t>
  </si>
  <si>
    <r>
      <rPr>
        <sz val="11"/>
        <rFont val="Calibri"/>
      </rPr>
      <t>IDMS must protect against the use of default userids.</t>
    </r>
  </si>
  <si>
    <t>CAT III (Low)</t>
  </si>
  <si>
    <r>
      <rPr>
        <sz val="11"/>
        <color rgb="FF000000"/>
        <rFont val="Calibri"/>
      </rPr>
      <t>Set DFLTSGN=NO and remove the DFLTUID from the #SECRTT INITIAL macro that is input to the RHDCSRTT module, then reassemble and relink RHDCSRTT.</t>
    </r>
    <r>
      <rPr>
        <sz val="11"/>
        <color rgb="FF000000"/>
        <rFont val="Calibri"/>
      </rPr>
      <t xml:space="preserve">
</t>
    </r>
    <r>
      <rPr>
        <sz val="11"/>
        <color rgb="FF000000"/>
        <rFont val="Calibri"/>
      </rPr>
      <t xml:space="preserve">After making the above changes, assemble and link RHDCSRTT to create a new SRTT. To implement the new SRTT, either recycle any CVs that use the SRTT or issue these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DCMT VARY NUCLEUS MODULE RHDCSRTT NEW COPY </t>
    </r>
    <r>
      <rPr>
        <sz val="11"/>
        <color rgb="FF000000"/>
        <rFont val="Calibri"/>
      </rPr>
      <t xml:space="preserve">
</t>
    </r>
    <r>
      <rPr>
        <sz val="11"/>
        <color rgb="FF000000"/>
        <rFont val="Calibri"/>
      </rPr>
      <t>DCMT VARY NUCLEUS RELOAD</t>
    </r>
  </si>
  <si>
    <r>
      <rPr>
        <sz val="11"/>
        <color rgb="FF000000"/>
        <rFont val="Calibri"/>
      </rPr>
      <t>Default sign-ons can be used by individuals to perform adverse actions anonymously.</t>
    </r>
  </si>
  <si>
    <r>
      <rPr>
        <sz val="11"/>
        <color rgb="FF000000"/>
        <rFont val="Calibri"/>
      </rPr>
      <t xml:space="preserve">Examine load module "RHDCSRTT" by executing CA IDMS utility "IDMSSRTD", or by issuing command "DCMT DISPLAY SRTT" while signed onto the CV, and reviewing the output. </t>
    </r>
    <r>
      <rPr>
        <sz val="11"/>
        <color rgb="FF000000"/>
        <rFont val="Calibri"/>
      </rPr>
      <t xml:space="preserve">
</t>
    </r>
    <r>
      <rPr>
        <sz val="11"/>
        <color rgb="FF000000"/>
        <rFont val="Calibri"/>
      </rPr>
      <t xml:space="preserve">Note: This requires PTFs SO07995 and SO09476. </t>
    </r>
    <r>
      <rPr>
        <sz val="11"/>
        <color rgb="FF000000"/>
        <rFont val="Calibri"/>
      </rPr>
      <t xml:space="preserve">
</t>
    </r>
    <r>
      <rPr>
        <sz val="11"/>
        <color rgb="FF000000"/>
        <rFont val="Calibri"/>
      </rPr>
      <t>If the TYPE=INITIAL #SECRTT has DFLTSGN=YES specified, this is a finding.</t>
    </r>
    <r>
      <rPr>
        <sz val="11"/>
        <color rgb="FF000000"/>
        <rFont val="Calibri"/>
      </rPr>
      <t xml:space="preserve">
</t>
    </r>
    <r>
      <rPr>
        <sz val="11"/>
        <color rgb="FF000000"/>
        <rFont val="Calibri"/>
      </rPr>
      <t>If DFLTUID is defined, this is a finding.</t>
    </r>
  </si>
  <si>
    <t>V-251595</t>
  </si>
  <si>
    <r>
      <rPr>
        <sz val="11"/>
        <rFont val="Calibri"/>
      </rPr>
      <t>IDMS must protect against the use of external request exits that change the userid to a shared id when actions are performed that may be audited.</t>
    </r>
  </si>
  <si>
    <r>
      <rPr>
        <sz val="11"/>
        <color rgb="FF000000"/>
        <rFont val="Calibri"/>
      </rPr>
      <t>Remove code from USRIDXIT that changes the individual userid to a shared user or remove the exit entirely.</t>
    </r>
    <r>
      <rPr>
        <sz val="11"/>
        <color rgb="FF000000"/>
        <rFont val="Calibri"/>
      </rPr>
      <t xml:space="preserve">
</t>
    </r>
    <r>
      <rPr>
        <sz val="11"/>
        <color rgb="FF000000"/>
        <rFont val="Calibri"/>
      </rPr>
      <t>After making the above changes, assemble and link IDMSUXIT. To implement the new IDMSUXIT either recycle any CVs that use it or issue these commands:</t>
    </r>
    <r>
      <rPr>
        <sz val="11"/>
        <color rgb="FF000000"/>
        <rFont val="Calibri"/>
      </rPr>
      <t xml:space="preserve">
</t>
    </r>
    <r>
      <rPr>
        <sz val="11"/>
        <color rgb="FF000000"/>
        <rFont val="Calibri"/>
      </rPr>
      <t>DCMT VARY NUCLEUS MODULE IDMSUXIT NEW COPY</t>
    </r>
    <r>
      <rPr>
        <sz val="11"/>
        <color rgb="FF000000"/>
        <rFont val="Calibri"/>
      </rPr>
      <t xml:space="preserve">
</t>
    </r>
    <r>
      <rPr>
        <sz val="11"/>
        <color rgb="FF000000"/>
        <rFont val="Calibri"/>
      </rPr>
      <t>DCMT VARY NUCLEUS RELOAD</t>
    </r>
  </si>
  <si>
    <r>
      <rPr>
        <sz val="11"/>
        <color rgb="FF000000"/>
        <rFont val="Calibri"/>
      </rPr>
      <t>Non-repudiation of actions taken is required in order to maintain data integrity. Examples of particular actions taken by individuals include creating information, sending a message, approving information (e.g., indicating concurrence or signing a contract), and receiving a message.</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the DBMS's audit tools to capture the necessary audit trail. Design and implementation also must ensure that applications pass individual user identification to the DBMS, even where the application connects to the DBMS with a standard, shared account.</t>
    </r>
    <r>
      <rPr>
        <sz val="11"/>
        <color rgb="FF000000"/>
        <rFont val="Calibri"/>
      </rPr>
      <t xml:space="preserve">
</t>
    </r>
    <r>
      <rPr>
        <sz val="11"/>
        <color rgb="FF000000"/>
        <rFont val="Calibri"/>
      </rPr>
      <t>User exits that change userids can be used to hide the true identities of those who may perform an action and should be carefully restricted or eliminated.</t>
    </r>
  </si>
  <si>
    <r>
      <rPr>
        <sz val="11"/>
        <color rgb="FF000000"/>
        <rFont val="Calibri"/>
      </rPr>
      <t xml:space="preserve">Log in to the CV and enter command DCPROFIL. Press "Enter" until the page titled "Named User Exits" appears. Find the entry for USRIDXIT. </t>
    </r>
    <r>
      <rPr>
        <sz val="11"/>
        <color rgb="FF000000"/>
        <rFont val="Calibri"/>
      </rPr>
      <t xml:space="preserve">
</t>
    </r>
    <r>
      <rPr>
        <sz val="11"/>
        <color rgb="FF000000"/>
        <rFont val="Calibri"/>
      </rPr>
      <t xml:space="preserve">If the DEFINED column says YES, then a user-written exit has been linked with IDMSUXIT. </t>
    </r>
    <r>
      <rPr>
        <sz val="11"/>
        <color rgb="FF000000"/>
        <rFont val="Calibri"/>
      </rPr>
      <t xml:space="preserve">
</t>
    </r>
    <r>
      <rPr>
        <sz val="11"/>
        <color rgb="FF000000"/>
        <rFont val="Calibri"/>
      </rPr>
      <t>If a user-written exit USRIDXIT has been linked with IDMSUXIT (for batch or TSO-front end use), UCFCICS (UCF access from a CICS transaction) or IDMSINTC (DML or SQL access form a CICS transaction server front-end) and the USRIDXIT changes the userid to a shared userid, this is a finding.</t>
    </r>
  </si>
  <si>
    <t>V-251596</t>
  </si>
  <si>
    <r>
      <rPr>
        <sz val="11"/>
        <rFont val="Calibri"/>
      </rPr>
      <t>IDMS must protect against the use of numbered exits that change the userid to a shared id.</t>
    </r>
  </si>
  <si>
    <r>
      <rPr>
        <sz val="11"/>
        <color rgb="FF000000"/>
        <rFont val="Calibri"/>
      </rPr>
      <t>Remove code from exit 27 and/or exit 28 that changes the individual user id to a shared user or remove the exit entirely, then reassemble and relink RHDCUXIT.</t>
    </r>
    <r>
      <rPr>
        <sz val="11"/>
        <color rgb="FF000000"/>
        <rFont val="Calibri"/>
      </rPr>
      <t xml:space="preserve">
</t>
    </r>
    <r>
      <rPr>
        <sz val="11"/>
        <color rgb="FF000000"/>
        <rFont val="Calibri"/>
      </rPr>
      <t>To implement the new RHDCUXIT, either recycle any CVs that use the SRTT or issue these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DCMT VARY NUCLEUS MODULE RHDCUXIT NEW COPY</t>
    </r>
    <r>
      <rPr>
        <sz val="11"/>
        <color rgb="FF000000"/>
        <rFont val="Calibri"/>
      </rPr>
      <t xml:space="preserve">
</t>
    </r>
    <r>
      <rPr>
        <sz val="11"/>
        <color rgb="FF000000"/>
        <rFont val="Calibri"/>
      </rPr>
      <t>DCMT VARY NUCLEUS RELOAD</t>
    </r>
  </si>
  <si>
    <r>
      <rPr>
        <sz val="11"/>
        <color rgb="FF000000"/>
        <rFont val="Calibri"/>
      </rPr>
      <t xml:space="preserve">Non-repudiation of actions taken is required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the DBMS's audit tools to capture the necessary audit trail. Design and implementation also must ensure that applications pass individual user identification to the DBMS, even where the application connects to the DBMS with a standard, shared account.</t>
    </r>
    <r>
      <rPr>
        <sz val="11"/>
        <color rgb="FF000000"/>
        <rFont val="Calibri"/>
      </rPr>
      <t xml:space="preserve">
</t>
    </r>
    <r>
      <rPr>
        <sz val="11"/>
        <color rgb="FF000000"/>
        <rFont val="Calibri"/>
      </rPr>
      <t>User exits that change userids can be used to hide the true identities of those who may perform an action and should be carefully restricted or eliminated.</t>
    </r>
  </si>
  <si>
    <r>
      <rPr>
        <sz val="11"/>
        <color rgb="FF000000"/>
        <rFont val="Calibri"/>
      </rPr>
      <t xml:space="preserve">Issue LOOK PROGRAM=RHDCUXIT. If there are non-zeros in the 12 bytes starting at X'200', exit 27 is being used. </t>
    </r>
    <r>
      <rPr>
        <sz val="11"/>
        <color rgb="FF000000"/>
        <rFont val="Calibri"/>
      </rPr>
      <t xml:space="preserve">
</t>
    </r>
    <r>
      <rPr>
        <sz val="11"/>
        <color rgb="FF000000"/>
        <rFont val="Calibri"/>
      </rPr>
      <t xml:space="preserve">If there are non-zeros in the 12 bytes starting at X'20C', exit 28 is being used. </t>
    </r>
    <r>
      <rPr>
        <sz val="11"/>
        <color rgb="FF000000"/>
        <rFont val="Calibri"/>
      </rPr>
      <t xml:space="preserve">
</t>
    </r>
    <r>
      <rPr>
        <sz val="11"/>
        <color rgb="FF000000"/>
        <rFont val="Calibri"/>
      </rPr>
      <t>Check exits for a change in userid and if there is a change to a shared user ID, this is a finding.</t>
    </r>
  </si>
  <si>
    <t>V-251597</t>
  </si>
  <si>
    <r>
      <rPr>
        <sz val="11"/>
        <rFont val="Calibri"/>
      </rPr>
      <t>IDMS must protect against the use of web-based applications that use generic IDs.</t>
    </r>
  </si>
  <si>
    <r>
      <rPr>
        <sz val="11"/>
        <color rgb="FF000000"/>
        <rFont val="Calibri"/>
      </rPr>
      <t>For web-based applications using generic IDs, set the individual user ID (external identity) to be recorded in the journal.</t>
    </r>
    <r>
      <rPr>
        <sz val="11"/>
        <color rgb="FF000000"/>
        <rFont val="Calibri"/>
      </rPr>
      <t xml:space="preserve">
</t>
    </r>
    <r>
      <rPr>
        <sz val="11"/>
        <color rgb="FF000000"/>
        <rFont val="Calibri"/>
      </rPr>
      <t>For JDBC applications, use the "IdmsConnection setIdentity" method.</t>
    </r>
    <r>
      <rPr>
        <sz val="11"/>
        <color rgb="FF000000"/>
        <rFont val="Calibri"/>
      </rPr>
      <t xml:space="preserve">
</t>
    </r>
    <r>
      <rPr>
        <sz val="11"/>
        <color rgb="FF000000"/>
        <rFont val="Calibri"/>
      </rPr>
      <t>For ODBC applications, use the "SQLSetConnectAttr" function with the IDMS_ATTR_EXTERNAL_IDENTITY attribute type.</t>
    </r>
    <r>
      <rPr>
        <sz val="11"/>
        <color rgb="FF000000"/>
        <rFont val="Calibri"/>
      </rPr>
      <t xml:space="preserve">
</t>
    </r>
    <r>
      <rPr>
        <sz val="11"/>
        <color rgb="FF000000"/>
        <rFont val="Calibri"/>
      </rPr>
      <t>Run journal report "JREPORT 010" and" JREPORT 008" to audit the individual user ID.</t>
    </r>
  </si>
  <si>
    <r>
      <rPr>
        <sz val="11"/>
        <color rgb="FF000000"/>
        <rFont val="Calibri"/>
      </rPr>
      <t>Web-based applications that allow a generic ID can be a door into IDMS allowing unauthorized changes whose authors may not be determined.</t>
    </r>
  </si>
  <si>
    <r>
      <rPr>
        <sz val="11"/>
        <color rgb="FF000000"/>
        <rFont val="Calibri"/>
      </rPr>
      <t>If there are web-based applications to which individual users sign on, and a generic ID associated with the application is used to access back-end IDMS databases, this is a finding.</t>
    </r>
  </si>
  <si>
    <t>V-251598</t>
  </si>
  <si>
    <r>
      <rPr>
        <sz val="11"/>
        <rFont val="Calibri"/>
      </rPr>
      <t>IDMS must protect against the use web services that do not require a sign on when actions are performed that may be audited.</t>
    </r>
  </si>
  <si>
    <r>
      <rPr>
        <sz val="11"/>
        <color rgb="FF000000"/>
        <rFont val="Calibri"/>
      </rPr>
      <t>On the IDMS CV system where CA IDMS Web Services executes, enter "WEBC REQUIRE SIGNON=YES".</t>
    </r>
  </si>
  <si>
    <r>
      <rPr>
        <sz val="11"/>
        <color rgb="FF000000"/>
        <rFont val="Calibri"/>
      </rPr>
      <t>IDMS web services provide a way for web-based applications to access an IDMS database. If not secured, the Web services interface could be used to reveal or change sensitive data.</t>
    </r>
  </si>
  <si>
    <r>
      <rPr>
        <sz val="11"/>
        <color rgb="FF000000"/>
        <rFont val="Calibri"/>
      </rPr>
      <t>On the IDMS CV system where CA IDMS Web Services executes, enter "WEBC" to check Web Services configuration.</t>
    </r>
    <r>
      <rPr>
        <sz val="11"/>
        <color rgb="FF000000"/>
        <rFont val="Calibri"/>
      </rPr>
      <t xml:space="preserve">
</t>
    </r>
    <r>
      <rPr>
        <sz val="11"/>
        <color rgb="FF000000"/>
        <rFont val="Calibri"/>
      </rPr>
      <t>If "REQUIRE SIGNON = NO", this is a finding.</t>
    </r>
  </si>
  <si>
    <t>V-251599</t>
  </si>
  <si>
    <r>
      <rPr>
        <sz val="11"/>
        <rFont val="Calibri"/>
      </rPr>
      <t>IDMS must use the ESM to generate auditable records for resources when DoD-defined auditable events occur.</t>
    </r>
  </si>
  <si>
    <r>
      <rPr>
        <sz val="11"/>
        <color rgb="FF000000"/>
        <rFont val="Calibri"/>
      </rPr>
      <t>If some of the resource types were not defined to the #SECRTT with SECBY=EXTERNAL, update the #SECRTT security module to include the appropriate definitions.</t>
    </r>
    <r>
      <rPr>
        <sz val="11"/>
        <color rgb="FF000000"/>
        <rFont val="Calibri"/>
      </rPr>
      <t xml:space="preserve">
</t>
    </r>
    <r>
      <rPr>
        <sz val="11"/>
        <color rgb="FF000000"/>
        <rFont val="Calibri"/>
      </rPr>
      <t>Access Actions such as login - Resource type SGON</t>
    </r>
    <r>
      <rPr>
        <sz val="11"/>
        <color rgb="FF000000"/>
        <rFont val="Calibri"/>
      </rPr>
      <t xml:space="preserve">
</t>
    </r>
    <r>
      <rPr>
        <sz val="11"/>
        <color rgb="FF000000"/>
        <rFont val="Calibri"/>
      </rPr>
      <t xml:space="preserve">Privileged system access - Resource types SYST, DB, DMCL, DBTB </t>
    </r>
    <r>
      <rPr>
        <sz val="11"/>
        <color rgb="FF000000"/>
        <rFont val="Calibri"/>
      </rPr>
      <t xml:space="preserve">
</t>
    </r>
    <r>
      <rPr>
        <sz val="11"/>
        <color rgb="FF000000"/>
        <rFont val="Calibri"/>
      </rPr>
      <t>Privileged object access - Resource types SLOD, SACC, QUEU</t>
    </r>
    <r>
      <rPr>
        <sz val="11"/>
        <color rgb="FF000000"/>
        <rFont val="Calibri"/>
      </rPr>
      <t xml:space="preserve">
</t>
    </r>
    <r>
      <rPr>
        <sz val="11"/>
        <color rgb="FF000000"/>
        <rFont val="Calibri"/>
      </rPr>
      <t>Privileged program access - Resource type TASK, SPGM</t>
    </r>
    <r>
      <rPr>
        <sz val="11"/>
        <color rgb="FF000000"/>
        <rFont val="Calibri"/>
      </rPr>
      <t xml:space="preserve">
</t>
    </r>
    <r>
      <rPr>
        <sz val="11"/>
        <color rgb="FF000000"/>
        <rFont val="Calibri"/>
      </rPr>
      <t>To update the #SECRTT entries, change any invalid definitions of SECBY=INTERNAL to SECBY=EXTERNAL for the resources listed above. If any of the resource types are missing, add them. Once the updates are complete, recompile the RHDCSRTT module. Then confirm that the resource types are referenced appropriately by the external security manager.</t>
    </r>
  </si>
  <si>
    <r>
      <rPr>
        <sz val="11"/>
        <color rgb="FF000000"/>
        <rFont val="Calibri"/>
      </rPr>
      <t>Audit records provide a tool to help research events within IDMS. IDMS does not produce audit records, but when using external security, records can be produced through the ESM.</t>
    </r>
    <r>
      <rPr>
        <sz val="11"/>
        <color rgb="FF000000"/>
        <rFont val="Calibri"/>
      </rPr>
      <t xml:space="preserve">
</t>
    </r>
    <r>
      <rPr>
        <sz val="11"/>
        <color rgb="FF000000"/>
        <rFont val="Calibri"/>
      </rPr>
      <t>IDMS relies on the ESM to log organization-defined auditable events. To ensure that all secure actions are logged, those actions  must be defined to the IDMS Security Resource Type Table (SRTT) with a type of external security. When IDMS has to perform a given security check, it will defer to the ESM to determine the user's authorization. The auditing functionality of the ESM can be used to track the IDMS security calls.</t>
    </r>
    <r>
      <rPr>
        <sz val="11"/>
        <color rgb="FF000000"/>
        <rFont val="Calibri"/>
      </rPr>
      <t xml:space="preserve">
</t>
    </r>
    <r>
      <rPr>
        <sz val="11"/>
        <color rgb="FF000000"/>
        <rFont val="Calibri"/>
      </rPr>
      <t>Some organization-defined auditable events are expected to be handled solely by the ESM. This would include requirements such as "successful and unsuccessful attempts to modify or delete privileges, security objects, security levels, or categories of information" as well as "account creation, modification, disablement, or termination."</t>
    </r>
    <r>
      <rPr>
        <sz val="11"/>
        <color rgb="FF000000"/>
        <rFont val="Calibri"/>
      </rPr>
      <t xml:space="preserve">
</t>
    </r>
    <r>
      <rPr>
        <sz val="11"/>
        <color rgb="FF000000"/>
        <rFont val="Calibri"/>
      </rPr>
      <t xml:space="preserve">For the audit logging of other organization-defined auditable events, IDMS requires RHDCSRTT security module set up to route requests for these events through the ESM. This will ensure that they are audited appropriately. The following resource types must be defined with SECBY type of EXTERNAL in the RHDCSRTT load module to achieve the appropriate level of audit logging. </t>
    </r>
    <r>
      <rPr>
        <sz val="11"/>
        <color rgb="FF000000"/>
        <rFont val="Calibri"/>
      </rPr>
      <t xml:space="preserve">
</t>
    </r>
    <r>
      <rPr>
        <sz val="11"/>
        <color rgb="FF000000"/>
        <rFont val="Calibri"/>
      </rPr>
      <t>If there is not a resource type definition with a security type of EXTERNAL for the following resources, this is a finding.</t>
    </r>
  </si>
  <si>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 xml:space="preserve">Note: This requires PTFs SO07995 and SO09476. </t>
    </r>
    <r>
      <rPr>
        <sz val="11"/>
        <color rgb="FF000000"/>
        <rFont val="Calibri"/>
      </rPr>
      <t xml:space="preserve">
</t>
    </r>
    <r>
      <rPr>
        <sz val="11"/>
        <color rgb="FF000000"/>
        <rFont val="Calibri"/>
      </rPr>
      <t>If the ESM specification does not match the RHDCSRTT entry, this is a finding.</t>
    </r>
    <r>
      <rPr>
        <sz val="11"/>
        <color rgb="FF000000"/>
        <rFont val="Calibri"/>
      </rPr>
      <t xml:space="preserve">
</t>
    </r>
    <r>
      <rPr>
        <sz val="11"/>
        <color rgb="FF000000"/>
        <rFont val="Calibri"/>
      </rPr>
      <t>Validate each of the following listed entries:</t>
    </r>
    <r>
      <rPr>
        <sz val="11"/>
        <color rgb="FF000000"/>
        <rFont val="Calibri"/>
      </rPr>
      <t xml:space="preserve">
</t>
    </r>
    <r>
      <rPr>
        <sz val="11"/>
        <color rgb="FF000000"/>
        <rFont val="Calibri"/>
      </rPr>
      <t>Access Actions such as login - Resource type SGON</t>
    </r>
    <r>
      <rPr>
        <sz val="11"/>
        <color rgb="FF000000"/>
        <rFont val="Calibri"/>
      </rPr>
      <t xml:space="preserve">
</t>
    </r>
    <r>
      <rPr>
        <sz val="11"/>
        <color rgb="FF000000"/>
        <rFont val="Calibri"/>
      </rPr>
      <t>Privileged system access - Resource types SYST, DB, DMCL, DBTB</t>
    </r>
    <r>
      <rPr>
        <sz val="11"/>
        <color rgb="FF000000"/>
        <rFont val="Calibri"/>
      </rPr>
      <t xml:space="preserve">
</t>
    </r>
    <r>
      <rPr>
        <sz val="11"/>
        <color rgb="FF000000"/>
        <rFont val="Calibri"/>
      </rPr>
      <t>Privileged object access - Resource types SLOD, SACC, QUEU</t>
    </r>
    <r>
      <rPr>
        <sz val="11"/>
        <color rgb="FF000000"/>
        <rFont val="Calibri"/>
      </rPr>
      <t xml:space="preserve">
</t>
    </r>
    <r>
      <rPr>
        <sz val="11"/>
        <color rgb="FF000000"/>
        <rFont val="Calibri"/>
      </rPr>
      <t>Privileged program access - Resource type TASK, SPGM</t>
    </r>
    <r>
      <rPr>
        <sz val="11"/>
        <color rgb="FF000000"/>
        <rFont val="Calibri"/>
      </rPr>
      <t xml:space="preserve">
</t>
    </r>
    <r>
      <rPr>
        <sz val="11"/>
        <color rgb="FF000000"/>
        <rFont val="Calibri"/>
      </rPr>
      <t>If any are not secured externally, this is a finding.</t>
    </r>
  </si>
  <si>
    <t>V-251600</t>
  </si>
  <si>
    <r>
      <rPr>
        <sz val="11"/>
        <rFont val="Calibri"/>
      </rPr>
      <t>IDMS must use the ESM to generate auditable records for commands and utilities when DoD-defined auditable events occur.</t>
    </r>
  </si>
  <si>
    <r>
      <rPr>
        <sz val="11"/>
        <color rgb="FF000000"/>
        <rFont val="Calibri"/>
      </rPr>
      <t>If the IDMSUTAB load module needs to be updated to secure and audit the OCF/BCF commands, re-run the #UTABGEN macro to create an updated version. Here is an example of the syntax:</t>
    </r>
    <r>
      <rPr>
        <sz val="11"/>
        <color rgb="FF000000"/>
        <rFont val="Calibri"/>
      </rPr>
      <t xml:space="preserve">
</t>
    </r>
    <r>
      <rPr>
        <sz val="11"/>
        <color rgb="FF000000"/>
        <rFont val="Calibri"/>
      </rPr>
      <t>#UTABGEN (FORMAT,14,PRINTPAGE,14)</t>
    </r>
    <r>
      <rPr>
        <sz val="11"/>
        <color rgb="FF000000"/>
        <rFont val="Calibri"/>
      </rPr>
      <t xml:space="preserve">
</t>
    </r>
    <r>
      <rPr>
        <sz val="11"/>
        <color rgb="FF000000"/>
        <rFont val="Calibri"/>
      </rPr>
      <t>This syntax assigns the FORMAT and PRINTPAGE commands to activity 14, which can now be secured by the RHDCSRTT module.</t>
    </r>
    <r>
      <rPr>
        <sz val="11"/>
        <color rgb="FF000000"/>
        <rFont val="Calibri"/>
      </rPr>
      <t xml:space="preserve">
</t>
    </r>
    <r>
      <rPr>
        <sz val="11"/>
        <color rgb="FF000000"/>
        <rFont val="Calibri"/>
      </rPr>
      <t>If the IDMSCTAB load module needs updated to secure and audit the DCMT commands, update the #CTABGEN macro to create an updated version. Here is an example of the syntax:</t>
    </r>
    <r>
      <rPr>
        <sz val="11"/>
        <color rgb="FF000000"/>
        <rFont val="Calibri"/>
      </rPr>
      <t xml:space="preserve">
</t>
    </r>
    <r>
      <rPr>
        <sz val="11"/>
        <color rgb="FF000000"/>
        <rFont val="Calibri"/>
      </rPr>
      <t>#CTABGEN (B,2),(N022,B,N050,B)</t>
    </r>
    <r>
      <rPr>
        <sz val="11"/>
        <color rgb="FF000000"/>
        <rFont val="Calibri"/>
      </rPr>
      <t xml:space="preserve">
</t>
    </r>
    <r>
      <rPr>
        <sz val="11"/>
        <color rgb="FF000000"/>
        <rFont val="Calibri"/>
      </rPr>
      <t>This syntax assigns security label B to activity #2, then it assigns the tasks DCMT VARY MEMORY and DCMT VARY LOADLIB to security label B. With this definition, secure activity #2 appropriately in the RHDCSRTT module.</t>
    </r>
  </si>
  <si>
    <r>
      <rPr>
        <sz val="11"/>
        <color rgb="FF000000"/>
        <rFont val="Calibri"/>
      </rPr>
      <t>Audit records provide a tool to help research events within IDMS. IDMS itself does not produce audit records but, when external security is in place, records can be produced through the ESM.</t>
    </r>
    <r>
      <rPr>
        <sz val="11"/>
        <color rgb="FF000000"/>
        <rFont val="Calibri"/>
      </rPr>
      <t xml:space="preserve">
</t>
    </r>
    <r>
      <rPr>
        <sz val="11"/>
        <color rgb="FF000000"/>
        <rFont val="Calibri"/>
      </rPr>
      <t xml:space="preserve">IDMS relies on the ESM to log organization-defined auditable events. To ensure that all secure actions are logged, those actions must be defined to the IDMS Security Resource Type Table (SRTT) with a type of external security. When IDMS has to perform a given security check, it will defer to the ESM to determine the user's authorization. The auditing functionality of the ESM can be used to track the IDMS security calls. </t>
    </r>
    <r>
      <rPr>
        <sz val="11"/>
        <color rgb="FF000000"/>
        <rFont val="Calibri"/>
      </rPr>
      <t xml:space="preserve">
</t>
    </r>
    <r>
      <rPr>
        <sz val="11"/>
        <color rgb="FF000000"/>
        <rFont val="Calibri"/>
      </rPr>
      <t>Some organization-defined auditable events are expected to be handled solely by the ESM. This would include requirements such as "successful and unsuccessful attempts to modify or delete privileges, security objects, security levels, or categories of information" as well as "account creation, modification, disablement, or termination."</t>
    </r>
    <r>
      <rPr>
        <sz val="11"/>
        <color rgb="FF000000"/>
        <rFont val="Calibri"/>
      </rPr>
      <t xml:space="preserve">
</t>
    </r>
    <r>
      <rPr>
        <sz val="11"/>
        <color rgb="FF000000"/>
        <rFont val="Calibri"/>
      </rPr>
      <t>For the audit logging of other organization-defined auditable events, IDMS requires RHDCSRTT security module set up to route requests for these events through the ESM. This will ensure that they are audited appropriately. The following resource types must be defined with SECBY type of EXTERNAL in the RHDCSRTT load module to achieve the appropriate level of audit logging. If there is not a resource type definition with a security type of EXTERNAL for the following resources, this is a finding.</t>
    </r>
  </si>
  <si>
    <r>
      <rPr>
        <sz val="11"/>
        <color rgb="FF000000"/>
        <rFont val="Calibri"/>
      </rPr>
      <t>Examine load module IDMSCTAB by executing CA IDMS utility IDMSCTAD, or by issuing command "DCMT DISPLAY CTAB" while signed onto the CV and reviewing the output.</t>
    </r>
    <r>
      <rPr>
        <sz val="11"/>
        <color rgb="FF000000"/>
        <rFont val="Calibri"/>
      </rPr>
      <t xml:space="preserve">
</t>
    </r>
    <r>
      <rPr>
        <sz val="11"/>
        <color rgb="FF000000"/>
        <rFont val="Calibri"/>
      </rPr>
      <t xml:space="preserve">Note: This requires PTF SO08199. </t>
    </r>
    <r>
      <rPr>
        <sz val="11"/>
        <color rgb="FF000000"/>
        <rFont val="Calibri"/>
      </rPr>
      <t xml:space="preserve">
</t>
    </r>
    <r>
      <rPr>
        <sz val="11"/>
        <color rgb="FF000000"/>
        <rFont val="Calibri"/>
      </rPr>
      <t>If there is execution of certain OCF/BCF commands that have not defined in the IDMSCTAB module using the #CTABGEN macro, this is a finding.</t>
    </r>
    <r>
      <rPr>
        <sz val="11"/>
        <color rgb="FF000000"/>
        <rFont val="Calibri"/>
      </rPr>
      <t xml:space="preserve">
</t>
    </r>
    <r>
      <rPr>
        <sz val="11"/>
        <color rgb="FF000000"/>
        <rFont val="Calibri"/>
      </rPr>
      <t>If these task codes are defined to the IDMSCTAB module but have not been defined for the related activities to the RHDCSRTT module, this is a finding.</t>
    </r>
    <r>
      <rPr>
        <sz val="11"/>
        <color rgb="FF000000"/>
        <rFont val="Calibri"/>
      </rPr>
      <t xml:space="preserve">
</t>
    </r>
    <r>
      <rPr>
        <sz val="11"/>
        <color rgb="FF000000"/>
        <rFont val="Calibri"/>
      </rPr>
      <t>If the execution of DCMT utility command codes is not defined in the IDMSUTAB module using the #UTABGEN macro, this is a finding.</t>
    </r>
    <r>
      <rPr>
        <sz val="11"/>
        <color rgb="FF000000"/>
        <rFont val="Calibri"/>
      </rPr>
      <t xml:space="preserve">
</t>
    </r>
    <r>
      <rPr>
        <sz val="11"/>
        <color rgb="FF000000"/>
        <rFont val="Calibri"/>
      </rPr>
      <t>Examine load module IDMSUTAB using CA IDMS utility IDMSUTAD, or by issuing command 'DCMT DISPLAY UTAB' while signed onto the CV, and reviewing the output.</t>
    </r>
    <r>
      <rPr>
        <sz val="11"/>
        <color rgb="FF000000"/>
        <rFont val="Calibri"/>
      </rPr>
      <t xml:space="preserve">
</t>
    </r>
    <r>
      <rPr>
        <sz val="11"/>
        <color rgb="FF000000"/>
        <rFont val="Calibri"/>
      </rPr>
      <t xml:space="preserve">Note: This requires PTF SO08527. </t>
    </r>
    <r>
      <rPr>
        <sz val="11"/>
        <color rgb="FF000000"/>
        <rFont val="Calibri"/>
      </rPr>
      <t xml:space="preserve">
</t>
    </r>
    <r>
      <rPr>
        <sz val="11"/>
        <color rgb="FF000000"/>
        <rFont val="Calibri"/>
      </rPr>
      <t>If IDMSUTAB load module defined commands but has not defined the related activities to the RHDCSRTT module, this is a finding.</t>
    </r>
    <r>
      <rPr>
        <sz val="11"/>
        <color rgb="FF000000"/>
        <rFont val="Calibri"/>
      </rPr>
      <t xml:space="preserve">
</t>
    </r>
    <r>
      <rPr>
        <sz val="11"/>
        <color rgb="FF000000"/>
        <rFont val="Calibri"/>
      </rPr>
      <t>If any of the above tasks are completed from local mode, utilize a custom EXIT 14 to trigger a security check that will go through the ESM. If an EXIT 14 is not configured for each situation, this is a finding.</t>
    </r>
  </si>
  <si>
    <t>V-251601</t>
  </si>
  <si>
    <r>
      <rPr>
        <sz val="11"/>
        <rFont val="Calibri"/>
      </rPr>
      <t>Database objects in an IDMS environment must be secured to prevent privileged actions from being performed by unauthorized users.</t>
    </r>
  </si>
  <si>
    <r>
      <rPr>
        <sz val="11"/>
        <color rgb="FF000000"/>
        <rFont val="Calibri"/>
      </rPr>
      <t>Before securing a database externally, it is VERY IMPORTANT to weigh the following considerations:</t>
    </r>
    <r>
      <rPr>
        <sz val="11"/>
        <color rgb="FF000000"/>
        <rFont val="Calibri"/>
      </rPr>
      <t xml:space="preserve">
</t>
    </r>
    <r>
      <rPr>
        <sz val="11"/>
        <color rgb="FF000000"/>
        <rFont val="Calibri"/>
      </rPr>
      <t>- If adding an SRTT TYPE=ENTRY that secures the DB resource type externally, it automatically secures a group of database resource types externally for all databases.</t>
    </r>
    <r>
      <rPr>
        <sz val="11"/>
        <color rgb="FF000000"/>
        <rFont val="Calibri"/>
      </rPr>
      <t xml:space="preserve">
</t>
    </r>
    <r>
      <rPr>
        <sz val="11"/>
        <color rgb="FF000000"/>
        <rFont val="Calibri"/>
      </rPr>
      <t>- If the SRTT contains one or more TYPE=OCCUR (occurrence overrides) that specify external security for resource type DB, also add an SRTT entry specifying external resource class and external resource name for each of the database resource types that are automatically secured externally for the database being secured in that TYPE=OCCUR statement.</t>
    </r>
    <r>
      <rPr>
        <sz val="11"/>
        <color rgb="FF000000"/>
        <rFont val="Calibri"/>
      </rPr>
      <t xml:space="preserve">
</t>
    </r>
    <r>
      <rPr>
        <sz val="11"/>
        <color rgb="FF000000"/>
        <rFont val="Calibri"/>
      </rPr>
      <t>- The only database-related RESTYPE valid with TYPE=OCCUR is DB.</t>
    </r>
    <r>
      <rPr>
        <sz val="11"/>
        <color rgb="FF000000"/>
        <rFont val="Calibri"/>
      </rPr>
      <t xml:space="preserve">
</t>
    </r>
    <r>
      <rPr>
        <sz val="11"/>
        <color rgb="FF000000"/>
        <rFont val="Calibri"/>
      </rPr>
      <t>See the IDMS Techdocs for more information on securing database resources.</t>
    </r>
    <r>
      <rPr>
        <sz val="11"/>
        <color rgb="FF000000"/>
        <rFont val="Calibri"/>
      </rPr>
      <t xml:space="preserve">
</t>
    </r>
    <r>
      <rPr>
        <sz val="11"/>
        <color rgb="FF000000"/>
        <rFont val="Calibri"/>
      </rPr>
      <t>The SRTT module must have an entry coded to secure one or more database resources. For instance:</t>
    </r>
    <r>
      <rPr>
        <sz val="11"/>
        <color rgb="FF000000"/>
        <rFont val="Calibri"/>
      </rPr>
      <t xml:space="preserve">
</t>
    </r>
    <r>
      <rPr>
        <sz val="11"/>
        <color rgb="FF000000"/>
        <rFont val="Calibri"/>
      </rPr>
      <t xml:space="preserve"> #SECRTT TYPE=INITIAL,                         x</t>
    </r>
    <r>
      <rPr>
        <sz val="11"/>
        <color rgb="FF000000"/>
        <rFont val="Calibri"/>
      </rPr>
      <t xml:space="preserve">
</t>
    </r>
    <r>
      <rPr>
        <sz val="11"/>
        <color rgb="FF000000"/>
        <rFont val="Calibri"/>
      </rPr>
      <t xml:space="preserve">  ENVNAME=SYS001</t>
    </r>
    <r>
      <rPr>
        <sz val="11"/>
        <color rgb="FF000000"/>
        <rFont val="Calibri"/>
      </rPr>
      <t xml:space="preserve">
</t>
    </r>
    <r>
      <rPr>
        <sz val="11"/>
        <color rgb="FF000000"/>
        <rFont val="Calibri"/>
      </rPr>
      <t xml:space="preserve"> #SECRTT TYPE=ENTRY,                           X</t>
    </r>
    <r>
      <rPr>
        <sz val="11"/>
        <color rgb="FF000000"/>
        <rFont val="Calibri"/>
      </rPr>
      <t xml:space="preserve">
</t>
    </r>
    <r>
      <rPr>
        <sz val="11"/>
        <color rgb="FF000000"/>
        <rFont val="Calibri"/>
      </rPr>
      <t xml:space="preserve">   RESTYPE=DB,                                           X</t>
    </r>
    <r>
      <rPr>
        <sz val="11"/>
        <color rgb="FF000000"/>
        <rFont val="Calibri"/>
      </rPr>
      <t xml:space="preserve">
</t>
    </r>
    <r>
      <rPr>
        <sz val="11"/>
        <color rgb="FF000000"/>
        <rFont val="Calibri"/>
      </rPr>
      <t xml:space="preserve">   SECBY=OFF,                                              X</t>
    </r>
    <r>
      <rPr>
        <sz val="11"/>
        <color rgb="FF000000"/>
        <rFont val="Calibri"/>
      </rPr>
      <t xml:space="preserve">
</t>
    </r>
    <r>
      <rPr>
        <sz val="11"/>
        <color rgb="FF000000"/>
        <rFont val="Calibri"/>
      </rPr>
      <t xml:space="preserve">   EXTNAME=(ENVIR,RESNAME,RESTYPE),     X</t>
    </r>
    <r>
      <rPr>
        <sz val="11"/>
        <color rgb="FF000000"/>
        <rFont val="Calibri"/>
      </rPr>
      <t xml:space="preserve">
</t>
    </r>
    <r>
      <rPr>
        <sz val="11"/>
        <color rgb="FF000000"/>
        <rFont val="Calibri"/>
      </rPr>
      <t xml:space="preserve">   EXTCLS='CA@IDMS'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#SECRTT TYPE=OCCUR,                         X</t>
    </r>
    <r>
      <rPr>
        <sz val="11"/>
        <color rgb="FF000000"/>
        <rFont val="Calibri"/>
      </rPr>
      <t xml:space="preserve">
</t>
    </r>
    <r>
      <rPr>
        <sz val="11"/>
        <color rgb="FF000000"/>
        <rFont val="Calibri"/>
      </rPr>
      <t xml:space="preserve">   RESTYPE=DB,                                           X</t>
    </r>
    <r>
      <rPr>
        <sz val="11"/>
        <color rgb="FF000000"/>
        <rFont val="Calibri"/>
      </rPr>
      <t xml:space="preserve">
</t>
    </r>
    <r>
      <rPr>
        <sz val="11"/>
        <color rgb="FF000000"/>
        <rFont val="Calibri"/>
      </rPr>
      <t xml:space="preserve">   SECBY=EXTERNAL ,                                X</t>
    </r>
    <r>
      <rPr>
        <sz val="11"/>
        <color rgb="FF000000"/>
        <rFont val="Calibri"/>
      </rPr>
      <t xml:space="preserve">
</t>
    </r>
    <r>
      <rPr>
        <sz val="11"/>
        <color rgb="FF000000"/>
        <rFont val="Calibri"/>
      </rPr>
      <t xml:space="preserve">   RESNAME='PROD'</t>
    </r>
    <r>
      <rPr>
        <sz val="11"/>
        <color rgb="FF000000"/>
        <rFont val="Calibri"/>
      </rPr>
      <t xml:space="preserve">
</t>
    </r>
    <r>
      <rPr>
        <sz val="11"/>
        <color rgb="FF000000"/>
        <rFont val="Calibri"/>
      </rPr>
      <t>The above example could be used to secure external name of SYS001.PROD.DB.</t>
    </r>
    <r>
      <rPr>
        <sz val="11"/>
        <color rgb="FF000000"/>
        <rFont val="Calibri"/>
      </rPr>
      <t xml:space="preserve">
</t>
    </r>
    <r>
      <rPr>
        <sz val="11"/>
        <color rgb="FF000000"/>
        <rFont val="Calibri"/>
      </rPr>
      <t>When securing SQL access, it is necessary to secure both the DBNAME containing the catalog segment (probably SYSSQL in APPLDICT) and the database being accessed.</t>
    </r>
    <r>
      <rPr>
        <sz val="11"/>
        <color rgb="FF000000"/>
        <rFont val="Calibri"/>
      </rPr>
      <t xml:space="preserve">
</t>
    </r>
    <r>
      <rPr>
        <sz val="11"/>
        <color rgb="FF000000"/>
        <rFont val="Calibri"/>
      </rPr>
      <t xml:space="preserve"> #SECRTT  TYPE=OCCUR,SECBY=EXT,RESTYPE=DB,  X</t>
    </r>
    <r>
      <rPr>
        <sz val="11"/>
        <color rgb="FF000000"/>
        <rFont val="Calibri"/>
      </rPr>
      <t xml:space="preserve">
</t>
    </r>
    <r>
      <rPr>
        <sz val="11"/>
        <color rgb="FF000000"/>
        <rFont val="Calibri"/>
      </rPr>
      <t xml:space="preserve">    RESNAME=APPLDICT'</t>
    </r>
    <r>
      <rPr>
        <sz val="11"/>
        <color rgb="FF000000"/>
        <rFont val="Calibri"/>
      </rPr>
      <t xml:space="preserve">
</t>
    </r>
    <r>
      <rPr>
        <sz val="11"/>
        <color rgb="FF000000"/>
        <rFont val="Calibri"/>
      </rPr>
      <t>#SECRTT  TYPE=OCCUR,SECBY=EXT,RESTYPE=DB,  X</t>
    </r>
    <r>
      <rPr>
        <sz val="11"/>
        <color rgb="FF000000"/>
        <rFont val="Calibri"/>
      </rPr>
      <t xml:space="preserve">
</t>
    </r>
    <r>
      <rPr>
        <sz val="11"/>
        <color rgb="FF000000"/>
        <rFont val="Calibri"/>
      </rPr>
      <t xml:space="preserve">    RESNAME='USERDB'</t>
    </r>
    <r>
      <rPr>
        <sz val="11"/>
        <color rgb="FF000000"/>
        <rFont val="Calibri"/>
      </rPr>
      <t xml:space="preserve">
</t>
    </r>
    <r>
      <rPr>
        <sz val="11"/>
        <color rgb="FF000000"/>
        <rFont val="Calibri"/>
      </rPr>
      <t>Because the above example also secures the DB subtypes, add SRTT entries to allow the ability to grant or deny access to them:</t>
    </r>
    <r>
      <rPr>
        <sz val="11"/>
        <color rgb="FF000000"/>
        <rFont val="Calibri"/>
      </rPr>
      <t xml:space="preserve">
</t>
    </r>
    <r>
      <rPr>
        <sz val="11"/>
        <color rgb="FF000000"/>
        <rFont val="Calibri"/>
      </rPr>
      <t xml:space="preserve"> #SECRTT TYPE=ENTRY,RESTYPE=AREA,    X</t>
    </r>
    <r>
      <rPr>
        <sz val="11"/>
        <color rgb="FF000000"/>
        <rFont val="Calibri"/>
      </rPr>
      <t xml:space="preserve">
</t>
    </r>
    <r>
      <rPr>
        <sz val="11"/>
        <color rgb="FF000000"/>
        <rFont val="Calibri"/>
      </rPr>
      <t xml:space="preserve">     SECBY=EXT,EXTNAME=(ENVIR,RESTYPE,RESNAME)</t>
    </r>
    <r>
      <rPr>
        <sz val="11"/>
        <color rgb="FF000000"/>
        <rFont val="Calibri"/>
      </rPr>
      <t xml:space="preserve">
</t>
    </r>
    <r>
      <rPr>
        <sz val="11"/>
        <color rgb="FF000000"/>
        <rFont val="Calibri"/>
      </rPr>
      <t xml:space="preserve"> #SECRTT TYPE=ENTRY,RESTYPE=NRU,     X</t>
    </r>
    <r>
      <rPr>
        <sz val="11"/>
        <color rgb="FF000000"/>
        <rFont val="Calibri"/>
      </rPr>
      <t xml:space="preserve">
</t>
    </r>
    <r>
      <rPr>
        <sz val="11"/>
        <color rgb="FF000000"/>
        <rFont val="Calibri"/>
      </rPr>
      <t xml:space="preserve">     SECBY=EXT,EXTNAME=(ENVIR,RESTYPE,RESNAME)</t>
    </r>
    <r>
      <rPr>
        <sz val="11"/>
        <color rgb="FF000000"/>
        <rFont val="Calibri"/>
      </rPr>
      <t xml:space="preserve">
</t>
    </r>
    <r>
      <rPr>
        <sz val="11"/>
        <color rgb="FF000000"/>
        <rFont val="Calibri"/>
      </rPr>
      <t xml:space="preserve"> #SECRTT TYPE=ENTRY,RESTYPE=QSCH,    X</t>
    </r>
    <r>
      <rPr>
        <sz val="11"/>
        <color rgb="FF000000"/>
        <rFont val="Calibri"/>
      </rPr>
      <t xml:space="preserve">
</t>
    </r>
    <r>
      <rPr>
        <sz val="11"/>
        <color rgb="FF000000"/>
        <rFont val="Calibri"/>
      </rPr>
      <t xml:space="preserve">     SECBY=EXT,EXTNAME=(ENVIR,RESTYPE,RESNAME)</t>
    </r>
    <r>
      <rPr>
        <sz val="11"/>
        <color rgb="FF000000"/>
        <rFont val="Calibri"/>
      </rPr>
      <t xml:space="preserve">
</t>
    </r>
    <r>
      <rPr>
        <sz val="11"/>
        <color rgb="FF000000"/>
        <rFont val="Calibri"/>
      </rPr>
      <t xml:space="preserve"> #SECRTT TYPE=ENTRY,RESTYPE=NSCH,    X</t>
    </r>
    <r>
      <rPr>
        <sz val="11"/>
        <color rgb="FF000000"/>
        <rFont val="Calibri"/>
      </rPr>
      <t xml:space="preserve">
</t>
    </r>
    <r>
      <rPr>
        <sz val="11"/>
        <color rgb="FF000000"/>
        <rFont val="Calibri"/>
      </rPr>
      <t xml:space="preserve">     SECBY=EXT,EXTNAME=(ENVIR,RESTYPE,RESNAME)</t>
    </r>
    <r>
      <rPr>
        <sz val="11"/>
        <color rgb="FF000000"/>
        <rFont val="Calibri"/>
      </rPr>
      <t xml:space="preserve">
</t>
    </r>
    <r>
      <rPr>
        <sz val="11"/>
        <color rgb="FF000000"/>
        <rFont val="Calibri"/>
      </rPr>
      <t xml:space="preserve"> #SECRTT TYPE=ENTRY,RESTYPE=DACC,    X</t>
    </r>
    <r>
      <rPr>
        <sz val="11"/>
        <color rgb="FF000000"/>
        <rFont val="Calibri"/>
      </rPr>
      <t xml:space="preserve">
</t>
    </r>
    <r>
      <rPr>
        <sz val="11"/>
        <color rgb="FF000000"/>
        <rFont val="Calibri"/>
      </rPr>
      <t xml:space="preserve">     SECBY=EXT,EXTNAME=(ENVIR,RESTYPE,RESNAME)</t>
    </r>
    <r>
      <rPr>
        <sz val="11"/>
        <color rgb="FF000000"/>
        <rFont val="Calibri"/>
      </rPr>
      <t xml:space="preserve">
</t>
    </r>
    <r>
      <rPr>
        <sz val="11"/>
        <color rgb="FF000000"/>
        <rFont val="Calibri"/>
      </rPr>
      <t xml:space="preserve"> #SECRTT TYPE=ENTRY,RESTYPE=TABL,    X</t>
    </r>
    <r>
      <rPr>
        <sz val="11"/>
        <color rgb="FF000000"/>
        <rFont val="Calibri"/>
      </rPr>
      <t xml:space="preserve">
</t>
    </r>
    <r>
      <rPr>
        <sz val="11"/>
        <color rgb="FF000000"/>
        <rFont val="Calibri"/>
      </rPr>
      <t xml:space="preserve">     SECBY=EXT,EXTNAME=(ENVIR,RESTYPE,RESNAME)</t>
    </r>
    <r>
      <rPr>
        <sz val="11"/>
        <color rgb="FF000000"/>
        <rFont val="Calibri"/>
      </rPr>
      <t xml:space="preserve">
</t>
    </r>
    <r>
      <rPr>
        <sz val="11"/>
        <color rgb="FF000000"/>
        <rFont val="Calibri"/>
      </rPr>
      <t xml:space="preserve">Note that the TABL resource type represents base tables, functions, procedures, table procedures, and views. </t>
    </r>
    <r>
      <rPr>
        <sz val="11"/>
        <color rgb="FF000000"/>
        <rFont val="Calibri"/>
      </rPr>
      <t xml:space="preserve">
</t>
    </r>
    <r>
      <rPr>
        <sz val="11"/>
        <color rgb="FF000000"/>
        <rFont val="Calibri"/>
      </rPr>
      <t>Ensure that the ESM has a corresponding entry to give access to the desired users. For instance, in Top Secret:</t>
    </r>
    <r>
      <rPr>
        <sz val="11"/>
        <color rgb="FF000000"/>
        <rFont val="Calibri"/>
      </rPr>
      <t xml:space="preserve">
</t>
    </r>
    <r>
      <rPr>
        <sz val="11"/>
        <color rgb="FF000000"/>
        <rFont val="Calibri"/>
      </rPr>
      <t>TSS PER(user_id) CA@IDMS(SYS001.PROD.DB) ACCESS(access_level)</t>
    </r>
    <r>
      <rPr>
        <sz val="11"/>
        <color rgb="FF000000"/>
        <rFont val="Calibri"/>
      </rPr>
      <t xml:space="preserve">
</t>
    </r>
    <r>
      <rPr>
        <sz val="11"/>
        <color rgb="FF000000"/>
        <rFont val="Calibri"/>
      </rPr>
      <t>and assuming that the user wants to grant access to the area:</t>
    </r>
    <r>
      <rPr>
        <sz val="11"/>
        <color rgb="FF000000"/>
        <rFont val="Calibri"/>
      </rPr>
      <t xml:space="preserve">
</t>
    </r>
    <r>
      <rPr>
        <sz val="11"/>
        <color rgb="FF000000"/>
        <rFont val="Calibri"/>
      </rPr>
      <t>TSS PER(user_id) CA@IDMS(SYS001.PROD.AREA) ACCESS(access_level)</t>
    </r>
  </si>
  <si>
    <r>
      <rPr>
        <sz val="11"/>
        <color rgb="FF000000"/>
        <rFont val="Calibri"/>
      </rPr>
      <t>If database objects like areas, schemas, and run units are not secured, they may be changed or deleted by unauthorized users.</t>
    </r>
  </si>
  <si>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 xml:space="preserve">Note: This requires PTFs SO07995 and SO09476.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Examine the SRTT and verify that entries exist for all desired database resources. The database resources that may be secured are and their respective RESTYPEs are:</t>
    </r>
    <r>
      <rPr>
        <sz val="11"/>
        <color rgb="FF000000"/>
        <rFont val="Calibri"/>
      </rPr>
      <t xml:space="preserve">
</t>
    </r>
    <r>
      <rPr>
        <sz val="11"/>
        <color rgb="FF000000"/>
        <rFont val="Calibri"/>
      </rPr>
      <t xml:space="preserve">Database                        - DB        </t>
    </r>
    <r>
      <rPr>
        <sz val="11"/>
        <color rgb="FF000000"/>
        <rFont val="Calibri"/>
      </rPr>
      <t xml:space="preserve">
</t>
    </r>
    <r>
      <rPr>
        <sz val="11"/>
        <color rgb="FF000000"/>
        <rFont val="Calibri"/>
      </rPr>
      <t>Area                                - AREA (1)</t>
    </r>
    <r>
      <rPr>
        <sz val="11"/>
        <color rgb="FF000000"/>
        <rFont val="Calibri"/>
      </rPr>
      <t xml:space="preserve">
</t>
    </r>
    <r>
      <rPr>
        <sz val="11"/>
        <color rgb="FF000000"/>
        <rFont val="Calibri"/>
      </rPr>
      <t>Rununit                          - NRU (1)</t>
    </r>
    <r>
      <rPr>
        <sz val="11"/>
        <color rgb="FF000000"/>
        <rFont val="Calibri"/>
      </rPr>
      <t xml:space="preserve">
</t>
    </r>
    <r>
      <rPr>
        <sz val="11"/>
        <color rgb="FF000000"/>
        <rFont val="Calibri"/>
      </rPr>
      <t>SQL Schema                  - QSCH (1)</t>
    </r>
    <r>
      <rPr>
        <sz val="11"/>
        <color rgb="FF000000"/>
        <rFont val="Calibri"/>
      </rPr>
      <t xml:space="preserve">
</t>
    </r>
    <r>
      <rPr>
        <sz val="11"/>
        <color rgb="FF000000"/>
        <rFont val="Calibri"/>
      </rPr>
      <t>Non-SQL Schema         - NSCH (1)</t>
    </r>
    <r>
      <rPr>
        <sz val="11"/>
        <color rgb="FF000000"/>
        <rFont val="Calibri"/>
      </rPr>
      <t xml:space="preserve">
</t>
    </r>
    <r>
      <rPr>
        <sz val="11"/>
        <color rgb="FF000000"/>
        <rFont val="Calibri"/>
      </rPr>
      <t xml:space="preserve">Access Module             - DACC (1) </t>
    </r>
    <r>
      <rPr>
        <sz val="11"/>
        <color rgb="FF000000"/>
        <rFont val="Calibri"/>
      </rPr>
      <t xml:space="preserve">
</t>
    </r>
    <r>
      <rPr>
        <sz val="11"/>
        <color rgb="FF000000"/>
        <rFont val="Calibri"/>
      </rPr>
      <t>Table                              - TABL (1)</t>
    </r>
    <r>
      <rPr>
        <sz val="11"/>
        <color rgb="FF000000"/>
        <rFont val="Calibri"/>
      </rPr>
      <t xml:space="preserve">
</t>
    </r>
    <r>
      <rPr>
        <sz val="11"/>
        <color rgb="FF000000"/>
        <rFont val="Calibri"/>
      </rPr>
      <t>DMCL                             - DMCL</t>
    </r>
    <r>
      <rPr>
        <sz val="11"/>
        <color rgb="FF000000"/>
        <rFont val="Calibri"/>
      </rPr>
      <t xml:space="preserve">
</t>
    </r>
    <r>
      <rPr>
        <sz val="11"/>
        <color rgb="FF000000"/>
        <rFont val="Calibri"/>
      </rPr>
      <t>Database name table  - DBTB</t>
    </r>
    <r>
      <rPr>
        <sz val="11"/>
        <color rgb="FF000000"/>
        <rFont val="Calibri"/>
      </rPr>
      <t xml:space="preserve">
</t>
    </r>
    <r>
      <rPr>
        <sz val="11"/>
        <color rgb="FF000000"/>
        <rFont val="Calibri"/>
      </rPr>
      <t>Note: Securing RESTYPE=DB (Database) also secures for these resource types. SRTT TYPE=ENTRY statements with RESTYPEs of AREA, NRU, QSRCH, NSCH, DACC, and TABL do not turn security on or off for these RESTYPEs, but are used to build the EXTNAME and EXTCLAS to be passed to the external security manager (ESM).</t>
    </r>
    <r>
      <rPr>
        <sz val="11"/>
        <color rgb="FF000000"/>
        <rFont val="Calibri"/>
      </rPr>
      <t xml:space="preserve">
</t>
    </r>
    <r>
      <rPr>
        <sz val="11"/>
        <color rgb="FF000000"/>
        <rFont val="Calibri"/>
      </rPr>
      <t>Interrogate the DBA(s) to determine which database objects may need secured.</t>
    </r>
    <r>
      <rPr>
        <sz val="11"/>
        <color rgb="FF000000"/>
        <rFont val="Calibri"/>
      </rPr>
      <t xml:space="preserve">
</t>
    </r>
    <r>
      <rPr>
        <sz val="11"/>
        <color rgb="FF000000"/>
        <rFont val="Calibri"/>
      </rPr>
      <t>For SQL access, check that both the catalog and user database are secured in the SRTT. If not, this is a finding.</t>
    </r>
    <r>
      <rPr>
        <sz val="11"/>
        <color rgb="FF000000"/>
        <rFont val="Calibri"/>
      </rPr>
      <t xml:space="preserve">
</t>
    </r>
    <r>
      <rPr>
        <sz val="11"/>
        <color rgb="FF000000"/>
        <rFont val="Calibri"/>
      </rPr>
      <t>If batch jobs are allowed to be run with access an IDMS database, check whether the access is covered by standard ESM dataset security and/or the user-written exit 14 (issues a security check when a BIND RUN-UNIT or READY AREA is being done). If not, this is a finding.</t>
    </r>
  </si>
  <si>
    <t>V-251602</t>
  </si>
  <si>
    <r>
      <rPr>
        <sz val="11"/>
        <rFont val="Calibri"/>
      </rPr>
      <t>The programs that can be run through a CA IDMS CV must be defined to the CV to prevent installation of unauthorized programs; must have the ability to dynamically register new programs; and must have the ability to secure tasks.</t>
    </r>
  </si>
  <si>
    <r>
      <rPr>
        <sz val="11"/>
        <color rgb="FF000000"/>
        <rFont val="Calibri"/>
      </rPr>
      <t>The SRTT module must be coded to secure the system. When using an ESM, this could be done in the following manner: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#SECRTT TYPE=ENTRY,                          X</t>
    </r>
    <r>
      <rPr>
        <sz val="11"/>
        <color rgb="FF000000"/>
        <rFont val="Calibri"/>
      </rPr>
      <t xml:space="preserve">
</t>
    </r>
    <r>
      <rPr>
        <sz val="11"/>
        <color rgb="FF000000"/>
        <rFont val="Calibri"/>
      </rPr>
      <t xml:space="preserve"> RESTYPE=TASK,                                     X</t>
    </r>
    <r>
      <rPr>
        <sz val="11"/>
        <color rgb="FF000000"/>
        <rFont val="Calibri"/>
      </rPr>
      <t xml:space="preserve">
</t>
    </r>
    <r>
      <rPr>
        <sz val="11"/>
        <color rgb="FF000000"/>
        <rFont val="Calibri"/>
      </rPr>
      <t xml:space="preserve"> SECBY=EXTERNAL ,                               X</t>
    </r>
    <r>
      <rPr>
        <sz val="11"/>
        <color rgb="FF000000"/>
        <rFont val="Calibri"/>
      </rPr>
      <t xml:space="preserve">
</t>
    </r>
    <r>
      <rPr>
        <sz val="11"/>
        <color rgb="FF000000"/>
        <rFont val="Calibri"/>
      </rPr>
      <t xml:space="preserve"> EXTNAME=(RESTYPE,RESNAME),        X</t>
    </r>
    <r>
      <rPr>
        <sz val="11"/>
        <color rgb="FF000000"/>
        <rFont val="Calibri"/>
      </rPr>
      <t xml:space="preserve">
</t>
    </r>
    <r>
      <rPr>
        <sz val="11"/>
        <color rgb="FF000000"/>
        <rFont val="Calibri"/>
      </rPr>
      <t xml:space="preserve">  EXTCLS='CA@IDMS'</t>
    </r>
    <r>
      <rPr>
        <sz val="11"/>
        <color rgb="FF000000"/>
        <rFont val="Calibri"/>
      </rPr>
      <t xml:space="preserve">
</t>
    </r>
    <r>
      <rPr>
        <sz val="11"/>
        <color rgb="FF000000"/>
        <rFont val="Calibri"/>
      </rPr>
      <t>#SECRTT TYPE=OCCUR,                        X</t>
    </r>
    <r>
      <rPr>
        <sz val="11"/>
        <color rgb="FF000000"/>
        <rFont val="Calibri"/>
      </rPr>
      <t xml:space="preserve">
</t>
    </r>
    <r>
      <rPr>
        <sz val="11"/>
        <color rgb="FF000000"/>
        <rFont val="Calibri"/>
      </rPr>
      <t xml:space="preserve">  RESTYPE=TASK,                                   X</t>
    </r>
    <r>
      <rPr>
        <sz val="11"/>
        <color rgb="FF000000"/>
        <rFont val="Calibri"/>
      </rPr>
      <t xml:space="preserve">
</t>
    </r>
    <r>
      <rPr>
        <sz val="11"/>
        <color rgb="FF000000"/>
        <rFont val="Calibri"/>
      </rPr>
      <t xml:space="preserve">  RESNAME='SYSGEN',                          X</t>
    </r>
    <r>
      <rPr>
        <sz val="11"/>
        <color rgb="FF000000"/>
        <rFont val="Calibri"/>
      </rPr>
      <t xml:space="preserve">
</t>
    </r>
    <r>
      <rPr>
        <sz val="11"/>
        <color rgb="FF000000"/>
        <rFont val="Calibri"/>
      </rPr>
      <t xml:space="preserve">   SECBY=EXT</t>
    </r>
    <r>
      <rPr>
        <sz val="11"/>
        <color rgb="FF000000"/>
        <rFont val="Calibri"/>
      </rPr>
      <t xml:space="preserve">
</t>
    </r>
    <r>
      <rPr>
        <sz val="11"/>
        <color rgb="FF000000"/>
        <rFont val="Calibri"/>
      </rPr>
      <t xml:space="preserve">In the EXTNAME above, RESTYPE is changed to "TASK" and RESNAME is changed to "SYSGEN". </t>
    </r>
    <r>
      <rPr>
        <sz val="11"/>
        <color rgb="FF000000"/>
        <rFont val="Calibri"/>
      </rPr>
      <t xml:space="preserve">
</t>
    </r>
    <r>
      <rPr>
        <sz val="11"/>
        <color rgb="FF000000"/>
        <rFont val="Calibri"/>
      </rPr>
      <t>Ensure the ESM has a corresponding entry to give access to the desired users. For instance, given a system named SYSO187, in Top Secret: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TSS PER(user_id) CA@IDMS(TASK.SYSGEN)</t>
    </r>
    <r>
      <rPr>
        <sz val="11"/>
        <color rgb="FF000000"/>
        <rFont val="Calibri"/>
      </rPr>
      <t xml:space="preserve">
</t>
    </r>
    <r>
      <rPr>
        <sz val="11"/>
        <color rgb="FF000000"/>
        <rFont val="Calibri"/>
      </rPr>
      <t>In ACF2:</t>
    </r>
    <r>
      <rPr>
        <sz val="11"/>
        <color rgb="FF000000"/>
        <rFont val="Calibri"/>
      </rPr>
      <t xml:space="preserve">
</t>
    </r>
    <r>
      <rPr>
        <sz val="11"/>
        <color rgb="FF000000"/>
        <rFont val="Calibri"/>
      </rPr>
      <t xml:space="preserve">$KEY(TASK.SYSGEN) TYPE(CA@IDMS) </t>
    </r>
    <r>
      <rPr>
        <sz val="11"/>
        <color rgb="FF000000"/>
        <rFont val="Calibri"/>
      </rPr>
      <t xml:space="preserve">
</t>
    </r>
    <r>
      <rPr>
        <sz val="11"/>
        <color rgb="FF000000"/>
        <rFont val="Calibri"/>
      </rPr>
      <t xml:space="preserve"> UID(user_id) ALLOW</t>
    </r>
    <r>
      <rPr>
        <sz val="11"/>
        <color rgb="FF000000"/>
        <rFont val="Calibri"/>
      </rPr>
      <t xml:space="preserve">
</t>
    </r>
    <r>
      <rPr>
        <sz val="11"/>
        <color rgb="FF000000"/>
        <rFont val="Calibri"/>
      </rPr>
      <t>RDEFINE CA@IDMS SYST UACC(NONE)</t>
    </r>
    <r>
      <rPr>
        <sz val="11"/>
        <color rgb="FF000000"/>
        <rFont val="Calibri"/>
      </rPr>
      <t xml:space="preserve">
</t>
    </r>
    <r>
      <rPr>
        <sz val="11"/>
        <color rgb="FF000000"/>
        <rFont val="Calibri"/>
      </rPr>
      <t>PERMIT TASK.SYSGEN CLASS(CA@IDMS) ID(user_id) ACCESS(READ)</t>
    </r>
    <r>
      <rPr>
        <sz val="11"/>
        <color rgb="FF000000"/>
        <rFont val="Calibri"/>
      </rPr>
      <t xml:space="preserve">
</t>
    </r>
    <r>
      <rPr>
        <sz val="11"/>
        <color rgb="FF000000"/>
        <rFont val="Calibri"/>
      </rPr>
      <t xml:space="preserve">After making the above changes, assemble and link RHDCSRTT to create a new SRTT. To implement the new SRTT, either cycle any CVs that use the SRTT or issue these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DCMT VARY NUCLEUS MODULE RHDCSRTT NEW COPY </t>
    </r>
    <r>
      <rPr>
        <sz val="11"/>
        <color rgb="FF000000"/>
        <rFont val="Calibri"/>
      </rPr>
      <t xml:space="preserve">
</t>
    </r>
    <r>
      <rPr>
        <sz val="11"/>
        <color rgb="FF000000"/>
        <rFont val="Calibri"/>
      </rPr>
      <t xml:space="preserve">   DCMT VARY NUCLEUS RELOAD</t>
    </r>
  </si>
  <si>
    <r>
      <rPr>
        <sz val="11"/>
        <color rgb="FF000000"/>
        <rFont val="Calibri"/>
      </rPr>
      <t>The IDMS SYSGEN must be protected against unauthorized changes.</t>
    </r>
    <r>
      <rPr>
        <sz val="11"/>
        <color rgb="FF000000"/>
        <rFont val="Calibri"/>
      </rPr>
      <t xml:space="preserve">
</t>
    </r>
    <r>
      <rPr>
        <sz val="11"/>
        <color rgb="FF000000"/>
        <rFont val="Calibri"/>
      </rPr>
      <t>Satisfies: SRG-APP-000133-DB-000362, SRG-APP-000378-DB-000365</t>
    </r>
  </si>
  <si>
    <r>
      <rPr>
        <sz val="11"/>
        <color rgb="FF000000"/>
        <rFont val="Calibri"/>
      </rPr>
      <t xml:space="preserve">Check the SRTT for the externally secured resource SYST which allows the SYSGEN to be modified and application program definitions to be added. Examine load module RHDCSRTT by executing CA IDMS utility IDMSSRTD, or by issuing command "DCMT DISPLAY SRTT" while signed onto the CV and reviewing the output. </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If "SYST" is not found as the resource type in any of the entries, this is a finding. IF "SYST' is not coded with SECBY=EXTERNAL, this is a finding.</t>
    </r>
    <r>
      <rPr>
        <sz val="11"/>
        <color rgb="FF000000"/>
        <rFont val="Calibri"/>
      </rPr>
      <t xml:space="preserve">
</t>
    </r>
    <r>
      <rPr>
        <sz val="11"/>
        <color rgb="FF000000"/>
        <rFont val="Calibri"/>
      </rPr>
      <t>If "SYST" is found to be secured externally, ensure the external security manager (ESM) contains the correct definition using the external resource class name and the external name construction rules. If it is not defined or not defined correctly, this is a finding.</t>
    </r>
    <r>
      <rPr>
        <sz val="11"/>
        <color rgb="FF000000"/>
        <rFont val="Calibri"/>
      </rPr>
      <t xml:space="preserve">
</t>
    </r>
    <r>
      <rPr>
        <sz val="11"/>
        <color rgb="FF000000"/>
        <rFont val="Calibri"/>
      </rPr>
      <t>If the ESM definition is correct but the role(s)/groups(s) are not defined correctly to give the appropriate permissions, this is a finding.</t>
    </r>
  </si>
  <si>
    <t>V-251603</t>
  </si>
  <si>
    <r>
      <rPr>
        <sz val="11"/>
        <rFont val="Calibri"/>
      </rPr>
      <t>The commands that allow dynamic definitions of PROGRAM/TASK and the dynamic varying of memory must be secured.</t>
    </r>
  </si>
  <si>
    <r>
      <rPr>
        <sz val="11"/>
        <color rgb="FF000000"/>
        <rFont val="Calibri"/>
      </rPr>
      <t>The SRTT must contain one or more entries to enable the external security of RESTYPE=ACTI. For example: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#SECRTT TYPE=ENTRY,RESTYPE=ACTI, SECBY=EXTERNAL,      EXTCLS='CA@IDMS',EXTNAME=(SYST,ACTIVITY)       </t>
    </r>
    <r>
      <rPr>
        <sz val="11"/>
        <color rgb="FF000000"/>
        <rFont val="Calibri"/>
      </rPr>
      <t xml:space="preserve">
</t>
    </r>
    <r>
      <rPr>
        <sz val="11"/>
        <color rgb="FF000000"/>
        <rFont val="Calibri"/>
      </rPr>
      <t>Update the source for IDMSCTAB. This example #CTABGEN entry secures the DCMT VARY DYNAMIC and DCMT VARY MEMORY commands and assigns an activity number to each:</t>
    </r>
    <r>
      <rPr>
        <sz val="11"/>
        <color rgb="FF000000"/>
        <rFont val="Calibri"/>
      </rPr>
      <t xml:space="preserve">
</t>
    </r>
    <r>
      <rPr>
        <sz val="11"/>
        <color rgb="FF000000"/>
        <rFont val="Calibri"/>
      </rPr>
      <t xml:space="preserve">CTAB  TITLE 'GENERATE DCMT SECURITY TABLE'                              </t>
    </r>
    <r>
      <rPr>
        <sz val="11"/>
        <color rgb="FF000000"/>
        <rFont val="Calibri"/>
      </rPr>
      <t xml:space="preserve">
</t>
    </r>
    <r>
      <rPr>
        <sz val="11"/>
        <color rgb="FF000000"/>
        <rFont val="Calibri"/>
      </rPr>
      <t xml:space="preserve">         #CTABGEN LOGIN=YES,                                                      X</t>
    </r>
    <r>
      <rPr>
        <sz val="11"/>
        <color rgb="FF000000"/>
        <rFont val="Calibri"/>
      </rPr>
      <t xml:space="preserve">
</t>
    </r>
    <r>
      <rPr>
        <sz val="11"/>
        <color rgb="FF000000"/>
        <rFont val="Calibri"/>
      </rPr>
      <t xml:space="preserve">               (A,1,B,10),                                                                     X</t>
    </r>
    <r>
      <rPr>
        <sz val="11"/>
        <color rgb="FF000000"/>
        <rFont val="Calibri"/>
      </rPr>
      <t xml:space="preserve">
</t>
    </r>
    <r>
      <rPr>
        <sz val="11"/>
        <color rgb="FF000000"/>
        <rFont val="Calibri"/>
      </rPr>
      <t xml:space="preserve">               (N033,A,N046,B)                          </t>
    </r>
    <r>
      <rPr>
        <sz val="11"/>
        <color rgb="FF000000"/>
        <rFont val="Calibri"/>
      </rPr>
      <t xml:space="preserve">
</t>
    </r>
    <r>
      <rPr>
        <sz val="11"/>
        <color rgb="FF000000"/>
        <rFont val="Calibri"/>
      </rPr>
      <t xml:space="preserve">         END                                                            </t>
    </r>
    <r>
      <rPr>
        <sz val="11"/>
        <color rgb="FF000000"/>
        <rFont val="Calibri"/>
      </rPr>
      <t xml:space="preserve">
</t>
    </r>
    <r>
      <rPr>
        <sz val="11"/>
        <color rgb="FF000000"/>
        <rFont val="Calibri"/>
      </rPr>
      <t xml:space="preserve">The ACTIVITY passed to the external security manager (ESM) will be the first up to five bytes of the application name followed by the three-byte activity number or, using the above example, DCMT010 for a DCMT VARY DYNAMIC or a DMCT VARY MEMORY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After making the above changes, IDMSCTAB and RHDCSRTT must then be reassembled and relinked. To implement the new SRTT and IDMSCTAB, either recycle any CVs that use the SRTT or issue these commands:</t>
    </r>
    <r>
      <rPr>
        <sz val="11"/>
        <color rgb="FF000000"/>
        <rFont val="Calibri"/>
      </rPr>
      <t xml:space="preserve">
</t>
    </r>
    <r>
      <rPr>
        <sz val="11"/>
        <color rgb="FF000000"/>
        <rFont val="Calibri"/>
      </rPr>
      <t xml:space="preserve">   DCMT VARY NUCLEUS MODULE RHDCSRTT NEW COPY </t>
    </r>
    <r>
      <rPr>
        <sz val="11"/>
        <color rgb="FF000000"/>
        <rFont val="Calibri"/>
      </rPr>
      <t xml:space="preserve">
</t>
    </r>
    <r>
      <rPr>
        <sz val="11"/>
        <color rgb="FF000000"/>
        <rFont val="Calibri"/>
      </rPr>
      <t xml:space="preserve">    DCMT VARY NUCLEUS MODULE IDMSCTAB NEW COPY </t>
    </r>
    <r>
      <rPr>
        <sz val="11"/>
        <color rgb="FF000000"/>
        <rFont val="Calibri"/>
      </rPr>
      <t xml:space="preserve">
</t>
    </r>
    <r>
      <rPr>
        <sz val="11"/>
        <color rgb="FF000000"/>
        <rFont val="Calibri"/>
      </rPr>
      <t xml:space="preserve">    DCMT VARY NUCLEUS RELOAD</t>
    </r>
    <r>
      <rPr>
        <sz val="11"/>
        <color rgb="FF000000"/>
        <rFont val="Calibri"/>
      </rPr>
      <t xml:space="preserve">
</t>
    </r>
    <r>
      <rPr>
        <sz val="11"/>
        <color rgb="FF000000"/>
        <rFont val="Calibri"/>
      </rPr>
      <t>Also verify that the ESM gives access to the appropriate people. Here are some Top Secret commands based on the above information. Assume that the SYSTEM ID in SYSGEN is TEST001:</t>
    </r>
    <r>
      <rPr>
        <sz val="11"/>
        <color rgb="FF000000"/>
        <rFont val="Calibri"/>
      </rPr>
      <t xml:space="preserve">
</t>
    </r>
    <r>
      <rPr>
        <sz val="11"/>
        <color rgb="FF000000"/>
        <rFont val="Calibri"/>
      </rPr>
      <t>TSS PER(user_id) CA@IDMS(TEST001.DCMT001) ACCESS(READ)</t>
    </r>
    <r>
      <rPr>
        <sz val="11"/>
        <color rgb="FF000000"/>
        <rFont val="Calibri"/>
      </rPr>
      <t xml:space="preserve">
</t>
    </r>
    <r>
      <rPr>
        <sz val="11"/>
        <color rgb="FF000000"/>
        <rFont val="Calibri"/>
      </rPr>
      <t>TSS PER(user_id) CA@IDMS(TEST001.DCMT010) ACCESS(READ)</t>
    </r>
  </si>
  <si>
    <r>
      <rPr>
        <sz val="11"/>
        <color rgb="FF000000"/>
        <rFont val="Calibri"/>
      </rPr>
      <t>IDMS provides commands that can change memory, the attributes of programs, or tasks and are meant for use by the appropriate administrators. These commands must be protected from use by the wrong personnel.</t>
    </r>
    <r>
      <rPr>
        <sz val="11"/>
        <color rgb="FF000000"/>
        <rFont val="Calibri"/>
      </rPr>
      <t xml:space="preserve">
</t>
    </r>
    <r>
      <rPr>
        <sz val="11"/>
        <color rgb="FF000000"/>
        <rFont val="Calibri"/>
      </rPr>
      <t>Satisfies: SRG-APP-000133-DB-000362, SRG-APP-000380-DB-000360, SRG-APP-000378-DB-000365</t>
    </r>
  </si>
  <si>
    <r>
      <rPr>
        <sz val="11"/>
        <color rgb="FF000000"/>
        <rFont val="Calibri"/>
      </rPr>
      <t>Check the SRTT for externally secured ACTI resource which can be used to secure DCMT VARY DYNAMIC PROGRAM, DCMT VARY DYNAMIC TASK and DCMT VARY MEMORY.</t>
    </r>
    <r>
      <rPr>
        <sz val="11"/>
        <color rgb="FF000000"/>
        <rFont val="Calibri"/>
      </rPr>
      <t xml:space="preserve">
</t>
    </r>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If "ACTI" is not found as the resource type in any of the entries, this is a finding.</t>
    </r>
    <r>
      <rPr>
        <sz val="11"/>
        <color rgb="FF000000"/>
        <rFont val="Calibri"/>
      </rPr>
      <t xml:space="preserve">
</t>
    </r>
    <r>
      <rPr>
        <sz val="11"/>
        <color rgb="FF000000"/>
        <rFont val="Calibri"/>
      </rPr>
      <t xml:space="preserve">IF "ACTI" is found but has SECBY=INTERNAL, this is a finding. </t>
    </r>
    <r>
      <rPr>
        <sz val="11"/>
        <color rgb="FF000000"/>
        <rFont val="Calibri"/>
      </rPr>
      <t xml:space="preserve">
</t>
    </r>
    <r>
      <rPr>
        <sz val="11"/>
        <color rgb="FF000000"/>
        <rFont val="Calibri"/>
      </rPr>
      <t xml:space="preserve">If no entry is securing VARY DYNAMIC and VARY MEMORY externally, this is a finding. </t>
    </r>
    <r>
      <rPr>
        <sz val="11"/>
        <color rgb="FF000000"/>
        <rFont val="Calibri"/>
      </rPr>
      <t xml:space="preserve">
</t>
    </r>
    <r>
      <rPr>
        <sz val="11"/>
        <color rgb="FF000000"/>
        <rFont val="Calibri"/>
      </rPr>
      <t xml:space="preserve">If there is no IDMSCTAB load module into which the #CTABGEN has been generated that specifies the nodes names that correspond to the DCMT commands (DCMT VARY DYNAMIC - N046; DCMT VARY MEMORY - N033), this is a finding.                                                                                                                                                                                                                               </t>
    </r>
    <r>
      <rPr>
        <sz val="11"/>
        <color rgb="FF000000"/>
        <rFont val="Calibri"/>
      </rPr>
      <t xml:space="preserve">
</t>
    </r>
    <r>
      <rPr>
        <sz val="11"/>
        <color rgb="FF000000"/>
        <rFont val="Calibri"/>
      </rPr>
      <t>Examine load module IDMSCTAB using CA IDMS utility IDMSCTAD, or by issuing command "DCMT DISPLAY CTAB" while signed onto the CV, and reviewing the output. Note that this requires PTF SO08199. If DCMT command codes N024, N025, and N033 are not defined, this is a finding.</t>
    </r>
  </si>
  <si>
    <t>V-251604</t>
  </si>
  <si>
    <r>
      <rPr>
        <sz val="11"/>
        <rFont val="Calibri"/>
      </rPr>
      <t>Databases must be secured to protect from structural changes.</t>
    </r>
  </si>
  <si>
    <r>
      <rPr>
        <sz val="11"/>
        <color rgb="FF000000"/>
        <rFont val="Calibri"/>
      </rPr>
      <t>Secure database object resources not found in SECRTT or found to be secured internally, through the ESM chosen by the organization (e.g., TSS, ACF 2, RACF).</t>
    </r>
    <r>
      <rPr>
        <sz val="11"/>
        <color rgb="FF000000"/>
        <rFont val="Calibri"/>
      </rPr>
      <t xml:space="preserve">
</t>
    </r>
    <r>
      <rPr>
        <sz val="11"/>
        <color rgb="FF000000"/>
        <rFont val="Calibri"/>
      </rPr>
      <t>Users, groups, roles, etc., are defined to the ESM, and it is here where the authorization for ownership is determined.</t>
    </r>
    <r>
      <rPr>
        <sz val="11"/>
        <color rgb="FF000000"/>
        <rFont val="Calibri"/>
      </rPr>
      <t xml:space="preserve">
</t>
    </r>
    <r>
      <rPr>
        <sz val="11"/>
        <color rgb="FF000000"/>
        <rFont val="Calibri"/>
      </rPr>
      <t>Once externally secured, create or modify the #SECRTT entries specify TYPE=ENTRY and TYPE=OCCURRENCE for the database resource type with the parameter of SECBY=EXTERNAL.</t>
    </r>
    <r>
      <rPr>
        <sz val="11"/>
        <color rgb="FF000000"/>
        <rFont val="Calibri"/>
      </rPr>
      <t xml:space="preserve">
</t>
    </r>
    <r>
      <rPr>
        <sz val="11"/>
        <color rgb="FF000000"/>
        <rFont val="Calibri"/>
      </rPr>
      <t xml:space="preserve">Use the RESTYPE DB which implicitly includes the subtypes AREA, NRU, QSCH, NSCH, TABL, DACC, and SACC. For each subtype, an entry must be added. The restypes for database tables and DMCLs are DBTB and DMCL, respectively.  </t>
    </r>
    <r>
      <rPr>
        <sz val="11"/>
        <color rgb="FF000000"/>
        <rFont val="Calibri"/>
      </rPr>
      <t xml:space="preserve">
</t>
    </r>
    <r>
      <rPr>
        <sz val="11"/>
        <color rgb="FF000000"/>
        <rFont val="Calibri"/>
      </rPr>
      <t xml:space="preserve">For SQL access, include #SECRTT RESTYPE=DB for  both the catalog and user database through all dbname and segment names that can access the catalog and database.                                                                                                                               </t>
    </r>
    <r>
      <rPr>
        <sz val="11"/>
        <color rgb="FF000000"/>
        <rFont val="Calibri"/>
      </rPr>
      <t xml:space="preserve">
</t>
    </r>
    <r>
      <rPr>
        <sz val="11"/>
        <color rgb="FF000000"/>
        <rFont val="Calibri"/>
      </rPr>
      <t>For batch jobs that access database objects, use the ESM standard dataset security and/or the user-written exit 14 to secure the database objects.</t>
    </r>
    <r>
      <rPr>
        <sz val="11"/>
        <color rgb="FF000000"/>
        <rFont val="Calibri"/>
      </rPr>
      <t xml:space="preserve">
</t>
    </r>
    <r>
      <rPr>
        <sz val="11"/>
        <color rgb="FF000000"/>
        <rFont val="Calibri"/>
      </rPr>
      <t>Create the corresponding entry in the ESM and give appropriate permissions to role(s)/ group(s) to allow database changes by appropriate users (usually DBAs).</t>
    </r>
  </si>
  <si>
    <r>
      <rPr>
        <sz val="11"/>
        <color rgb="FF000000"/>
        <rFont val="Calibri"/>
      </rPr>
      <t>Database objects, like areas and run units, can be changed or deleted if not protected. Steps must be taken to secure these objects via the external security manager (ESM).</t>
    </r>
    <r>
      <rPr>
        <sz val="11"/>
        <color rgb="FF000000"/>
        <rFont val="Calibri"/>
      </rPr>
      <t xml:space="preserve">
</t>
    </r>
    <r>
      <rPr>
        <sz val="11"/>
        <color rgb="FF000000"/>
        <rFont val="Calibri"/>
      </rPr>
      <t>Satisfies: SRG-APP-000133-DB-000362, SRG-APP-000380-DB-000360</t>
    </r>
  </si>
  <si>
    <r>
      <rPr>
        <sz val="11"/>
        <color rgb="FF000000"/>
        <rFont val="Calibri"/>
      </rPr>
      <t>All database objects to be secured must be specified to the CA IDMS centralized security in the security resource type table (SRTT) as being secured externally.</t>
    </r>
    <r>
      <rPr>
        <sz val="11"/>
        <color rgb="FF000000"/>
        <rFont val="Calibri"/>
      </rPr>
      <t xml:space="preserve">
</t>
    </r>
    <r>
      <rPr>
        <sz val="11"/>
        <color rgb="FF000000"/>
        <rFont val="Calibri"/>
      </rPr>
      <t>Log on to a DC system in the security domain. 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 xml:space="preserve">Check each entry in the SRTT. If the resource type is DB, AREA, NRU, QSCH, NSCH, TABL, DACC, SACC, DMCL, or DBTB, the resource type is a database object. If it contains SECBY=INTERNAL, this is a finding. </t>
    </r>
    <r>
      <rPr>
        <sz val="11"/>
        <color rgb="FF000000"/>
        <rFont val="Calibri"/>
      </rPr>
      <t xml:space="preserve">
</t>
    </r>
    <r>
      <rPr>
        <sz val="11"/>
        <color rgb="FF000000"/>
        <rFont val="Calibri"/>
      </rPr>
      <t>If any of the database types are not found in the SRTT, this is a finding.</t>
    </r>
    <r>
      <rPr>
        <sz val="11"/>
        <color rgb="FF000000"/>
        <rFont val="Calibri"/>
      </rPr>
      <t xml:space="preserve">
</t>
    </r>
    <r>
      <rPr>
        <sz val="11"/>
        <color rgb="FF000000"/>
        <rFont val="Calibri"/>
      </rPr>
      <t>For SQL access, check that both the catalog and user database are secured in the SRTT. If not, this is a finding.</t>
    </r>
    <r>
      <rPr>
        <sz val="11"/>
        <color rgb="FF000000"/>
        <rFont val="Calibri"/>
      </rPr>
      <t xml:space="preserve">
</t>
    </r>
    <r>
      <rPr>
        <sz val="11"/>
        <color rgb="FF000000"/>
        <rFont val="Calibri"/>
      </rPr>
      <t>If batch jobs are allowed to be run which access an IDMS database, check whether the access is covered by standard ESM dataset security and/or the user-written exit 14 (issues a security check at BIND/READY time). If not,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ESM definition is correct but the role(s)/groups(s) are not defined correctly to give the appropriate permissions, this is a finding.</t>
    </r>
  </si>
  <si>
    <t>V-251605</t>
  </si>
  <si>
    <r>
      <rPr>
        <sz val="11"/>
        <rFont val="Calibri"/>
      </rPr>
      <t>Database utilities must be secured in CA IDMS and permissions given to appropriate role(s)/groups(s) in the external security manager (ESM).</t>
    </r>
  </si>
  <si>
    <r>
      <rPr>
        <sz val="11"/>
        <color rgb="FF000000"/>
        <rFont val="Calibri"/>
      </rPr>
      <t>Create an entry in the SRTT and compile into the module RHDCSRTT for the security domain that defined the resource type of ACTI. The external class and external name construction rules must be specified. For example:</t>
    </r>
    <r>
      <rPr>
        <sz val="11"/>
        <color rgb="FF000000"/>
        <rFont val="Calibri"/>
      </rPr>
      <t xml:space="preserve">
</t>
    </r>
    <r>
      <rPr>
        <sz val="11"/>
        <color rgb="FF000000"/>
        <rFont val="Calibri"/>
      </rPr>
      <t xml:space="preserve">#SECRTT TYPE=ENTRY,RESTYPE=ACTI, SECBY=EXTERNAL, EXTCLS='CA@IDMS',EXTNAME=(RESNAME,ACTIVITY)                                                                                                                                                                                                                                                                                                                                                      </t>
    </r>
    <r>
      <rPr>
        <sz val="11"/>
        <color rgb="FF000000"/>
        <rFont val="Calibri"/>
      </rPr>
      <t xml:space="preserve">
</t>
    </r>
    <r>
      <rPr>
        <sz val="11"/>
        <color rgb="FF000000"/>
        <rFont val="Calibri"/>
      </rPr>
      <t>Compile IDMSUTAB into the custom loadlib, specifying the activity number associated with the utility statement on the #UTABGEN macro. For example, #UTABGEN (A,3),(OCF,EXPANDPAGE,I). The ACTIVITY passed to the ESM will be the first up to five bytes of the application name followed by the three-byte activity number. Using the activity number "3" in the #UTABGEN, the ACTIVITY sent to the ESM would be OCF003.</t>
    </r>
    <r>
      <rPr>
        <sz val="11"/>
        <color rgb="FF000000"/>
        <rFont val="Calibri"/>
      </rPr>
      <t xml:space="preserve">
</t>
    </r>
    <r>
      <rPr>
        <sz val="11"/>
        <color rgb="FF000000"/>
        <rFont val="Calibri"/>
      </rPr>
      <t>Create the corresponding entry in the ESM and give appropriate permissions to roles(s)/group(s) for the ACTIVITY (e.g., OCF003 which would secure the EXPANDPAGE utility statement).</t>
    </r>
  </si>
  <si>
    <r>
      <rPr>
        <sz val="11"/>
        <color rgb="FF000000"/>
        <rFont val="Calibri"/>
      </rPr>
      <t>IDMS has tasks that are used to perform necessary maintenance, but in the wrong hands could damage the integrity of the DBMS. Tasks that can change database structure must be protected.</t>
    </r>
    <r>
      <rPr>
        <sz val="11"/>
        <color rgb="FF000000"/>
        <rFont val="Calibri"/>
      </rPr>
      <t xml:space="preserve">
</t>
    </r>
    <r>
      <rPr>
        <sz val="11"/>
        <color rgb="FF000000"/>
        <rFont val="Calibri"/>
      </rPr>
      <t>Satisfies: SRG-APP-000133-DB-000362, SRG-APP-000380-DB-000360</t>
    </r>
  </si>
  <si>
    <r>
      <rPr>
        <sz val="11"/>
        <color rgb="FF000000"/>
        <rFont val="Calibri"/>
      </rPr>
      <t>Check the SRTT for externally secured ACTI which can be used to secure utility functions that can impact database structure, e.g., CONVERTCATALOG, CONVERTPAGE, EXPANDPAGE, MAINTAININDEX, REORG, RESTRUCTURE and TUNEINDEX. For a full list, see the UTABGEN UTILITY COMMAND CODES table in the Administrating Security for IDMS manual.</t>
    </r>
    <r>
      <rPr>
        <sz val="11"/>
        <color rgb="FF000000"/>
        <rFont val="Calibri"/>
      </rPr>
      <t xml:space="preserve">
</t>
    </r>
    <r>
      <rPr>
        <sz val="11"/>
        <color rgb="FF000000"/>
        <rFont val="Calibri"/>
      </rPr>
      <t>Examine load module IDMSUTAB using CA IDMS utility IDMSUTAD, or by issuing command "DCMT DISPLAY UTAB" while signed onto the CV, and reviewing the output.</t>
    </r>
    <r>
      <rPr>
        <sz val="11"/>
        <color rgb="FF000000"/>
        <rFont val="Calibri"/>
      </rPr>
      <t xml:space="preserve">
</t>
    </r>
    <r>
      <rPr>
        <sz val="11"/>
        <color rgb="FF000000"/>
        <rFont val="Calibri"/>
      </rPr>
      <t xml:space="preserve">Note: This requires PTF SO08527.  </t>
    </r>
    <r>
      <rPr>
        <sz val="11"/>
        <color rgb="FF000000"/>
        <rFont val="Calibri"/>
      </rPr>
      <t xml:space="preserve">
</t>
    </r>
    <r>
      <rPr>
        <sz val="11"/>
        <color rgb="FF000000"/>
        <rFont val="Calibri"/>
      </rPr>
      <t>If there is no IDMSUTAB load module into which the #UTABGEN has been generated that specifies the nodes names that correspond to the UTILITY statements, this is a finding.</t>
    </r>
    <r>
      <rPr>
        <sz val="11"/>
        <color rgb="FF000000"/>
        <rFont val="Calibri"/>
      </rPr>
      <t xml:space="preserve">
</t>
    </r>
    <r>
      <rPr>
        <sz val="11"/>
        <color rgb="FF000000"/>
        <rFont val="Calibri"/>
      </rPr>
      <t xml:space="preserve">Examine load module RHDCSRTT by executing CA IDMS utility "IDMSSRTD", or by issuing command "DCMT DISPLAY SRTT" while signed onto the CV and reviewing the output. </t>
    </r>
    <r>
      <rPr>
        <sz val="11"/>
        <color rgb="FF000000"/>
        <rFont val="Calibri"/>
      </rPr>
      <t xml:space="preserve">
</t>
    </r>
    <r>
      <rPr>
        <sz val="11"/>
        <color rgb="FF000000"/>
        <rFont val="Calibri"/>
      </rPr>
      <t xml:space="preserve">If "ACTI" is not found as the resource type in any of the entries, this is a finding. IF "ACTI" is found to be secured internally, this is a finding.                                                                                                                                                                                                                                        </t>
    </r>
    <r>
      <rPr>
        <sz val="11"/>
        <color rgb="FF000000"/>
        <rFont val="Calibri"/>
      </rPr>
      <t xml:space="preserve">
</t>
    </r>
    <r>
      <rPr>
        <sz val="11"/>
        <color rgb="FF000000"/>
        <rFont val="Calibri"/>
      </rPr>
      <t xml:space="preserve">If "ACTI" is found to be secured externally, ensure that the ESM contains the correct definition using the external resource class name and the external name construction rules. If it is not defined or not defined correctly, this is a finding. </t>
    </r>
    <r>
      <rPr>
        <sz val="11"/>
        <color rgb="FF000000"/>
        <rFont val="Calibri"/>
      </rPr>
      <t xml:space="preserve">
</t>
    </r>
    <r>
      <rPr>
        <sz val="11"/>
        <color rgb="FF000000"/>
        <rFont val="Calibri"/>
      </rPr>
      <t>If the ESM definition is correct but the role(s)/groups(s) are not defined correctly to give the appropriate permissions,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There are alternative ways to secure utilities by using RESTYPE=DB and corresponding ESM definitions can give authorization to appropriate role(s)/group(s).</t>
    </r>
  </si>
  <si>
    <t>V-251606</t>
  </si>
  <si>
    <r>
      <rPr>
        <sz val="11"/>
        <rFont val="Calibri"/>
      </rPr>
      <t>The online debugger which can change programs and storage in the CA IDMS address space must be secured.</t>
    </r>
  </si>
  <si>
    <r>
      <rPr>
        <sz val="11"/>
        <color rgb="FF000000"/>
        <rFont val="Calibri"/>
      </rPr>
      <t xml:space="preserve">Create, or modify as needed, an entry in the SRTT to secure the DEBUG categories and compile into module RHDCSRTT. The external class and external name construction rules must be specified. </t>
    </r>
    <r>
      <rPr>
        <sz val="11"/>
        <color rgb="FF000000"/>
        <rFont val="Calibri"/>
      </rPr>
      <t xml:space="preserve">
</t>
    </r>
    <r>
      <rPr>
        <sz val="11"/>
        <color rgb="FF000000"/>
        <rFont val="Calibri"/>
      </rPr>
      <t xml:space="preserve">The following example shows a TYPE=ENTRY #SECRTT macro defining the EXTNAME format for RESTYPE=ACTI and an occurrence override defining the information for a specific occurrence for the DBUG activity. </t>
    </r>
    <r>
      <rPr>
        <sz val="11"/>
        <color rgb="FF000000"/>
        <rFont val="Calibri"/>
      </rPr>
      <t xml:space="preserve">
</t>
    </r>
    <r>
      <rPr>
        <sz val="11"/>
        <color rgb="FF000000"/>
        <rFont val="Calibri"/>
      </rPr>
      <t>#SECRTT TYPE=ENTRY,RESTYPE=ACTI,SECBY=OFF,</t>
    </r>
    <r>
      <rPr>
        <sz val="11"/>
        <color rgb="FF000000"/>
        <rFont val="Calibri"/>
      </rPr>
      <t xml:space="preserve">
</t>
    </r>
    <r>
      <rPr>
        <sz val="11"/>
        <color rgb="FF000000"/>
        <rFont val="Calibri"/>
      </rPr>
      <t xml:space="preserve"> EXTNAME=(ENVIR,ACTI) ,EXTCLS='CA@IDMS' </t>
    </r>
    <r>
      <rPr>
        <sz val="11"/>
        <color rgb="FF000000"/>
        <rFont val="Calibri"/>
      </rPr>
      <t xml:space="preserve">
</t>
    </r>
    <r>
      <rPr>
        <sz val="11"/>
        <color rgb="FF000000"/>
        <rFont val="Calibri"/>
      </rPr>
      <t>#SECRTT TYPE=OCCUR,RESTYPE=ACTI,RESNAME='DBUG',SECBY=EXT</t>
    </r>
    <r>
      <rPr>
        <sz val="11"/>
        <color rgb="FF000000"/>
        <rFont val="Calibri"/>
      </rPr>
      <t xml:space="preserve">
</t>
    </r>
    <r>
      <rPr>
        <sz val="11"/>
        <color rgb="FF000000"/>
        <rFont val="Calibri"/>
      </rPr>
      <t>After making the above changes, assemble and link RHDCSRTT to create a new SRTT. To implement the new SRTT, either recycle any CVs that use the SRTT or issue these commands:</t>
    </r>
    <r>
      <rPr>
        <sz val="11"/>
        <color rgb="FF000000"/>
        <rFont val="Calibri"/>
      </rPr>
      <t xml:space="preserve">
</t>
    </r>
    <r>
      <rPr>
        <sz val="11"/>
        <color rgb="FF000000"/>
        <rFont val="Calibri"/>
      </rPr>
      <t xml:space="preserve">   DCMT VARY NUCLEUS MODULE RHDCSRTT NEW COPY </t>
    </r>
    <r>
      <rPr>
        <sz val="11"/>
        <color rgb="FF000000"/>
        <rFont val="Calibri"/>
      </rPr>
      <t xml:space="preserve">
</t>
    </r>
    <r>
      <rPr>
        <sz val="11"/>
        <color rgb="FF000000"/>
        <rFont val="Calibri"/>
      </rPr>
      <t xml:space="preserve">   DCMT VARY NUCLEUS RELOAD</t>
    </r>
    <r>
      <rPr>
        <sz val="11"/>
        <color rgb="FF000000"/>
        <rFont val="Calibri"/>
      </rPr>
      <t xml:space="preserve">
</t>
    </r>
    <r>
      <rPr>
        <sz val="11"/>
        <color rgb="FF000000"/>
        <rFont val="Calibri"/>
      </rPr>
      <t xml:space="preserve">Review the IDMSGTAB module and make changes to the #GTABGEN macro as needed. Here is an example that secures all possible DEBUG categories: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#GTABGEN (A,01,B,02,C,03,D,04,E,05,F,06,G,07,H,08,I,09,J,10,  X</t>
    </r>
    <r>
      <rPr>
        <sz val="11"/>
        <color rgb="FF000000"/>
        <rFont val="Calibri"/>
      </rPr>
      <t xml:space="preserve">
</t>
    </r>
    <r>
      <rPr>
        <sz val="11"/>
        <color rgb="FF000000"/>
        <rFont val="Calibri"/>
      </rPr>
      <t xml:space="preserve">               K,11,L,12,M,13,N,14),                                   X</t>
    </r>
    <r>
      <rPr>
        <sz val="11"/>
        <color rgb="FF000000"/>
        <rFont val="Calibri"/>
      </rPr>
      <t xml:space="preserve">
</t>
    </r>
    <r>
      <rPr>
        <sz val="11"/>
        <color rgb="FF000000"/>
        <rFont val="Calibri"/>
      </rPr>
      <t xml:space="preserve">               (UPGMR,A,UPGMU,B,USTGR,C,USTGU,D,SHSTGR,E,SHSTGU,F,     X</t>
    </r>
    <r>
      <rPr>
        <sz val="11"/>
        <color rgb="FF000000"/>
        <rFont val="Calibri"/>
      </rPr>
      <t xml:space="preserve">
</t>
    </r>
    <r>
      <rPr>
        <sz val="11"/>
        <color rgb="FF000000"/>
        <rFont val="Calibri"/>
      </rPr>
      <t xml:space="preserve">               AUPGMR,G,AUPGMU,H,ASYSTGR,I,ASYSTGU,J,                  X</t>
    </r>
    <r>
      <rPr>
        <sz val="11"/>
        <color rgb="FF000000"/>
        <rFont val="Calibri"/>
      </rPr>
      <t xml:space="preserve">
</t>
    </r>
    <r>
      <rPr>
        <sz val="11"/>
        <color rgb="FF000000"/>
        <rFont val="Calibri"/>
      </rPr>
      <t xml:space="preserve">               ASYSPGR,K,ASYSPGU,L,ALLR,M,ALLU,N)                       </t>
    </r>
    <r>
      <rPr>
        <sz val="11"/>
        <color rgb="FF000000"/>
        <rFont val="Calibri"/>
      </rPr>
      <t xml:space="preserve">
</t>
    </r>
    <r>
      <rPr>
        <sz val="11"/>
        <color rgb="FF000000"/>
        <rFont val="Calibri"/>
      </rPr>
      <t xml:space="preserve">         END                                                            </t>
    </r>
    <r>
      <rPr>
        <sz val="11"/>
        <color rgb="FF000000"/>
        <rFont val="Calibri"/>
      </rPr>
      <t xml:space="preserve">
</t>
    </r>
    <r>
      <rPr>
        <sz val="11"/>
        <color rgb="FF000000"/>
        <rFont val="Calibri"/>
      </rPr>
      <t>Assume the TYPE=INITIAL #SECRTT macro specified ENVNAME=TEST0001 and the particular debug activity was UPGMR (allow the user to retrieve user programs, schemas, maps, and tables). In that case, the external resource name would be TEST0001.DBUG001. Using this information, a Top Secret example to grant access could be:</t>
    </r>
    <r>
      <rPr>
        <sz val="11"/>
        <color rgb="FF000000"/>
        <rFont val="Calibri"/>
      </rPr>
      <t xml:space="preserve">
</t>
    </r>
    <r>
      <rPr>
        <sz val="11"/>
        <color rgb="FF000000"/>
        <rFont val="Calibri"/>
      </rPr>
      <t xml:space="preserve">TSS PER(user_1) CA@IDMS(TEST0001.DBUG001) </t>
    </r>
    <r>
      <rPr>
        <sz val="11"/>
        <color rgb="FF000000"/>
        <rFont val="Calibri"/>
      </rPr>
      <t xml:space="preserve">
</t>
    </r>
    <r>
      <rPr>
        <sz val="11"/>
        <color rgb="FF000000"/>
        <rFont val="Calibri"/>
      </rPr>
      <t>Confer with the security office to ensure that the correct entries are in the ESM to give access to the appropriate role(s)/group(s) permissions for the desired DEBUG categories.</t>
    </r>
  </si>
  <si>
    <r>
      <rPr>
        <sz val="11"/>
        <color rgb="FF000000"/>
        <rFont val="Calibri"/>
      </rPr>
      <t>If the DBMS were to allow any user to make changes to database structure or logic,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r>
      <rPr>
        <sz val="11"/>
        <color rgb="FF000000"/>
        <rFont val="Calibri"/>
      </rPr>
      <t xml:space="preserve">
</t>
    </r>
    <r>
      <rPr>
        <sz val="11"/>
        <color rgb="FF000000"/>
        <rFont val="Calibri"/>
      </rPr>
      <t>Users of the online debugger may alter programs and storage in the IDMS CV.</t>
    </r>
    <r>
      <rPr>
        <sz val="11"/>
        <color rgb="FF000000"/>
        <rFont val="Calibri"/>
      </rPr>
      <t xml:space="preserve">
</t>
    </r>
    <r>
      <rPr>
        <sz val="11"/>
        <color rgb="FF000000"/>
        <rFont val="Calibri"/>
      </rPr>
      <t>Satisfies: SRG-APP-000133-DB-000362, SRG-APP-000380-DB-000360</t>
    </r>
  </si>
  <si>
    <r>
      <rPr>
        <sz val="11"/>
        <color rgb="FF000000"/>
        <rFont val="Calibri"/>
      </rPr>
      <t xml:space="preserve">Examine the load module RHDCSRTT by executing CA IDMS utility "IDMSSRTD", or by issuing command "DCMT DISPLAY SRTT" while signed onto the CV and reviewing the output. </t>
    </r>
    <r>
      <rPr>
        <sz val="11"/>
        <color rgb="FF000000"/>
        <rFont val="Calibri"/>
      </rPr>
      <t xml:space="preserve">
</t>
    </r>
    <r>
      <rPr>
        <sz val="11"/>
        <color rgb="FF000000"/>
        <rFont val="Calibri"/>
      </rPr>
      <t xml:space="preserve">Note: This requires PTFs SO07995 and SO09476. </t>
    </r>
    <r>
      <rPr>
        <sz val="11"/>
        <color rgb="FF000000"/>
        <rFont val="Calibri"/>
      </rPr>
      <t xml:space="preserve">
</t>
    </r>
    <r>
      <rPr>
        <sz val="11"/>
        <color rgb="FF000000"/>
        <rFont val="Calibri"/>
      </rPr>
      <t xml:space="preserve">Check the SRTT for externally secured ACTI where the task name is DBUG. If none is found, this is a finding. </t>
    </r>
    <r>
      <rPr>
        <sz val="11"/>
        <color rgb="FF000000"/>
        <rFont val="Calibri"/>
      </rPr>
      <t xml:space="preserve">
</t>
    </r>
    <r>
      <rPr>
        <sz val="11"/>
        <color rgb="FF000000"/>
        <rFont val="Calibri"/>
      </rPr>
      <t xml:space="preserve">If the entry is secured internally, this is a finding. </t>
    </r>
    <r>
      <rPr>
        <sz val="11"/>
        <color rgb="FF000000"/>
        <rFont val="Calibri"/>
      </rPr>
      <t xml:space="preserve">
</t>
    </r>
    <r>
      <rPr>
        <sz val="11"/>
        <color rgb="FF000000"/>
        <rFont val="Calibri"/>
      </rPr>
      <t xml:space="preserve">If an ACTI statement for DBUG that secures DBUG externally is found, verify the program IDMSGTAB resides in the CV's CMDSLIB concatenation. If not, this is a finding. </t>
    </r>
    <r>
      <rPr>
        <sz val="11"/>
        <color rgb="FF000000"/>
        <rFont val="Calibri"/>
      </rPr>
      <t xml:space="preserve">
</t>
    </r>
    <r>
      <rPr>
        <sz val="11"/>
        <color rgb="FF000000"/>
        <rFont val="Calibri"/>
      </rPr>
      <t xml:space="preserve">If IDMSGTAB is found, perform a DUMPT of IDMSGTAB using AMASPZAP. The last 28 bytes are a table of 14 halfwords, one for each security category that can be secured by the #GTABGEN macro. Examine this table in the DUMPT. If all halfwords are zero, and no debugger functions are secure, and this is a finding. </t>
    </r>
    <r>
      <rPr>
        <sz val="11"/>
        <color rgb="FF000000"/>
        <rFont val="Calibri"/>
      </rPr>
      <t xml:space="preserve">
</t>
    </r>
    <r>
      <rPr>
        <sz val="11"/>
        <color rgb="FF000000"/>
        <rFont val="Calibri"/>
      </rPr>
      <t>If any halfword is non-zero, then the first byte will be x'01' and the second byte will contain the activity number assigned to that function in hexadecimal. The order of the security-categories in the table is:</t>
    </r>
    <r>
      <rPr>
        <sz val="11"/>
        <color rgb="FF000000"/>
        <rFont val="Calibri"/>
      </rPr>
      <t xml:space="preserve">
</t>
    </r>
    <r>
      <rPr>
        <sz val="11"/>
        <color rgb="FF000000"/>
        <rFont val="Calibri"/>
      </rPr>
      <t>UPGMR</t>
    </r>
    <r>
      <rPr>
        <sz val="11"/>
        <color rgb="FF000000"/>
        <rFont val="Calibri"/>
      </rPr>
      <t xml:space="preserve">
</t>
    </r>
    <r>
      <rPr>
        <sz val="11"/>
        <color rgb="FF000000"/>
        <rFont val="Calibri"/>
      </rPr>
      <t>UPGMU</t>
    </r>
    <r>
      <rPr>
        <sz val="11"/>
        <color rgb="FF000000"/>
        <rFont val="Calibri"/>
      </rPr>
      <t xml:space="preserve">
</t>
    </r>
    <r>
      <rPr>
        <sz val="11"/>
        <color rgb="FF000000"/>
        <rFont val="Calibri"/>
      </rPr>
      <t>USTGR</t>
    </r>
    <r>
      <rPr>
        <sz val="11"/>
        <color rgb="FF000000"/>
        <rFont val="Calibri"/>
      </rPr>
      <t xml:space="preserve">
</t>
    </r>
    <r>
      <rPr>
        <sz val="11"/>
        <color rgb="FF000000"/>
        <rFont val="Calibri"/>
      </rPr>
      <t>USTGU</t>
    </r>
    <r>
      <rPr>
        <sz val="11"/>
        <color rgb="FF000000"/>
        <rFont val="Calibri"/>
      </rPr>
      <t xml:space="preserve">
</t>
    </r>
    <r>
      <rPr>
        <sz val="11"/>
        <color rgb="FF000000"/>
        <rFont val="Calibri"/>
      </rPr>
      <t>SHSTGR</t>
    </r>
    <r>
      <rPr>
        <sz val="11"/>
        <color rgb="FF000000"/>
        <rFont val="Calibri"/>
      </rPr>
      <t xml:space="preserve">
</t>
    </r>
    <r>
      <rPr>
        <sz val="11"/>
        <color rgb="FF000000"/>
        <rFont val="Calibri"/>
      </rPr>
      <t>SHSTGU</t>
    </r>
    <r>
      <rPr>
        <sz val="11"/>
        <color rgb="FF000000"/>
        <rFont val="Calibri"/>
      </rPr>
      <t xml:space="preserve">
</t>
    </r>
    <r>
      <rPr>
        <sz val="11"/>
        <color rgb="FF000000"/>
        <rFont val="Calibri"/>
      </rPr>
      <t>AUPGMR</t>
    </r>
    <r>
      <rPr>
        <sz val="11"/>
        <color rgb="FF000000"/>
        <rFont val="Calibri"/>
      </rPr>
      <t xml:space="preserve">
</t>
    </r>
    <r>
      <rPr>
        <sz val="11"/>
        <color rgb="FF000000"/>
        <rFont val="Calibri"/>
      </rPr>
      <t>AUPGMU</t>
    </r>
    <r>
      <rPr>
        <sz val="11"/>
        <color rgb="FF000000"/>
        <rFont val="Calibri"/>
      </rPr>
      <t xml:space="preserve">
</t>
    </r>
    <r>
      <rPr>
        <sz val="11"/>
        <color rgb="FF000000"/>
        <rFont val="Calibri"/>
      </rPr>
      <t>ASYSTGR</t>
    </r>
    <r>
      <rPr>
        <sz val="11"/>
        <color rgb="FF000000"/>
        <rFont val="Calibri"/>
      </rPr>
      <t xml:space="preserve">
</t>
    </r>
    <r>
      <rPr>
        <sz val="11"/>
        <color rgb="FF000000"/>
        <rFont val="Calibri"/>
      </rPr>
      <t>ASYSTGU</t>
    </r>
    <r>
      <rPr>
        <sz val="11"/>
        <color rgb="FF000000"/>
        <rFont val="Calibri"/>
      </rPr>
      <t xml:space="preserve">
</t>
    </r>
    <r>
      <rPr>
        <sz val="11"/>
        <color rgb="FF000000"/>
        <rFont val="Calibri"/>
      </rPr>
      <t>ASYSPGR</t>
    </r>
    <r>
      <rPr>
        <sz val="11"/>
        <color rgb="FF000000"/>
        <rFont val="Calibri"/>
      </rPr>
      <t xml:space="preserve">
</t>
    </r>
    <r>
      <rPr>
        <sz val="11"/>
        <color rgb="FF000000"/>
        <rFont val="Calibri"/>
      </rPr>
      <t>ASYSPGU</t>
    </r>
    <r>
      <rPr>
        <sz val="11"/>
        <color rgb="FF000000"/>
        <rFont val="Calibri"/>
      </rPr>
      <t xml:space="preserve">
</t>
    </r>
    <r>
      <rPr>
        <sz val="11"/>
        <color rgb="FF000000"/>
        <rFont val="Calibri"/>
      </rPr>
      <t>ALLR</t>
    </r>
    <r>
      <rPr>
        <sz val="11"/>
        <color rgb="FF000000"/>
        <rFont val="Calibri"/>
      </rPr>
      <t xml:space="preserve">
</t>
    </r>
    <r>
      <rPr>
        <sz val="11"/>
        <color rgb="FF000000"/>
        <rFont val="Calibri"/>
      </rPr>
      <t>ALLU</t>
    </r>
    <r>
      <rPr>
        <sz val="11"/>
        <color rgb="FF000000"/>
        <rFont val="Calibri"/>
      </rPr>
      <t xml:space="preserve">
</t>
    </r>
    <r>
      <rPr>
        <sz val="11"/>
        <color rgb="FF000000"/>
        <rFont val="Calibri"/>
      </rPr>
      <t xml:space="preserve">If the debug activity is found to be secured externally, confer with the security office to ensure that the external security manager (ESM) contains the correct definition using the external resource class name the external name construction rules. If it is not defined correctly, this is a finding. </t>
    </r>
    <r>
      <rPr>
        <sz val="11"/>
        <color rgb="FF000000"/>
        <rFont val="Calibri"/>
      </rPr>
      <t xml:space="preserve">
</t>
    </r>
    <r>
      <rPr>
        <sz val="11"/>
        <color rgb="FF000000"/>
        <rFont val="Calibri"/>
      </rPr>
      <t>If the ESM definition is correct but the role(s)/groups(s) are not defined correctly to give the appropriate permissions, this is a finding.</t>
    </r>
  </si>
  <si>
    <t>V-251607</t>
  </si>
  <si>
    <r>
      <rPr>
        <sz val="11"/>
        <rFont val="Calibri"/>
      </rPr>
      <t>CA IDMS must secure the ability to create, alter, drop, grant, and revoke user and/or system profiles to users or groups.</t>
    </r>
  </si>
  <si>
    <r>
      <rPr>
        <sz val="11"/>
        <color rgb="FF000000"/>
        <rFont val="Calibri"/>
      </rPr>
      <t>The SRTT module must be coded to secure SYSADMIN. When using an ESM, this could be done in the following manner: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#SECRTT TYPE=ENTRY,                            X</t>
    </r>
    <r>
      <rPr>
        <sz val="11"/>
        <color rgb="FF000000"/>
        <rFont val="Calibri"/>
      </rPr>
      <t xml:space="preserve">
</t>
    </r>
    <r>
      <rPr>
        <sz val="11"/>
        <color rgb="FF000000"/>
        <rFont val="Calibri"/>
      </rPr>
      <t xml:space="preserve"> RESTYPE=SYSA,                                         X</t>
    </r>
    <r>
      <rPr>
        <sz val="11"/>
        <color rgb="FF000000"/>
        <rFont val="Calibri"/>
      </rPr>
      <t xml:space="preserve">
</t>
    </r>
    <r>
      <rPr>
        <sz val="11"/>
        <color rgb="FF000000"/>
        <rFont val="Calibri"/>
      </rPr>
      <t xml:space="preserve"> SECBY=EXTERNAL ,                                  X</t>
    </r>
    <r>
      <rPr>
        <sz val="11"/>
        <color rgb="FF000000"/>
        <rFont val="Calibri"/>
      </rPr>
      <t xml:space="preserve">
</t>
    </r>
    <r>
      <rPr>
        <sz val="11"/>
        <color rgb="FF000000"/>
        <rFont val="Calibri"/>
      </rPr>
      <t xml:space="preserve"> EXTNAME=(ENVIR,RESTYPE),              X</t>
    </r>
    <r>
      <rPr>
        <sz val="11"/>
        <color rgb="FF000000"/>
        <rFont val="Calibri"/>
      </rPr>
      <t xml:space="preserve">
</t>
    </r>
    <r>
      <rPr>
        <sz val="11"/>
        <color rgb="FF000000"/>
        <rFont val="Calibri"/>
      </rPr>
      <t xml:space="preserve"> EXTCLS='CA@IDMS'</t>
    </r>
    <r>
      <rPr>
        <sz val="11"/>
        <color rgb="FF000000"/>
        <rFont val="Calibri"/>
      </rPr>
      <t xml:space="preserve">
</t>
    </r>
    <r>
      <rPr>
        <sz val="11"/>
        <color rgb="FF000000"/>
        <rFont val="Calibri"/>
      </rPr>
      <t>Using the above example and supposing that was specified ENVNAME=TESTSYS on the INITIAL SRTT entry, the external resource name would be TESTSYS.SYSA. To give access using to a user in Top Secret the command would be:</t>
    </r>
    <r>
      <rPr>
        <sz val="11"/>
        <color rgb="FF000000"/>
        <rFont val="Calibri"/>
      </rPr>
      <t xml:space="preserve">
</t>
    </r>
    <r>
      <rPr>
        <sz val="11"/>
        <color rgb="FF000000"/>
        <rFont val="Calibri"/>
      </rPr>
      <t>TSS PER(user_id) CA@IDMS(TESTSYS.SYSA)</t>
    </r>
    <r>
      <rPr>
        <sz val="11"/>
        <color rgb="FF000000"/>
        <rFont val="Calibri"/>
      </rPr>
      <t xml:space="preserve">
</t>
    </r>
    <r>
      <rPr>
        <sz val="11"/>
        <color rgb="FF000000"/>
        <rFont val="Calibri"/>
      </rPr>
      <t>After making the above changes, assemble and link RHDCSRTT to create a new SRTT. To implement the new SRTT, either recycle any CVs that use the SRTT or issue these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DCMT VARY NUCLEUS MODULE RHDCSRTT NEW COPY </t>
    </r>
    <r>
      <rPr>
        <sz val="11"/>
        <color rgb="FF000000"/>
        <rFont val="Calibri"/>
      </rPr>
      <t xml:space="preserve">
</t>
    </r>
    <r>
      <rPr>
        <sz val="11"/>
        <color rgb="FF000000"/>
        <rFont val="Calibri"/>
      </rPr>
      <t>DCMT VARY NUCLEUS RELOAD</t>
    </r>
  </si>
  <si>
    <r>
      <rPr>
        <sz val="11"/>
        <color rgb="FF000000"/>
        <rFont val="Calibri"/>
      </rPr>
      <t>Even when using an external security manager (ESM), IDMS system and user profiles which reside in an IDMS user catalog may be assigned to users or groups. The ability to administer user and system profiles must be secured.</t>
    </r>
  </si>
  <si>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 xml:space="preserve">Note: This requires PTFs SO07995 and SO09476. </t>
    </r>
    <r>
      <rPr>
        <sz val="11"/>
        <color rgb="FF000000"/>
        <rFont val="Calibri"/>
      </rPr>
      <t xml:space="preserve">
</t>
    </r>
    <r>
      <rPr>
        <sz val="11"/>
        <color rgb="FF000000"/>
        <rFont val="Calibri"/>
      </rPr>
      <t>Check the SRTT for externally secured RESTYPE=SYSA. If none is found, this is a finding. If the entry is secured internally, this is a finding.</t>
    </r>
  </si>
  <si>
    <t>V-251608</t>
  </si>
  <si>
    <r>
      <rPr>
        <sz val="11"/>
        <rFont val="Calibri"/>
      </rPr>
      <t>The EMPDEMO databases, database objects, and applications must be removed.</t>
    </r>
  </si>
  <si>
    <r>
      <rPr>
        <sz val="11"/>
        <color rgb="FF000000"/>
        <rFont val="Calibri"/>
      </rPr>
      <t>In OCF/BCF, ALTER DMCL &lt;dmclname&gt; and EXCLUDE SEGMENT EMPDEMO, SQLDEMO and/or PROJDEMO. Generate, punch, and relink dmcl. Do the same for DBTABLE &lt;dbtbname&gt;.</t>
    </r>
    <r>
      <rPr>
        <sz val="11"/>
        <color rgb="FF000000"/>
        <rFont val="Calibri"/>
      </rPr>
      <t xml:space="preserve">
</t>
    </r>
    <r>
      <rPr>
        <sz val="11"/>
        <color rgb="FF000000"/>
        <rFont val="Calibri"/>
      </rPr>
      <t>Remove load modules EMPSS01, EMPDMCL, EMPLOAD, EMPRPT, and EMPINQ from installation load libraries.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Remove files &lt;installation prefix&gt;.EMPDEMO.EMPDEMO. &lt;installation prefix&gt;.EMPDEMO.INSDEMO, &lt;installation prefix&gt;.ORGDEMO.EMPDEMO, &lt;installation prefix&gt;.SQLDEMO.EMPLDEMO, &lt;installation prefix&gt;.SQLDEMO.INDXDEMO, &lt;installation prefix&gt;.SQLDEMO.INFODEMO, &lt;installation prefix&gt;.PROJSEG.PROJDEMO from installation and installation JCL.</t>
    </r>
    <r>
      <rPr>
        <sz val="11"/>
        <color rgb="FF000000"/>
        <rFont val="Calibri"/>
      </rPr>
      <t xml:space="preserve">
</t>
    </r>
    <r>
      <rPr>
        <sz val="11"/>
        <color rgb="FF000000"/>
        <rFont val="Calibri"/>
      </rPr>
      <t xml:space="preserve">Remove database demo objects from application dictionaries including EMPSCHM record elements and records, EMPSS01, and schemas DEMOEMPL and DEMOPROJ, dropping all the tables in theses schemas.                                                                                               </t>
    </r>
    <r>
      <rPr>
        <sz val="11"/>
        <color rgb="FF000000"/>
        <rFont val="Calibri"/>
      </rPr>
      <t xml:space="preserve">
</t>
    </r>
    <r>
      <rPr>
        <sz val="11"/>
        <color rgb="FF000000"/>
        <rFont val="Calibri"/>
      </rPr>
      <t xml:space="preserve">For future base installs, specify EMPDEMO=NO and SQLDEMO=NO for CAISAG installs and do not select CREATE_DB_DEMO and CREATE_SQL_DEMO fields on CSM installs.                                                                                                                                                                                                                                                                                                                                                                                           </t>
    </r>
    <r>
      <rPr>
        <sz val="11"/>
        <color rgb="FF000000"/>
        <rFont val="Calibri"/>
      </rPr>
      <t xml:space="preserve">
</t>
    </r>
    <r>
      <rPr>
        <sz val="11"/>
        <color rgb="FF000000"/>
        <rFont val="Calibri"/>
      </rPr>
      <t>Note that specified names are default names. Use modified names if they were changed during base installation.</t>
    </r>
  </si>
  <si>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</si>
  <si>
    <r>
      <rPr>
        <sz val="11"/>
        <color rgb="FF000000"/>
        <rFont val="Calibri"/>
      </rPr>
      <t xml:space="preserve">If a CAISAG base installation completed with EMPDEMO=YES and/or SQLDEMO=YES, or if a base installation completed with CSM and CREATE_DB_DEMO and/or CREATE_SQL_DEMO selected, this is a finding. </t>
    </r>
    <r>
      <rPr>
        <sz val="11"/>
        <color rgb="FF000000"/>
        <rFont val="Calibri"/>
      </rPr>
      <t xml:space="preserve">
</t>
    </r>
    <r>
      <rPr>
        <sz val="11"/>
        <color rgb="FF000000"/>
        <rFont val="Calibri"/>
      </rPr>
      <t xml:space="preserve">In OCF/BCF, DISPLAY DMCL &lt;dmclname&gt;. If segments EMPDEMO, SQLDEMO, and/or PROJDEMO exist, this is a finding. </t>
    </r>
    <r>
      <rPr>
        <sz val="11"/>
        <color rgb="FF000000"/>
        <rFont val="Calibri"/>
      </rPr>
      <t xml:space="preserve">
</t>
    </r>
    <r>
      <rPr>
        <sz val="11"/>
        <color rgb="FF000000"/>
        <rFont val="Calibri"/>
      </rPr>
      <t>In OCF/BCF, DISPLAY DBTABLE &lt;dbtbname&gt;. If segments EMPDEMO, SQLDEMO, and/or PROJDEMO exist, this is a finding.</t>
    </r>
    <r>
      <rPr>
        <sz val="11"/>
        <color rgb="FF000000"/>
        <rFont val="Calibri"/>
      </rPr>
      <t xml:space="preserve">
</t>
    </r>
    <r>
      <rPr>
        <sz val="11"/>
        <color rgb="FF000000"/>
        <rFont val="Calibri"/>
      </rPr>
      <t xml:space="preserve">In OCF/BCF, DISPLAY SCHEMA DEMOEMPL and DISPLAY SCHEMA DEMOPROJ. If either or both exist, this is a finding. If schema EMPSCHM exists,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following load modules are in load libs used by the installation, this is a finding:</t>
    </r>
    <r>
      <rPr>
        <sz val="11"/>
        <color rgb="FF000000"/>
        <rFont val="Calibri"/>
      </rPr>
      <t xml:space="preserve">
</t>
    </r>
    <r>
      <rPr>
        <sz val="11"/>
        <color rgb="FF000000"/>
        <rFont val="Calibri"/>
      </rPr>
      <t>EMPSS01, EMPDMCL, EMPLOAD, EMPRPT, EMPINQ</t>
    </r>
    <r>
      <rPr>
        <sz val="11"/>
        <color rgb="FF000000"/>
        <rFont val="Calibri"/>
      </rPr>
      <t xml:space="preserve">
</t>
    </r>
    <r>
      <rPr>
        <sz val="11"/>
        <color rgb="FF000000"/>
        <rFont val="Calibri"/>
      </rPr>
      <t>If any of the following files are found to be used by the installation, this is a finding:</t>
    </r>
    <r>
      <rPr>
        <sz val="11"/>
        <color rgb="FF000000"/>
        <rFont val="Calibri"/>
      </rPr>
      <t xml:space="preserve">
</t>
    </r>
    <r>
      <rPr>
        <sz val="11"/>
        <color rgb="FF000000"/>
        <rFont val="Calibri"/>
      </rPr>
      <t>&lt;installation prefix&gt;.EMPDEMO.EMPDEMO. &lt;installation prefix&gt;.EMPDEMO.INSDEMO, &lt;installation prefix&gt;.ORGDEMO.EMPDEMO, &lt;installation prefix&gt;.SQLDEMO.EMPLDEMO, &lt;installation prefix&gt;.SQLDEMO.INDXDEMO, &lt;installation prefix&gt;.SQLDEMO.INFODEMO, &lt;installation prefix&gt;.PROJSEG.PROJDEMO</t>
    </r>
  </si>
  <si>
    <t>V-251609</t>
  </si>
  <si>
    <r>
      <rPr>
        <sz val="11"/>
        <rFont val="Calibri"/>
      </rPr>
      <t>Default demonstration and sample databases, database objects, and applications must be removed.</t>
    </r>
  </si>
  <si>
    <r>
      <rPr>
        <sz val="11"/>
        <color rgb="FF000000"/>
        <rFont val="Calibri"/>
      </rPr>
      <t>In OCF/BCF, ALTER DMCL &lt;dmclname&gt; and EXCLUDE SEGMENT EMPDEMO, SQLDEMO and/or PROJDEMO. Generate, punch, and relink dmcl. Do the same for DBTABLE &lt;dbtbname&gt;.</t>
    </r>
    <r>
      <rPr>
        <sz val="11"/>
        <color rgb="FF000000"/>
        <rFont val="Calibri"/>
      </rPr>
      <t xml:space="preserve">
</t>
    </r>
    <r>
      <rPr>
        <sz val="11"/>
        <color rgb="FF000000"/>
        <rFont val="Calibri"/>
      </rPr>
      <t xml:space="preserve">Remove load modules EMPSS01, EMPDMCL, EMPLOAD, EMPRPT, and EMPINQ from installation load libraries.                                                                                                                                                                                                                                                                                                                                        </t>
    </r>
    <r>
      <rPr>
        <sz val="11"/>
        <color rgb="FF000000"/>
        <rFont val="Calibri"/>
      </rPr>
      <t xml:space="preserve">
</t>
    </r>
    <r>
      <rPr>
        <sz val="11"/>
        <color rgb="FF000000"/>
        <rFont val="Calibri"/>
      </rPr>
      <t>Remove files &lt;installation prefix&gt;.EMPDEMO.EMPDEMO. &lt;installation prefix&gt;.EMPDEMO.INSDEMO, &lt;installation prefix&gt;.ORGDEMO.EMPDEMO, &lt;installation prefix&gt;.SQLDEMO.EMPLDEMO, &lt;installation prefix&gt;.SQLDEMO.INDXDEMO, &lt;installation prefix&gt;.SQLDEMO.INFODEMO, &lt;installation prefix&gt;.PROJSEG.PROJDEMO from installation and installation jcl.</t>
    </r>
    <r>
      <rPr>
        <sz val="11"/>
        <color rgb="FF000000"/>
        <rFont val="Calibri"/>
      </rPr>
      <t xml:space="preserve">
</t>
    </r>
    <r>
      <rPr>
        <sz val="11"/>
        <color rgb="FF000000"/>
        <rFont val="Calibri"/>
      </rPr>
      <t>Remove database demo objects from application dictionaries including EMPSCHM and all the record elements and records, EMPSS01, schemas DEMOEMPL, and DEMOPROJ, dropping all the tables in theses schemas.</t>
    </r>
    <r>
      <rPr>
        <sz val="11"/>
        <color rgb="FF000000"/>
        <rFont val="Calibri"/>
      </rPr>
      <t xml:space="preserve">
</t>
    </r>
    <r>
      <rPr>
        <sz val="11"/>
        <color rgb="FF000000"/>
        <rFont val="Calibri"/>
      </rPr>
      <t xml:space="preserve">For future base installations, specify EMPDEMO=NO and SQLDEMO=NO for CAISAG installs and do not select CREATE_DB_DEMO and CREATE_SQL_DEMO fields on CSM installs.                                                                                                                                                                                                                                                                                                                                                                                          </t>
    </r>
    <r>
      <rPr>
        <sz val="11"/>
        <color rgb="FF000000"/>
        <rFont val="Calibri"/>
      </rPr>
      <t xml:space="preserve">
</t>
    </r>
    <r>
      <rPr>
        <sz val="11"/>
        <color rgb="FF000000"/>
        <rFont val="Calibri"/>
      </rPr>
      <t>Note that specified names are default names. Use modified names if they were changed during base installation.</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</si>
  <si>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DBMSs must adhere to the principles of least functionality by providing only essential capabilities.</t>
    </r>
  </si>
  <si>
    <r>
      <rPr>
        <sz val="11"/>
        <color rgb="FF000000"/>
        <rFont val="Calibri"/>
      </rPr>
      <t>If a CAISAG base installation done with EMPDEMO=YES and/or SQLDEMO=YES, or if a base installation done with CSM and CREATE_DB_DEMO and/or CREATE_SQL_DEMO selected, this is a finding.</t>
    </r>
    <r>
      <rPr>
        <sz val="11"/>
        <color rgb="FF000000"/>
        <rFont val="Calibri"/>
      </rPr>
      <t xml:space="preserve">
</t>
    </r>
    <r>
      <rPr>
        <sz val="11"/>
        <color rgb="FF000000"/>
        <rFont val="Calibri"/>
      </rPr>
      <t>In OCF/BCF, DISPLAY DMCL &lt;dmclname&gt;. If segments EMPDEMO, SQLDEMO and/or PROJDEMO exist, this is a finding.</t>
    </r>
    <r>
      <rPr>
        <sz val="11"/>
        <color rgb="FF000000"/>
        <rFont val="Calibri"/>
      </rPr>
      <t xml:space="preserve">
</t>
    </r>
    <r>
      <rPr>
        <sz val="11"/>
        <color rgb="FF000000"/>
        <rFont val="Calibri"/>
      </rPr>
      <t>In OCF/BCF, DISPLAY DBTABLE &lt;dbtbname&gt;. If segments EMPDEMO, SQLDEMO and/or PROJDEMO exist, this is a finding.</t>
    </r>
    <r>
      <rPr>
        <sz val="11"/>
        <color rgb="FF000000"/>
        <rFont val="Calibri"/>
      </rPr>
      <t xml:space="preserve">
</t>
    </r>
    <r>
      <rPr>
        <sz val="11"/>
        <color rgb="FF000000"/>
        <rFont val="Calibri"/>
      </rPr>
      <t>In OCF/BCF, DISPLAY SCHEMA DEMOEMPL and DISPLAY SCHEMA DEMOPROJ. If either or both exist, this is a finding. If schema EMPSCHM exists,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following load modules are in load libs used by the installation, this is a finding.</t>
    </r>
    <r>
      <rPr>
        <sz val="11"/>
        <color rgb="FF000000"/>
        <rFont val="Calibri"/>
      </rPr>
      <t xml:space="preserve">
</t>
    </r>
    <r>
      <rPr>
        <sz val="11"/>
        <color rgb="FF000000"/>
        <rFont val="Calibri"/>
      </rPr>
      <t>EMPSS01, EMPDMCL, EMPLOAD, EMPRPT, EMPINQ</t>
    </r>
    <r>
      <rPr>
        <sz val="11"/>
        <color rgb="FF000000"/>
        <rFont val="Calibri"/>
      </rPr>
      <t xml:space="preserve">
</t>
    </r>
    <r>
      <rPr>
        <sz val="11"/>
        <color rgb="FF000000"/>
        <rFont val="Calibri"/>
      </rPr>
      <t>If any of the following files are found to be used by the installation, this is a finding.</t>
    </r>
    <r>
      <rPr>
        <sz val="11"/>
        <color rgb="FF000000"/>
        <rFont val="Calibri"/>
      </rPr>
      <t xml:space="preserve">
</t>
    </r>
    <r>
      <rPr>
        <sz val="11"/>
        <color rgb="FF000000"/>
        <rFont val="Calibri"/>
      </rPr>
      <t>&lt;installation prefix&gt;.EMPDEMO.EMPDEMO. &lt;installation prefix&gt;.EMPDEMO.INSDEMO, &lt;installation prefix&gt;.ORGDEMO.EMPDEMO, &lt;installation prefix&gt;.SQLDEMO.EMPLDEMO, &lt;installation prefix&gt;.SQLDEMO.INDXDEMO, &lt;installation prefix&gt;.SQLDEMO.INFODEMO, &lt;installation prefix&gt;.PROJSEG.PROJDEMO</t>
    </r>
  </si>
  <si>
    <t>V-251610</t>
  </si>
  <si>
    <r>
      <rPr>
        <sz val="11"/>
        <rFont val="Calibri"/>
      </rPr>
      <t>IDMS components that cannot be uninstalled must be disabled.</t>
    </r>
  </si>
  <si>
    <r>
      <rPr>
        <sz val="11"/>
        <color rgb="FF000000"/>
        <rFont val="Calibri"/>
      </rPr>
      <t xml:space="preserve">Edit RHDCPINT source and remove or comment out products identified as unused. Reassemble, relink, and implement changes by either recycling any affected CV or by issuing the following commands in any affected CV: </t>
    </r>
    <r>
      <rPr>
        <sz val="11"/>
        <color rgb="FF000000"/>
        <rFont val="Calibri"/>
      </rPr>
      <t xml:space="preserve">
</t>
    </r>
    <r>
      <rPr>
        <sz val="11"/>
        <color rgb="FF000000"/>
        <rFont val="Calibri"/>
      </rPr>
      <t xml:space="preserve">DCMT VARY NUCLEUS MODULE RHDCPINT NEW COPY </t>
    </r>
    <r>
      <rPr>
        <sz val="11"/>
        <color rgb="FF000000"/>
        <rFont val="Calibri"/>
      </rPr>
      <t xml:space="preserve">
</t>
    </r>
    <r>
      <rPr>
        <sz val="11"/>
        <color rgb="FF000000"/>
        <rFont val="Calibri"/>
      </rPr>
      <t>DCMT VARY NUCLEUS RELOAD</t>
    </r>
  </si>
  <si>
    <r>
      <rPr>
        <sz val="11"/>
        <color rgb="FF000000"/>
        <rFont val="Calibri"/>
      </rPr>
      <t>DBMSs must adhere to the principles of least functionality by providing only essential capabilities. At installation, all CA IDMS products are installed but can be disabled (i.e., forced to fail if invoked).</t>
    </r>
  </si>
  <si>
    <r>
      <rPr>
        <sz val="11"/>
        <color rgb="FF000000"/>
        <rFont val="Calibri"/>
      </rPr>
      <t>Log on to IDMS DC system and issue DCPROFIL. Scroll to the Product Intent Status screen. If any unused product has a status of "YES", this is a finding.</t>
    </r>
  </si>
  <si>
    <t>V-251611</t>
  </si>
  <si>
    <r>
      <rPr>
        <sz val="11"/>
        <rFont val="Calibri"/>
      </rPr>
      <t>IDMS nodes, lines, and pterms must be protected from unauthorized use.</t>
    </r>
  </si>
  <si>
    <r>
      <rPr>
        <sz val="11"/>
        <color rgb="FF000000"/>
        <rFont val="Calibri"/>
      </rPr>
      <t>For any pterm found to have nonsecure attributes (task, program, or port), disable by issuing DCMT V PTE &lt;pterm-id&gt; OFF. Using SYSGEN, remove offending lines, pterms, lterms, and/or port numbers, then validate and regenerate the system.</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</si>
  <si>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r>
      <rPr>
        <sz val="11"/>
        <color rgb="FF000000"/>
        <rFont val="Calibri"/>
      </rPr>
      <t xml:space="preserve">
</t>
    </r>
    <r>
      <rPr>
        <sz val="11"/>
        <color rgb="FF000000"/>
        <rFont val="Calibri"/>
      </rPr>
      <t>Unused nodes, lines, and ports must be secured to prevent unauthorized use.</t>
    </r>
  </si>
  <si>
    <r>
      <rPr>
        <sz val="11"/>
        <color rgb="FF000000"/>
        <rFont val="Calibri"/>
      </rPr>
      <t xml:space="preserve">For each load area, run a CREPORT 43 to check the nodes and access types for each node. For each node, issue DCMT D LINE. For each LINE type with a status of InSrv, inspect the access type for potential unauthorized connection types. </t>
    </r>
    <r>
      <rPr>
        <sz val="11"/>
        <color rgb="FF000000"/>
        <rFont val="Calibri"/>
      </rPr>
      <t xml:space="preserve">
</t>
    </r>
    <r>
      <rPr>
        <sz val="11"/>
        <color rgb="FF000000"/>
        <rFont val="Calibri"/>
      </rPr>
      <t>For TCP/IP, any line with access type SOCKET, issue DCMT D LINE &lt;tcp-line-id&gt;. If any terminals are of type LIST and status InSrv, check port number for a valid port. If the port number is unacceptable as defined in the PPSM CAL, this is a finding.</t>
    </r>
    <r>
      <rPr>
        <sz val="11"/>
        <color rgb="FF000000"/>
        <rFont val="Calibri"/>
      </rPr>
      <t xml:space="preserve">
</t>
    </r>
    <r>
      <rPr>
        <sz val="11"/>
        <color rgb="FF000000"/>
        <rFont val="Calibri"/>
      </rPr>
      <t xml:space="preserve">For each terminal with the type of LIST and InSrv, issue DCMT D PTE &lt;pterm-id&gt;. For each task and (possible PARM STRING which could pass a task) identified in the PTE display, issue DCMT D TASK &lt;task-id&gt;. If the task is IDMSJSRV and the associated program is not RHDCNP3J, this is a finding. </t>
    </r>
    <r>
      <rPr>
        <sz val="11"/>
        <color rgb="FF000000"/>
        <rFont val="Calibri"/>
      </rPr>
      <t xml:space="preserve">
</t>
    </r>
    <r>
      <rPr>
        <sz val="11"/>
        <color rgb="FF000000"/>
        <rFont val="Calibri"/>
      </rPr>
      <t xml:space="preserve">If the task/program has not been authorized, this is a finding. </t>
    </r>
    <r>
      <rPr>
        <sz val="11"/>
        <color rgb="FF000000"/>
        <rFont val="Calibri"/>
      </rPr>
      <t xml:space="preserve">
</t>
    </r>
    <r>
      <rPr>
        <sz val="11"/>
        <color rgb="FF000000"/>
        <rFont val="Calibri"/>
      </rPr>
      <t>If other access types (e.g., VTAM, SVC, CCI) have been deemed nonsecure in the PPSM CAL, this is a finding.</t>
    </r>
  </si>
  <si>
    <t>V-251612</t>
  </si>
  <si>
    <r>
      <rPr>
        <sz val="11"/>
        <rFont val="Calibri"/>
      </rPr>
      <t>The IDMS environment must require sign-on for users and restrict them to only authorized functions.</t>
    </r>
  </si>
  <si>
    <r>
      <rPr>
        <sz val="11"/>
        <color rgb="FF000000"/>
        <rFont val="Calibri"/>
      </rPr>
      <t>In the source for RHDCSRTT, add a #SECRTT entry to secure the sign-on process using the ESM such as this example:</t>
    </r>
    <r>
      <rPr>
        <sz val="11"/>
        <color rgb="FF000000"/>
        <rFont val="Calibri"/>
      </rPr>
      <t xml:space="preserve">
</t>
    </r>
    <r>
      <rPr>
        <sz val="11"/>
        <color rgb="FF000000"/>
        <rFont val="Calibri"/>
      </rPr>
      <t xml:space="preserve">          #SECRTT TYPE=ENTRY,                                           X</t>
    </r>
    <r>
      <rPr>
        <sz val="11"/>
        <color rgb="FF000000"/>
        <rFont val="Calibri"/>
      </rPr>
      <t xml:space="preserve">
</t>
    </r>
    <r>
      <rPr>
        <sz val="11"/>
        <color rgb="FF000000"/>
        <rFont val="Calibri"/>
      </rPr>
      <t xml:space="preserve">                    RESTYPE=SGON,                                           X</t>
    </r>
    <r>
      <rPr>
        <sz val="11"/>
        <color rgb="FF000000"/>
        <rFont val="Calibri"/>
      </rPr>
      <t xml:space="preserve">
</t>
    </r>
    <r>
      <rPr>
        <sz val="11"/>
        <color rgb="FF000000"/>
        <rFont val="Calibri"/>
      </rPr>
      <t xml:space="preserve">                   SECBY=EXTERNAL,                                         X</t>
    </r>
    <r>
      <rPr>
        <sz val="11"/>
        <color rgb="FF000000"/>
        <rFont val="Calibri"/>
      </rPr>
      <t xml:space="preserve">
</t>
    </r>
    <r>
      <rPr>
        <sz val="11"/>
        <color rgb="FF000000"/>
        <rFont val="Calibri"/>
      </rPr>
      <t xml:space="preserve">                   EXTCLS='CA@IDMS',                                  X</t>
    </r>
    <r>
      <rPr>
        <sz val="11"/>
        <color rgb="FF000000"/>
        <rFont val="Calibri"/>
      </rPr>
      <t xml:space="preserve">
</t>
    </r>
    <r>
      <rPr>
        <sz val="11"/>
        <color rgb="FF000000"/>
        <rFont val="Calibri"/>
      </rPr>
      <t xml:space="preserve">                   EXTNAME=(RESTYPE,RESNAME)                             </t>
    </r>
    <r>
      <rPr>
        <sz val="11"/>
        <color rgb="FF000000"/>
        <rFont val="Calibri"/>
      </rPr>
      <t xml:space="preserve">
</t>
    </r>
    <r>
      <rPr>
        <sz val="11"/>
        <color rgb="FF000000"/>
        <rFont val="Calibri"/>
      </rPr>
      <t xml:space="preserve">The RESNAME used during sign-on is the CV system name as defined in SYSGEN. To find the system name, sign in to SYSGEN in the CV. Then, issue the commands "SIGNON DICT SYST" and "DISP SYS nnn" (where nnn is the CV number). Look for "SYSTEM ID IS" to find the system name used as RESNAME. </t>
    </r>
    <r>
      <rPr>
        <sz val="11"/>
        <color rgb="FF000000"/>
        <rFont val="Calibri"/>
      </rPr>
      <t xml:space="preserve">
</t>
    </r>
    <r>
      <rPr>
        <sz val="11"/>
        <color rgb="FF000000"/>
        <rFont val="Calibri"/>
      </rPr>
      <t>After making the above changes, assemble and link RHDCSRTT to create a new SRTT. To implement the new SRTT, either recycle any CVs that use the SRTT or issue these commands:</t>
    </r>
    <r>
      <rPr>
        <sz val="11"/>
        <color rgb="FF000000"/>
        <rFont val="Calibri"/>
      </rPr>
      <t xml:space="preserve">
</t>
    </r>
    <r>
      <rPr>
        <sz val="11"/>
        <color rgb="FF000000"/>
        <rFont val="Calibri"/>
      </rPr>
      <t xml:space="preserve">   DCMT VARY NUCLEUS MODULE RHDCSRTT NEW COPY </t>
    </r>
    <r>
      <rPr>
        <sz val="11"/>
        <color rgb="FF000000"/>
        <rFont val="Calibri"/>
      </rPr>
      <t xml:space="preserve">
</t>
    </r>
    <r>
      <rPr>
        <sz val="11"/>
        <color rgb="FF000000"/>
        <rFont val="Calibri"/>
      </rPr>
      <t xml:space="preserve">   DCMT VARY NUCLEUS RELOAD</t>
    </r>
    <r>
      <rPr>
        <sz val="11"/>
        <color rgb="FF000000"/>
        <rFont val="Calibri"/>
      </rPr>
      <t xml:space="preserve">
</t>
    </r>
    <r>
      <rPr>
        <sz val="11"/>
        <color rgb="FF000000"/>
        <rFont val="Calibri"/>
      </rPr>
      <t>Before implementing changes, contact the security administrator and verify the ESM has the necessary rules for the EXTCLS and EXTNAME values chosen. The appropriate ESM rules must then be given to the appropriate users. For instance, in Top Secret:</t>
    </r>
    <r>
      <rPr>
        <sz val="11"/>
        <color rgb="FF000000"/>
        <rFont val="Calibri"/>
      </rPr>
      <t xml:space="preserve">
</t>
    </r>
    <r>
      <rPr>
        <sz val="11"/>
        <color rgb="FF000000"/>
        <rFont val="Calibri"/>
      </rPr>
      <t>TSS PER(user_id) CA@IDMS(SGON.the_extname)</t>
    </r>
    <r>
      <rPr>
        <sz val="11"/>
        <color rgb="FF000000"/>
        <rFont val="Calibri"/>
      </rPr>
      <t xml:space="preserve">
</t>
    </r>
    <r>
      <rPr>
        <sz val="11"/>
        <color rgb="FF000000"/>
        <rFont val="Calibri"/>
      </rPr>
      <t>In ACF2:</t>
    </r>
    <r>
      <rPr>
        <sz val="11"/>
        <color rgb="FF000000"/>
        <rFont val="Calibri"/>
      </rPr>
      <t xml:space="preserve">
</t>
    </r>
    <r>
      <rPr>
        <sz val="11"/>
        <color rgb="FF000000"/>
        <rFont val="Calibri"/>
      </rPr>
      <t xml:space="preserve">$KEY(SGON.the_extname) TYPE(CA@IDMS) </t>
    </r>
    <r>
      <rPr>
        <sz val="11"/>
        <color rgb="FF000000"/>
        <rFont val="Calibri"/>
      </rPr>
      <t xml:space="preserve">
</t>
    </r>
    <r>
      <rPr>
        <sz val="11"/>
        <color rgb="FF000000"/>
        <rFont val="Calibri"/>
      </rPr>
      <t xml:space="preserve"> UID(user_id) ALLOW</t>
    </r>
    <r>
      <rPr>
        <sz val="11"/>
        <color rgb="FF000000"/>
        <rFont val="Calibri"/>
      </rPr>
      <t xml:space="preserve">
</t>
    </r>
    <r>
      <rPr>
        <sz val="11"/>
        <color rgb="FF000000"/>
        <rFont val="Calibri"/>
      </rPr>
      <t>After making the above changes, assemble and link RHDCSRTT to create a new SRTT. To implement the new SRTT, either recycle any CVs that use the SRTT or issue these commands:</t>
    </r>
    <r>
      <rPr>
        <sz val="11"/>
        <color rgb="FF000000"/>
        <rFont val="Calibri"/>
      </rPr>
      <t xml:space="preserve">
</t>
    </r>
    <r>
      <rPr>
        <sz val="11"/>
        <color rgb="FF000000"/>
        <rFont val="Calibri"/>
      </rPr>
      <t xml:space="preserve">DCMT VARY NUCLEUS MODULE RHDCSRTT NEW COPY </t>
    </r>
    <r>
      <rPr>
        <sz val="11"/>
        <color rgb="FF000000"/>
        <rFont val="Calibri"/>
      </rPr>
      <t xml:space="preserve">
</t>
    </r>
    <r>
      <rPr>
        <sz val="11"/>
        <color rgb="FF000000"/>
        <rFont val="Calibri"/>
      </rPr>
      <t>DCMT VARY NUCLEUS RELOAD</t>
    </r>
    <r>
      <rPr>
        <sz val="11"/>
        <color rgb="FF000000"/>
        <rFont val="Calibri"/>
      </rPr>
      <t xml:space="preserve">
</t>
    </r>
    <r>
      <rPr>
        <sz val="11"/>
        <color rgb="FF000000"/>
        <rFont val="Calibri"/>
      </rPr>
      <t>For local batch jobs, use OS-level security for job submission or secure database files using ESM dataset-level security.</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</si>
  <si>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using shared accounts, for detailed accountability of individual activity.</t>
    </r>
    <r>
      <rPr>
        <sz val="11"/>
        <color rgb="FF000000"/>
        <rFont val="Calibri"/>
      </rPr>
      <t xml:space="preserve">
</t>
    </r>
    <r>
      <rPr>
        <sz val="11"/>
        <color rgb="FF000000"/>
        <rFont val="Calibri"/>
      </rPr>
      <t>The SGON resource must be protected to prevent unauthorized users from signing on.</t>
    </r>
  </si>
  <si>
    <r>
      <rPr>
        <sz val="11"/>
        <color rgb="FF000000"/>
        <rFont val="Calibri"/>
      </rPr>
      <t xml:space="preserve">For each CA IDMS system, verify the resource module RHDCSRTT for the security domain in which the CA IDMS system exists has an entry for sign-on. </t>
    </r>
    <r>
      <rPr>
        <sz val="11"/>
        <color rgb="FF000000"/>
        <rFont val="Calibri"/>
      </rPr>
      <t xml:space="preserve">
</t>
    </r>
    <r>
      <rPr>
        <sz val="11"/>
        <color rgb="FF000000"/>
        <rFont val="Calibri"/>
      </rPr>
      <t xml:space="preserve">Examine load module RHDCSRTT by executing CA IDMS utility IDMSSRTD, or by issuing command "DCMT DISPLAY SRTT" while signed onto the CV, and reviewing the output. </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 xml:space="preserve">If no SGON entry exists (sign-on not secured), this is a finding. </t>
    </r>
    <r>
      <rPr>
        <sz val="11"/>
        <color rgb="FF000000"/>
        <rFont val="Calibri"/>
      </rPr>
      <t xml:space="preserve">
</t>
    </r>
    <r>
      <rPr>
        <sz val="11"/>
        <color rgb="FF000000"/>
        <rFont val="Calibri"/>
      </rPr>
      <t xml:space="preserve">If found and the entry is not secured externally, this is a finding. </t>
    </r>
    <r>
      <rPr>
        <sz val="11"/>
        <color rgb="FF000000"/>
        <rFont val="Calibri"/>
      </rPr>
      <t xml:space="preserve">
</t>
    </r>
    <r>
      <rPr>
        <sz val="11"/>
        <color rgb="FF000000"/>
        <rFont val="Calibri"/>
      </rPr>
      <t>Ensure the external security manager (ESM) entry for the externally secured "SGON" resource is correctly configured for the external resource class and the external name of the "SGON" resource. The external name must match the format of the external name construction tokens found in the SRTT entry. If not, this is a finding.</t>
    </r>
    <r>
      <rPr>
        <sz val="11"/>
        <color rgb="FF000000"/>
        <rFont val="Calibri"/>
      </rPr>
      <t xml:space="preserve">
</t>
    </r>
    <r>
      <rPr>
        <sz val="11"/>
        <color rgb="FF000000"/>
        <rFont val="Calibri"/>
      </rPr>
      <t>For local batch jobs that access database files, if there is no ESM security defined for the users submitting the jobs or securing the database datasets, this is a finding.</t>
    </r>
  </si>
  <si>
    <t>V-251613</t>
  </si>
  <si>
    <r>
      <rPr>
        <sz val="11"/>
        <rFont val="Calibri"/>
      </rPr>
      <t>DBMS authentication using passwords must be avoided.</t>
    </r>
  </si>
  <si>
    <r>
      <rPr>
        <sz val="11"/>
        <color rgb="FF000000"/>
        <rFont val="Calibri"/>
      </rPr>
      <t>The SRTT module must be coded to secure the system. When using an ESM, this could be done in the following manner:</t>
    </r>
    <r>
      <rPr>
        <sz val="11"/>
        <color rgb="FF000000"/>
        <rFont val="Calibri"/>
      </rPr>
      <t xml:space="preserve">
</t>
    </r>
    <r>
      <rPr>
        <sz val="11"/>
        <color rgb="FF000000"/>
        <rFont val="Calibri"/>
      </rPr>
      <t xml:space="preserve">               #SECRTT TYPE=ENTRY,                                   X</t>
    </r>
    <r>
      <rPr>
        <sz val="11"/>
        <color rgb="FF000000"/>
        <rFont val="Calibri"/>
      </rPr>
      <t xml:space="preserve">
</t>
    </r>
    <r>
      <rPr>
        <sz val="11"/>
        <color rgb="FF000000"/>
        <rFont val="Calibri"/>
      </rPr>
      <t xml:space="preserve">                          RESTYPE=SGON,                                   X</t>
    </r>
    <r>
      <rPr>
        <sz val="11"/>
        <color rgb="FF000000"/>
        <rFont val="Calibri"/>
      </rPr>
      <t xml:space="preserve">
</t>
    </r>
    <r>
      <rPr>
        <sz val="11"/>
        <color rgb="FF000000"/>
        <rFont val="Calibri"/>
      </rPr>
      <t xml:space="preserve">                          SECBY=EXTERNAL ,                               X</t>
    </r>
    <r>
      <rPr>
        <sz val="11"/>
        <color rgb="FF000000"/>
        <rFont val="Calibri"/>
      </rPr>
      <t xml:space="preserve">
</t>
    </r>
    <r>
      <rPr>
        <sz val="11"/>
        <color rgb="FF000000"/>
        <rFont val="Calibri"/>
      </rPr>
      <t xml:space="preserve">                         EXTNAME=(RESTYPE,RESNAME),        X</t>
    </r>
    <r>
      <rPr>
        <sz val="11"/>
        <color rgb="FF000000"/>
        <rFont val="Calibri"/>
      </rPr>
      <t xml:space="preserve">
</t>
    </r>
    <r>
      <rPr>
        <sz val="11"/>
        <color rgb="FF000000"/>
        <rFont val="Calibri"/>
      </rPr>
      <t xml:space="preserve">                         EXTCLS='CA@IDMS'</t>
    </r>
    <r>
      <rPr>
        <sz val="11"/>
        <color rgb="FF000000"/>
        <rFont val="Calibri"/>
      </rPr>
      <t xml:space="preserve">
</t>
    </r>
    <r>
      <rPr>
        <sz val="11"/>
        <color rgb="FF000000"/>
        <rFont val="Calibri"/>
      </rPr>
      <t>EXTCLS maps the CA IDMS resource type to the resource class defined in the ESM. The EXTNAME defines the format of the resource name defined to the ESM.</t>
    </r>
    <r>
      <rPr>
        <sz val="11"/>
        <color rgb="FF000000"/>
        <rFont val="Calibri"/>
      </rPr>
      <t xml:space="preserve">
</t>
    </r>
    <r>
      <rPr>
        <sz val="11"/>
        <color rgb="FF000000"/>
        <rFont val="Calibri"/>
      </rPr>
      <t>After making the above changes, assemble and link RHDCSRTT to create a new SRTT. To implement the new SRTT, either recycle any CVs that use the SRTT or issue these commands:</t>
    </r>
    <r>
      <rPr>
        <sz val="11"/>
        <color rgb="FF000000"/>
        <rFont val="Calibri"/>
      </rPr>
      <t xml:space="preserve">
</t>
    </r>
    <r>
      <rPr>
        <sz val="11"/>
        <color rgb="FF000000"/>
        <rFont val="Calibri"/>
      </rPr>
      <t xml:space="preserve">   DCMT VARY NUCLEUS MODULE RHDCSRTT NEW COPY </t>
    </r>
    <r>
      <rPr>
        <sz val="11"/>
        <color rgb="FF000000"/>
        <rFont val="Calibri"/>
      </rPr>
      <t xml:space="preserve">
</t>
    </r>
    <r>
      <rPr>
        <sz val="11"/>
        <color rgb="FF000000"/>
        <rFont val="Calibri"/>
      </rPr>
      <t xml:space="preserve">   DCMT VARY NUCLEUS RELOAD</t>
    </r>
    <r>
      <rPr>
        <sz val="11"/>
        <color rgb="FF000000"/>
        <rFont val="Calibri"/>
      </rPr>
      <t xml:space="preserve">
</t>
    </r>
    <r>
      <rPr>
        <sz val="11"/>
        <color rgb="FF000000"/>
        <rFont val="Calibri"/>
      </rPr>
      <t>Ensure the ESM has a corresponding entry to give access to the desired users. For instance, in Top Secret:</t>
    </r>
    <r>
      <rPr>
        <sz val="11"/>
        <color rgb="FF000000"/>
        <rFont val="Calibri"/>
      </rPr>
      <t xml:space="preserve">
</t>
    </r>
    <r>
      <rPr>
        <sz val="11"/>
        <color rgb="FF000000"/>
        <rFont val="Calibri"/>
      </rPr>
      <t>TSS PER(user_id) CA@IDMS(SGON.the_extname)</t>
    </r>
    <r>
      <rPr>
        <sz val="11"/>
        <color rgb="FF000000"/>
        <rFont val="Calibri"/>
      </rPr>
      <t xml:space="preserve">
</t>
    </r>
    <r>
      <rPr>
        <sz val="11"/>
        <color rgb="FF000000"/>
        <rFont val="Calibri"/>
      </rPr>
      <t>In ACF2:</t>
    </r>
    <r>
      <rPr>
        <sz val="11"/>
        <color rgb="FF000000"/>
        <rFont val="Calibri"/>
      </rPr>
      <t xml:space="preserve">
</t>
    </r>
    <r>
      <rPr>
        <sz val="11"/>
        <color rgb="FF000000"/>
        <rFont val="Calibri"/>
      </rPr>
      <t xml:space="preserve">$KEY(SGON.the_extname) TYPE(CA@IDMS) </t>
    </r>
    <r>
      <rPr>
        <sz val="11"/>
        <color rgb="FF000000"/>
        <rFont val="Calibri"/>
      </rPr>
      <t xml:space="preserve">
</t>
    </r>
    <r>
      <rPr>
        <sz val="11"/>
        <color rgb="FF000000"/>
        <rFont val="Calibri"/>
      </rPr>
      <t xml:space="preserve"> UID(user_id) ALLOW</t>
    </r>
    <r>
      <rPr>
        <sz val="11"/>
        <color rgb="FF000000"/>
        <rFont val="Calibri"/>
      </rPr>
      <t xml:space="preserve">
</t>
    </r>
    <r>
      <rPr>
        <sz val="11"/>
        <color rgb="FF000000"/>
        <rFont val="Calibri"/>
      </rPr>
      <t>After making the above changes, assemble and link RHDCSRTT to create a new SRTT. To implement the new SRTT, either recycle any CVs that use the SRTT or issue these commands:</t>
    </r>
    <r>
      <rPr>
        <sz val="11"/>
        <color rgb="FF000000"/>
        <rFont val="Calibri"/>
      </rPr>
      <t xml:space="preserve">
</t>
    </r>
    <r>
      <rPr>
        <sz val="11"/>
        <color rgb="FF000000"/>
        <rFont val="Calibri"/>
      </rPr>
      <t xml:space="preserve">DCMT VARY NUCLEUS MODULE RHDCSRTT NEW COPY </t>
    </r>
    <r>
      <rPr>
        <sz val="11"/>
        <color rgb="FF000000"/>
        <rFont val="Calibri"/>
      </rPr>
      <t xml:space="preserve">
</t>
    </r>
    <r>
      <rPr>
        <sz val="11"/>
        <color rgb="FF000000"/>
        <rFont val="Calibri"/>
      </rPr>
      <t>DCMT VARY NUCLEUS RELOAD</t>
    </r>
  </si>
  <si>
    <r>
      <rPr>
        <sz val="11"/>
        <color rgb="FF000000"/>
        <rFont val="Calibri"/>
      </rPr>
      <t>Passwords that are easy to guess open a vulnerability allowing an unauthorized user to potentially gain access to the DBMS. IDMS uses the External Security Manager (ESM) to enforce complexity and lifetime standards.</t>
    </r>
  </si>
  <si>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Find the entry for RESTYPE=SGON. If no SGON entry exists, this is a finding. If found, verify that the entry has SECBY=EXTERNAL. If it does not, this is a finding.</t>
    </r>
    <r>
      <rPr>
        <sz val="11"/>
        <color rgb="FF000000"/>
        <rFont val="Calibri"/>
      </rPr>
      <t xml:space="preserve">
</t>
    </r>
    <r>
      <rPr>
        <sz val="11"/>
        <color rgb="FF000000"/>
        <rFont val="Calibri"/>
      </rPr>
      <t>Verify that the ESM entry for the externally secured "SGON" resource is correctly configured for the external resource class and the external name of the "SGON" SRTT entry.</t>
    </r>
    <r>
      <rPr>
        <sz val="11"/>
        <color rgb="FF000000"/>
        <rFont val="Calibri"/>
      </rPr>
      <t xml:space="preserve">
</t>
    </r>
    <r>
      <rPr>
        <sz val="11"/>
        <color rgb="FF000000"/>
        <rFont val="Calibri"/>
      </rPr>
      <t>For local batch jobs that access database files, if there is no ESM security defined for the users submitting the jobs or securing the database datasets, this is a finding.</t>
    </r>
  </si>
  <si>
    <t>V-251614</t>
  </si>
  <si>
    <r>
      <rPr>
        <sz val="11"/>
        <rFont val="Calibri"/>
      </rPr>
      <t>Passwords sent through ODBC/JDBC must be encrypted.</t>
    </r>
  </si>
  <si>
    <r>
      <rPr>
        <sz val="11"/>
        <color rgb="FF000000"/>
        <rFont val="Calibri"/>
      </rPr>
      <t xml:space="preserve">If using ODBC (with the CCI communications protocol) or a JDBC type 2 driver, SSL encryption can be enabled using CAICCI r2.1 and above. Select the SSL option in the CAICCI properties panel and configure and start the CCISSL task on the mainframe. </t>
    </r>
    <r>
      <rPr>
        <sz val="11"/>
        <color rgb="FF000000"/>
        <rFont val="Calibri"/>
      </rPr>
      <t xml:space="preserve">
</t>
    </r>
    <r>
      <rPr>
        <sz val="11"/>
        <color rgb="FF000000"/>
        <rFont val="Calibri"/>
      </rPr>
      <t>If using ODBC (with the IDMS communications protocol), SSL encryption can be enabled by selecting the "SSL" check-box on the "Server" tab of the Data Source definition, and providing the certificate name(s) on the "SSL" tab within the CA IDMS ODBC Administrator.</t>
    </r>
    <r>
      <rPr>
        <sz val="11"/>
        <color rgb="FF000000"/>
        <rFont val="Calibri"/>
      </rPr>
      <t xml:space="preserve">
</t>
    </r>
    <r>
      <rPr>
        <sz val="11"/>
        <color rgb="FF000000"/>
        <rFont val="Calibri"/>
      </rPr>
      <t>If using a JDBC type 4 driver, SSL encryption can be enabled by using the SSL parameter on the JDBC connection URL. Setup is described in informational APAR QI83006 on CA Support Online.</t>
    </r>
  </si>
  <si>
    <r>
      <rPr>
        <sz val="11"/>
        <color rgb="FF000000"/>
        <rFont val="Calibri"/>
      </rPr>
      <t>Unencrypted passwords transmitted from ODBC and JDBC may be intercepted to prevent their being intercepted in a plain-text format.</t>
    </r>
  </si>
  <si>
    <r>
      <rPr>
        <sz val="11"/>
        <color rgb="FF000000"/>
        <rFont val="Calibri"/>
      </rPr>
      <t>When using ODBC (with the CCI communications protocol) or a JDBC type 2 driver, if SSL encryption is not being used with CAICCI r2.1 and above, this is a finding.</t>
    </r>
    <r>
      <rPr>
        <sz val="11"/>
        <color rgb="FF000000"/>
        <rFont val="Calibri"/>
      </rPr>
      <t xml:space="preserve">
</t>
    </r>
    <r>
      <rPr>
        <sz val="11"/>
        <color rgb="FF000000"/>
        <rFont val="Calibri"/>
      </rPr>
      <t>When using ODBC (with the IDMS communications protocol), if SSL encryption is not being used as indicated on the "Server" tab of the Data Source definition, this is a finding.</t>
    </r>
    <r>
      <rPr>
        <sz val="11"/>
        <color rgb="FF000000"/>
        <rFont val="Calibri"/>
      </rPr>
      <t xml:space="preserve">
</t>
    </r>
    <r>
      <rPr>
        <sz val="11"/>
        <color rgb="FF000000"/>
        <rFont val="Calibri"/>
      </rPr>
      <t>When using a JDBC type 4 driver, if SSL is not being used as indicated by the connection URL, this is a finding.</t>
    </r>
  </si>
  <si>
    <t>V-251615</t>
  </si>
  <si>
    <r>
      <rPr>
        <sz val="11"/>
        <rFont val="Calibri"/>
      </rPr>
      <t>The DBMS must uniquely identify and authenticate non-organizational users (or processes acting on behalf of non-organizational users).</t>
    </r>
  </si>
  <si>
    <r>
      <rPr>
        <sz val="11"/>
        <color rgb="FF000000"/>
        <rFont val="Calibri"/>
      </rPr>
      <t>In the source for RHDCSRTT add a #SECRTT entry to secure the sign-on process using the ESM such as this example:</t>
    </r>
    <r>
      <rPr>
        <sz val="11"/>
        <color rgb="FF000000"/>
        <rFont val="Calibri"/>
      </rPr>
      <t xml:space="preserve">
</t>
    </r>
    <r>
      <rPr>
        <sz val="11"/>
        <color rgb="FF000000"/>
        <rFont val="Calibri"/>
      </rPr>
      <t xml:space="preserve">          #SECRTT TYPE=ENTRY,                                           X</t>
    </r>
    <r>
      <rPr>
        <sz val="11"/>
        <color rgb="FF000000"/>
        <rFont val="Calibri"/>
      </rPr>
      <t xml:space="preserve">
</t>
    </r>
    <r>
      <rPr>
        <sz val="11"/>
        <color rgb="FF000000"/>
        <rFont val="Calibri"/>
      </rPr>
      <t xml:space="preserve">                    RESTYPE=SGON,                                           X</t>
    </r>
    <r>
      <rPr>
        <sz val="11"/>
        <color rgb="FF000000"/>
        <rFont val="Calibri"/>
      </rPr>
      <t xml:space="preserve">
</t>
    </r>
    <r>
      <rPr>
        <sz val="11"/>
        <color rgb="FF000000"/>
        <rFont val="Calibri"/>
      </rPr>
      <t xml:space="preserve">                   SECBY=EXTERNAL,                                         X</t>
    </r>
    <r>
      <rPr>
        <sz val="11"/>
        <color rgb="FF000000"/>
        <rFont val="Calibri"/>
      </rPr>
      <t xml:space="preserve">
</t>
    </r>
    <r>
      <rPr>
        <sz val="11"/>
        <color rgb="FF000000"/>
        <rFont val="Calibri"/>
      </rPr>
      <t xml:space="preserve">                   EXTCLS='CA@IDMS',                                  X</t>
    </r>
    <r>
      <rPr>
        <sz val="11"/>
        <color rgb="FF000000"/>
        <rFont val="Calibri"/>
      </rPr>
      <t xml:space="preserve">
</t>
    </r>
    <r>
      <rPr>
        <sz val="11"/>
        <color rgb="FF000000"/>
        <rFont val="Calibri"/>
      </rPr>
      <t xml:space="preserve">                   EXTNAME=(RESTYPE,RESNAME)                             </t>
    </r>
    <r>
      <rPr>
        <sz val="11"/>
        <color rgb="FF000000"/>
        <rFont val="Calibri"/>
      </rPr>
      <t xml:space="preserve">
</t>
    </r>
    <r>
      <rPr>
        <sz val="11"/>
        <color rgb="FF000000"/>
        <rFont val="Calibri"/>
      </rPr>
      <t>The RESNAME used during sign on is the CV system name as defined in SYSGEN. To find the system name, sign in to SYSGEN in the CV. Then, issue commands "SIGNON DICT SYST" and "DISP SYS nnn" (where nnn is the CV number). Look for "SYSTEM ID IS" to find the system name used as RESNAME.</t>
    </r>
    <r>
      <rPr>
        <sz val="11"/>
        <color rgb="FF000000"/>
        <rFont val="Calibri"/>
      </rPr>
      <t xml:space="preserve">
</t>
    </r>
    <r>
      <rPr>
        <sz val="11"/>
        <color rgb="FF000000"/>
        <rFont val="Calibri"/>
      </rPr>
      <t>After making the above changes, assemble and link RHDCSRTT to create a new SRTT. To implement the new SRTT, either recycle any CVs that use the SRTT or issue these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DCMT VARY NUCLEUS MODULE RHDCSRTT NEW COPY</t>
    </r>
    <r>
      <rPr>
        <sz val="11"/>
        <color rgb="FF000000"/>
        <rFont val="Calibri"/>
      </rPr>
      <t xml:space="preserve">
</t>
    </r>
    <r>
      <rPr>
        <sz val="11"/>
        <color rgb="FF000000"/>
        <rFont val="Calibri"/>
      </rPr>
      <t xml:space="preserve">   DCMT VARY NUCLEUS RELOAD</t>
    </r>
    <r>
      <rPr>
        <sz val="11"/>
        <color rgb="FF000000"/>
        <rFont val="Calibri"/>
      </rPr>
      <t xml:space="preserve">
</t>
    </r>
    <r>
      <rPr>
        <sz val="11"/>
        <color rgb="FF000000"/>
        <rFont val="Calibri"/>
      </rPr>
      <t>Before implementing the changes, contact the security administrator and verify the ESM has the necessary rules for the EXTCLS and EXTNAME values chosen. The appropriate ESM rules must then be given to the appropriate users. For instance, in Top Secret:</t>
    </r>
    <r>
      <rPr>
        <sz val="11"/>
        <color rgb="FF000000"/>
        <rFont val="Calibri"/>
      </rPr>
      <t xml:space="preserve">
</t>
    </r>
    <r>
      <rPr>
        <sz val="11"/>
        <color rgb="FF000000"/>
        <rFont val="Calibri"/>
      </rPr>
      <t>TSS PER(user_id) CA@IDMS(SGON.the_extname)</t>
    </r>
    <r>
      <rPr>
        <sz val="11"/>
        <color rgb="FF000000"/>
        <rFont val="Calibri"/>
      </rPr>
      <t xml:space="preserve">
</t>
    </r>
    <r>
      <rPr>
        <sz val="11"/>
        <color rgb="FF000000"/>
        <rFont val="Calibri"/>
      </rPr>
      <t>In ACF2:</t>
    </r>
    <r>
      <rPr>
        <sz val="11"/>
        <color rgb="FF000000"/>
        <rFont val="Calibri"/>
      </rPr>
      <t xml:space="preserve">
</t>
    </r>
    <r>
      <rPr>
        <sz val="11"/>
        <color rgb="FF000000"/>
        <rFont val="Calibri"/>
      </rPr>
      <t xml:space="preserve">$KEY(SGON.the_extname) TYPE(CA@IDMS) </t>
    </r>
    <r>
      <rPr>
        <sz val="11"/>
        <color rgb="FF000000"/>
        <rFont val="Calibri"/>
      </rPr>
      <t xml:space="preserve">
</t>
    </r>
    <r>
      <rPr>
        <sz val="11"/>
        <color rgb="FF000000"/>
        <rFont val="Calibri"/>
      </rPr>
      <t xml:space="preserve"> UID(user_id) ALLOW</t>
    </r>
    <r>
      <rPr>
        <sz val="11"/>
        <color rgb="FF000000"/>
        <rFont val="Calibri"/>
      </rPr>
      <t xml:space="preserve">
</t>
    </r>
    <r>
      <rPr>
        <sz val="11"/>
        <color rgb="FF000000"/>
        <rFont val="Calibri"/>
      </rPr>
      <t>After making the above changes, assemble and link RHDCSRTT to create a new SRTT. To implement the new SRTT, either recycle any CVs that use the SRTT or issue these commands:</t>
    </r>
    <r>
      <rPr>
        <sz val="11"/>
        <color rgb="FF000000"/>
        <rFont val="Calibri"/>
      </rPr>
      <t xml:space="preserve">
</t>
    </r>
    <r>
      <rPr>
        <sz val="11"/>
        <color rgb="FF000000"/>
        <rFont val="Calibri"/>
      </rPr>
      <t>DCMT VARY NUCLEUS MODULE RHDCSRTT NEW COPY</t>
    </r>
    <r>
      <rPr>
        <sz val="11"/>
        <color rgb="FF000000"/>
        <rFont val="Calibri"/>
      </rPr>
      <t xml:space="preserve">
</t>
    </r>
    <r>
      <rPr>
        <sz val="11"/>
        <color rgb="FF000000"/>
        <rFont val="Calibri"/>
      </rPr>
      <t>DCMT VARY NUCLEUS RELOAD</t>
    </r>
    <r>
      <rPr>
        <sz val="11"/>
        <color rgb="FF000000"/>
        <rFont val="Calibri"/>
      </rPr>
      <t xml:space="preserve">
</t>
    </r>
    <r>
      <rPr>
        <sz val="11"/>
        <color rgb="FF000000"/>
        <rFont val="Calibri"/>
      </rPr>
      <t>For local batch jobs, use OS-level security for job submission or secure database files using ESM dataset-level security.</t>
    </r>
  </si>
  <si>
    <r>
      <rPr>
        <sz val="11"/>
        <color rgb="FF000000"/>
        <rFont val="Calibri"/>
      </rPr>
      <t xml:space="preserve">Non-organizational users include all information system users other than organizational users, which include organizational employees or individuals the organization deems to have equivalent status of employees (e.g., contractors, guest researchers, individuals from allied nations). </t>
    </r>
    <r>
      <rPr>
        <sz val="11"/>
        <color rgb="FF000000"/>
        <rFont val="Calibri"/>
      </rPr>
      <t xml:space="preserve">
</t>
    </r>
    <r>
      <rPr>
        <sz val="11"/>
        <color rgb="FF000000"/>
        <rFont val="Calibri"/>
      </rPr>
      <t xml:space="preserve">Non-organizational users must be uniquely identified and authenticated for all accesses other than those accesses explicitly identified and documented by the organization when related to the use of anonymous access, such as accessing a web server. </t>
    </r>
    <r>
      <rPr>
        <sz val="11"/>
        <color rgb="FF000000"/>
        <rFont val="Calibri"/>
      </rPr>
      <t xml:space="preserve">
</t>
    </r>
    <r>
      <rPr>
        <sz val="11"/>
        <color rgb="FF000000"/>
        <rFont val="Calibri"/>
      </rPr>
      <t xml:space="preserve">Accordingly, a risk assessment is used in determining the authentication needs of the organization. </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</si>
  <si>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 xml:space="preserve">Check that sign-on has been secured. Examine load module RHDCSRTT by executing CA IDMS utility "IDMSSRTD", or by issuing command "DCMT DISPLAY SRTT" while signed onto the CV and reviewing the output. </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 xml:space="preserve">Find the entry for sign-on by examining the entries. If no SGON entry exists (sign-on not secured), this is a finding. </t>
    </r>
    <r>
      <rPr>
        <sz val="11"/>
        <color rgb="FF000000"/>
        <rFont val="Calibri"/>
      </rPr>
      <t xml:space="preserve">
</t>
    </r>
    <r>
      <rPr>
        <sz val="11"/>
        <color rgb="FF000000"/>
        <rFont val="Calibri"/>
      </rPr>
      <t xml:space="preserve">If found, but the entry is not secured externally, this is a finding. </t>
    </r>
    <r>
      <rPr>
        <sz val="11"/>
        <color rgb="FF000000"/>
        <rFont val="Calibri"/>
      </rPr>
      <t xml:space="preserve">
</t>
    </r>
    <r>
      <rPr>
        <sz val="11"/>
        <color rgb="FF000000"/>
        <rFont val="Calibri"/>
      </rPr>
      <t xml:space="preserve">Verify the ESM entry for the externally secured "SGON" resource is correctly configured for the external resource class and the external name of the "SGON" resource in the SRTT. If not, this is a finding. </t>
    </r>
    <r>
      <rPr>
        <sz val="11"/>
        <color rgb="FF000000"/>
        <rFont val="Calibri"/>
      </rPr>
      <t xml:space="preserve">
</t>
    </r>
    <r>
      <rPr>
        <sz val="11"/>
        <color rgb="FF000000"/>
        <rFont val="Calibri"/>
      </rPr>
      <t>If users, groups, and roles have not been appropriately defined to the external security manager (ESM), this is a finding.</t>
    </r>
    <r>
      <rPr>
        <sz val="11"/>
        <color rgb="FF000000"/>
        <rFont val="Calibri"/>
      </rPr>
      <t xml:space="preserve">
</t>
    </r>
    <r>
      <rPr>
        <sz val="11"/>
        <color rgb="FF000000"/>
        <rFont val="Calibri"/>
      </rPr>
      <t>Interrogate the security administrator and verify that only authorized users have permission through the ESM to access IDMS.</t>
    </r>
    <r>
      <rPr>
        <sz val="11"/>
        <color rgb="FF000000"/>
        <rFont val="Calibri"/>
      </rPr>
      <t xml:space="preserve">
</t>
    </r>
    <r>
      <rPr>
        <sz val="11"/>
        <color rgb="FF000000"/>
        <rFont val="Calibri"/>
      </rPr>
      <t>For local batch jobs that access database files, if there is no ESM security defined for the users submitting the jobs or securing the database datasets, this is a finding.</t>
    </r>
  </si>
  <si>
    <t>V-251616</t>
  </si>
  <si>
    <r>
      <rPr>
        <sz val="11"/>
        <rFont val="Calibri"/>
      </rPr>
      <t>IDMS executing in a local mode batch environment must be able to manually recover or restore database areas affected by failed transactions.</t>
    </r>
  </si>
  <si>
    <r>
      <rPr>
        <sz val="11"/>
        <color rgb="FF000000"/>
        <rFont val="Calibri"/>
      </rPr>
      <t>Add a backup step/job if needed and create a restore step/job if needed.</t>
    </r>
  </si>
  <si>
    <r>
      <rPr>
        <sz val="11"/>
        <color rgb="FF000000"/>
        <rFont val="Calibri"/>
      </rPr>
      <t>Local mode update jobs can either use local mode journaling or perform a backup of the database prior to executing the local mode updates.</t>
    </r>
    <r>
      <rPr>
        <sz val="11"/>
        <color rgb="FF000000"/>
        <rFont val="Calibri"/>
      </rPr>
      <t xml:space="preserve">
</t>
    </r>
    <r>
      <rPr>
        <sz val="11"/>
        <color rgb="FF000000"/>
        <rFont val="Calibri"/>
      </rPr>
      <t>Local mode journaling could be completed if the database is too large to back up in a reasonable amount of time. To use local mode journals for manual recovery, the journals must be defined in the IDMS DMCL as a TAPE JOURNAL and a DD for the journal file must be coded in the update job step JCL. The local mode update job must include the IDMS DMCL name in the SYSIDMS  parameter file as DMCL=dmcl-name. If the local mode update step fails, then a rollback step must be performed to recover the database.</t>
    </r>
    <r>
      <rPr>
        <sz val="11"/>
        <color rgb="FF000000"/>
        <rFont val="Calibri"/>
      </rPr>
      <t xml:space="preserve">
</t>
    </r>
    <r>
      <rPr>
        <sz val="11"/>
        <color rgb="FF000000"/>
        <rFont val="Calibri"/>
      </rPr>
      <t>Without local mode journaling, the local mode batch job should include a backup of the database step, a local mode update step and  another backup of the database step if the local updates step successfully complete. If the local mode update step fails, then a step to restore the database from the first backup step must be performed.</t>
    </r>
    <r>
      <rPr>
        <sz val="11"/>
        <color rgb="FF000000"/>
        <rFont val="Calibri"/>
      </rPr>
      <t xml:space="preserve">
</t>
    </r>
    <r>
      <rPr>
        <sz val="11"/>
        <color rgb="FF000000"/>
        <rFont val="Calibri"/>
      </rPr>
      <t>Satisfies: SRG-APP-000225-DB-000153, SRG-APP-000226-DB-000147</t>
    </r>
  </si>
  <si>
    <r>
      <rPr>
        <sz val="11"/>
        <color rgb="FF000000"/>
        <rFont val="Calibri"/>
      </rPr>
      <t>Check that the job or prior job contains a step to vary the areas offline to the CV and takes a backup. If not there, it is a finding.</t>
    </r>
    <r>
      <rPr>
        <sz val="11"/>
        <color rgb="FF000000"/>
        <rFont val="Calibri"/>
      </rPr>
      <t xml:space="preserve">
</t>
    </r>
    <r>
      <rPr>
        <sz val="11"/>
        <color rgb="FF000000"/>
        <rFont val="Calibri"/>
      </rPr>
      <t>Perform a second check to verify there is a restore step or JCL that can be used when the job fails.</t>
    </r>
  </si>
  <si>
    <t>V-251617</t>
  </si>
  <si>
    <r>
      <rPr>
        <sz val="11"/>
        <rFont val="Calibri"/>
      </rPr>
      <t>CA IDMS must isolate the security manager to which users, groups, roles are assigned authorities/permissions to resources.</t>
    </r>
  </si>
  <si>
    <r>
      <rPr>
        <sz val="11"/>
        <color rgb="FF000000"/>
        <rFont val="Calibri"/>
      </rPr>
      <t xml:space="preserve">In the internally secured entries that are to be changed to external security, change the #SECRTT parms SECBY=INTERNAL to SECBY=EXTERNAL. Add the parameters EXTCLS and EXTNAME to the entry using the resource class and name defined in the ESM. For instance: </t>
    </r>
    <r>
      <rPr>
        <sz val="11"/>
        <color rgb="FF000000"/>
        <rFont val="Calibri"/>
      </rPr>
      <t xml:space="preserve">
</t>
    </r>
    <r>
      <rPr>
        <sz val="11"/>
        <color rgb="FF000000"/>
        <rFont val="Calibri"/>
      </rPr>
      <t>#SECRTT TYPE=ENTRY,SECBY=EXTERNAL,              X</t>
    </r>
    <r>
      <rPr>
        <sz val="11"/>
        <color rgb="FF000000"/>
        <rFont val="Calibri"/>
      </rPr>
      <t xml:space="preserve">
</t>
    </r>
    <r>
      <rPr>
        <sz val="11"/>
        <color rgb="FF000000"/>
        <rFont val="Calibri"/>
      </rPr>
      <t xml:space="preserve"> RESTYPE=restype,EXTCLS=CA@IDMS,                 X</t>
    </r>
    <r>
      <rPr>
        <sz val="11"/>
        <color rgb="FF000000"/>
        <rFont val="Calibri"/>
      </rPr>
      <t xml:space="preserve">
</t>
    </r>
    <r>
      <rPr>
        <sz val="11"/>
        <color rgb="FF000000"/>
        <rFont val="Calibri"/>
      </rPr>
      <t xml:space="preserve"> EXTNAME=(extname_definition)</t>
    </r>
    <r>
      <rPr>
        <sz val="11"/>
        <color rgb="FF000000"/>
        <rFont val="Calibri"/>
      </rPr>
      <t xml:space="preserve">
</t>
    </r>
    <r>
      <rPr>
        <sz val="11"/>
        <color rgb="FF000000"/>
        <rFont val="Calibri"/>
      </rPr>
      <t xml:space="preserve">Secure the resources through the ESM chosen by the organization (e.g., TSS, ACF 2, RACF) using the EXTCLS and the EXTNAME defined in the SRTT on the entry for the resource type. EXTCLS maps the CA IDMS resource type to the resource class defined in the external security system. The EXTNAME defines the format of the resource name defined to the ESM. </t>
    </r>
    <r>
      <rPr>
        <sz val="11"/>
        <color rgb="FF000000"/>
        <rFont val="Calibri"/>
      </rPr>
      <t xml:space="preserve">
</t>
    </r>
    <r>
      <rPr>
        <sz val="11"/>
        <color rgb="FF000000"/>
        <rFont val="Calibri"/>
      </rPr>
      <t xml:space="preserve">Interrogate the security office regarding current and needed rules and definitions in the ESM. Define the users, groups, roles access to the resource in the ESM. For local batch jobs that access database files, define appropriate dataset-level security through the ESM. </t>
    </r>
    <r>
      <rPr>
        <sz val="11"/>
        <color rgb="FF000000"/>
        <rFont val="Calibri"/>
      </rPr>
      <t xml:space="preserve">
</t>
    </r>
    <r>
      <rPr>
        <sz val="11"/>
        <color rgb="FF000000"/>
        <rFont val="Calibri"/>
      </rPr>
      <t>For example, in Top Secret:</t>
    </r>
    <r>
      <rPr>
        <sz val="11"/>
        <color rgb="FF000000"/>
        <rFont val="Calibri"/>
      </rPr>
      <t xml:space="preserve">
</t>
    </r>
    <r>
      <rPr>
        <sz val="11"/>
        <color rgb="FF000000"/>
        <rFont val="Calibri"/>
      </rPr>
      <t>TSS ADDTO(restype) CA@IDMS(SYST)</t>
    </r>
    <r>
      <rPr>
        <sz val="11"/>
        <color rgb="FF000000"/>
        <rFont val="Calibri"/>
      </rPr>
      <t xml:space="preserve">
</t>
    </r>
    <r>
      <rPr>
        <sz val="11"/>
        <color rgb="FF000000"/>
        <rFont val="Calibri"/>
      </rPr>
      <t>TSS PER(user_id) CA@IDMS(restype.the_extname)</t>
    </r>
    <r>
      <rPr>
        <sz val="11"/>
        <color rgb="FF000000"/>
        <rFont val="Calibri"/>
      </rPr>
      <t xml:space="preserve">
</t>
    </r>
    <r>
      <rPr>
        <sz val="11"/>
        <color rgb="FF000000"/>
        <rFont val="Calibri"/>
      </rPr>
      <t>In ACF2:</t>
    </r>
    <r>
      <rPr>
        <sz val="11"/>
        <color rgb="FF000000"/>
        <rFont val="Calibri"/>
      </rPr>
      <t xml:space="preserve">
</t>
    </r>
    <r>
      <rPr>
        <sz val="11"/>
        <color rgb="FF000000"/>
        <rFont val="Calibri"/>
      </rPr>
      <t xml:space="preserve">$KEY(restype.the_extname) TYPE(CA@IDMS) </t>
    </r>
    <r>
      <rPr>
        <sz val="11"/>
        <color rgb="FF000000"/>
        <rFont val="Calibri"/>
      </rPr>
      <t xml:space="preserve">
</t>
    </r>
    <r>
      <rPr>
        <sz val="11"/>
        <color rgb="FF000000"/>
        <rFont val="Calibri"/>
      </rPr>
      <t xml:space="preserve"> UID(user_id) ALLOW</t>
    </r>
    <r>
      <rPr>
        <sz val="11"/>
        <color rgb="FF000000"/>
        <rFont val="Calibri"/>
      </rPr>
      <t xml:space="preserve">
</t>
    </r>
    <r>
      <rPr>
        <sz val="11"/>
        <color rgb="FF000000"/>
        <rFont val="Calibri"/>
      </rPr>
      <t>RDEFINE CA@IDMS restype UACC(NONE)</t>
    </r>
    <r>
      <rPr>
        <sz val="11"/>
        <color rgb="FF000000"/>
        <rFont val="Calibri"/>
      </rPr>
      <t xml:space="preserve">
</t>
    </r>
    <r>
      <rPr>
        <sz val="11"/>
        <color rgb="FF000000"/>
        <rFont val="Calibri"/>
      </rPr>
      <t>PERMIT restype.the_extname CLASS(CA@IDMS) ID(user_id) ACCESS(READ)</t>
    </r>
    <r>
      <rPr>
        <sz val="11"/>
        <color rgb="FF000000"/>
        <rFont val="Calibri"/>
      </rPr>
      <t xml:space="preserve">
</t>
    </r>
    <r>
      <rPr>
        <sz val="11"/>
        <color rgb="FF000000"/>
        <rFont val="Calibri"/>
      </rPr>
      <t xml:space="preserve">After making the above changes, assemble and link RHDCSRTT to create a new SRTT. To implement the new SRTT, either recycle any CVs that use the SRTT or issue these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DCMT VARY NUCLEUS MODULE RHDCSRTT NEW COPY </t>
    </r>
    <r>
      <rPr>
        <sz val="11"/>
        <color rgb="FF000000"/>
        <rFont val="Calibri"/>
      </rPr>
      <t xml:space="preserve">
</t>
    </r>
    <r>
      <rPr>
        <sz val="11"/>
        <color rgb="FF000000"/>
        <rFont val="Calibri"/>
      </rPr>
      <t xml:space="preserve">   DCMT VARY NUCLEUS RELOAD</t>
    </r>
  </si>
  <si>
    <r>
      <rPr>
        <sz val="11"/>
        <color rgb="FF000000"/>
        <rFont val="Calibri"/>
      </rPr>
      <t>An isolation boundary provides access control and protects the integrity of the hardware, software, and firmware that perform security functions.</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</si>
  <si>
    <r>
      <rPr>
        <sz val="11"/>
        <color rgb="FF000000"/>
        <rFont val="Calibri"/>
      </rPr>
      <t>Identify CA IDMS security domains (a set of DC systems and local mode applications sharing a single user catalog and SRTT). For a given security domain, log on to one DC system. Issue DCPROFIL. If there is nothing specified for "Security System" and therefore no external security system being used, this is a finding.</t>
    </r>
    <r>
      <rPr>
        <sz val="11"/>
        <color rgb="FF000000"/>
        <rFont val="Calibri"/>
      </rPr>
      <t xml:space="preserve">
</t>
    </r>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If any entries have SECBY=INTERNAL, this is a finding.</t>
    </r>
    <r>
      <rPr>
        <sz val="11"/>
        <color rgb="FF000000"/>
        <rFont val="Calibri"/>
      </rPr>
      <t xml:space="preserve">
</t>
    </r>
    <r>
      <rPr>
        <sz val="11"/>
        <color rgb="FF000000"/>
        <rFont val="Calibri"/>
      </rPr>
      <t>For local batch jobs (i.e., those jobs that access database files without going through the CA IDMS system), dataset-level security should be defined in the external security manager (ESM) with authorizations according the site security plan. If it is not, this is a finding.</t>
    </r>
    <r>
      <rPr>
        <sz val="11"/>
        <color rgb="FF000000"/>
        <rFont val="Calibri"/>
      </rPr>
      <t xml:space="preserve">
</t>
    </r>
    <r>
      <rPr>
        <sz val="11"/>
        <color rgb="FF000000"/>
        <rFont val="Calibri"/>
      </rPr>
      <t>Check those resources that are secured externally to make sure the mapping to the ESM is correct. Check that the ESM entry for the externally secured resource is correctly configured for the external resource class and the external name of the resource being secured. The external name must match the format of the external name construction tokens found in the entry. If the ESM specification does not match the RHDCSRTT entry, this is a finding.</t>
    </r>
  </si>
  <si>
    <t>V-251618</t>
  </si>
  <si>
    <r>
      <rPr>
        <sz val="11"/>
        <rFont val="Calibri"/>
      </rPr>
      <t>IDMS must prevent unauthorized and unintended information transfer via database buffers.</t>
    </r>
  </si>
  <si>
    <r>
      <rPr>
        <sz val="11"/>
        <color rgb="FF000000"/>
        <rFont val="Calibri"/>
      </rPr>
      <t xml:space="preserve">Do the following to place buffers into storage acquired from the operating system rather than from IDMS. Use the following system generation parameters to enable the use of OPSYS storage for the buffers: </t>
    </r>
    <r>
      <rPr>
        <sz val="11"/>
        <color rgb="FF000000"/>
        <rFont val="Calibri"/>
      </rPr>
      <t xml:space="preserve">
</t>
    </r>
    <r>
      <rPr>
        <sz val="11"/>
        <color rgb="FF000000"/>
        <rFont val="Calibri"/>
      </rPr>
      <t>Set STORAGE KEY parameter of the SYSGEN SYSTEM statement to a value different from the ALTERNATE STORAGE KEY.</t>
    </r>
    <r>
      <rPr>
        <sz val="11"/>
        <color rgb="FF000000"/>
        <rFont val="Calibri"/>
      </rPr>
      <t xml:space="preserve">
</t>
    </r>
    <r>
      <rPr>
        <sz val="11"/>
        <color rgb="FF000000"/>
        <rFont val="Calibri"/>
      </rPr>
      <t>Set PROTECT/NOPROTECT parameter of the SYSGEN SYSTEM statement to PROTECT.</t>
    </r>
    <r>
      <rPr>
        <sz val="11"/>
        <color rgb="FF000000"/>
        <rFont val="Calibri"/>
      </rPr>
      <t xml:space="preserve">
</t>
    </r>
    <r>
      <rPr>
        <sz val="11"/>
        <color rgb="FF000000"/>
        <rFont val="Calibri"/>
      </rPr>
      <t>Set PROTECT/NOPROTECT parameter of the SYSGEN PROGRAM statement to PROTECT for user programs.</t>
    </r>
    <r>
      <rPr>
        <sz val="11"/>
        <color rgb="FF000000"/>
        <rFont val="Calibri"/>
      </rPr>
      <t xml:space="preserve">
</t>
    </r>
    <r>
      <rPr>
        <sz val="11"/>
        <color rgb="FF000000"/>
        <rFont val="Calibri"/>
      </rPr>
      <t>Using the #CTABGEN macro, secure DCMT commands:</t>
    </r>
    <r>
      <rPr>
        <sz val="11"/>
        <color rgb="FF000000"/>
        <rFont val="Calibri"/>
      </rPr>
      <t xml:space="preserve">
</t>
    </r>
    <r>
      <rPr>
        <sz val="11"/>
        <color rgb="FF000000"/>
        <rFont val="Calibri"/>
      </rPr>
      <t>- VARY BUFFER (code N010)</t>
    </r>
    <r>
      <rPr>
        <sz val="11"/>
        <color rgb="FF000000"/>
        <rFont val="Calibri"/>
      </rPr>
      <t xml:space="preserve">
</t>
    </r>
    <r>
      <rPr>
        <sz val="11"/>
        <color rgb="FF000000"/>
        <rFont val="Calibri"/>
      </rPr>
      <t>- VARY DYNAMIC PROGRAM (code N046001)</t>
    </r>
    <r>
      <rPr>
        <sz val="11"/>
        <color rgb="FF000000"/>
        <rFont val="Calibri"/>
      </rPr>
      <t xml:space="preserve">
</t>
    </r>
    <r>
      <rPr>
        <sz val="11"/>
        <color rgb="FF000000"/>
        <rFont val="Calibri"/>
      </rPr>
      <t>- VARY PROGRAM (code N025)</t>
    </r>
    <r>
      <rPr>
        <sz val="11"/>
        <color rgb="FF000000"/>
        <rFont val="Calibri"/>
      </rPr>
      <t xml:space="preserve">
</t>
    </r>
    <r>
      <rPr>
        <sz val="11"/>
        <color rgb="FF000000"/>
        <rFont val="Calibri"/>
      </rPr>
      <t>Here is an example where all three commands are assigned task code 3:</t>
    </r>
    <r>
      <rPr>
        <sz val="11"/>
        <color rgb="FF000000"/>
        <rFont val="Calibri"/>
      </rPr>
      <t xml:space="preserve">
</t>
    </r>
    <r>
      <rPr>
        <sz val="11"/>
        <color rgb="FF000000"/>
        <rFont val="Calibri"/>
      </rPr>
      <t xml:space="preserve">         #CTABGEN (A,3),                                               X</t>
    </r>
    <r>
      <rPr>
        <sz val="11"/>
        <color rgb="FF000000"/>
        <rFont val="Calibri"/>
      </rPr>
      <t xml:space="preserve">
</t>
    </r>
    <r>
      <rPr>
        <sz val="11"/>
        <color rgb="FF000000"/>
        <rFont val="Calibri"/>
      </rPr>
      <t xml:space="preserve">               (N010,A,N025,N046001,A)</t>
    </r>
    <r>
      <rPr>
        <sz val="11"/>
        <color rgb="FF000000"/>
        <rFont val="Calibri"/>
      </rPr>
      <t xml:space="preserve">
</t>
    </r>
    <r>
      <rPr>
        <sz val="11"/>
        <color rgb="FF000000"/>
        <rFont val="Calibri"/>
      </rPr>
      <t>Using the above example, and assuming the SYSTEM ID of this IDMS system specified in SYSGEN is TEST001 the SRTT entry could be:</t>
    </r>
    <r>
      <rPr>
        <sz val="11"/>
        <color rgb="FF000000"/>
        <rFont val="Calibri"/>
      </rPr>
      <t xml:space="preserve">
</t>
    </r>
    <r>
      <rPr>
        <sz val="11"/>
        <color rgb="FF000000"/>
        <rFont val="Calibri"/>
      </rPr>
      <t>#SECRTT TYPE=ENTRY,RESTYPE=ACTI,       -</t>
    </r>
    <r>
      <rPr>
        <sz val="11"/>
        <color rgb="FF000000"/>
        <rFont val="Calibri"/>
      </rPr>
      <t xml:space="preserve">
</t>
    </r>
    <r>
      <rPr>
        <sz val="11"/>
        <color rgb="FF000000"/>
        <rFont val="Calibri"/>
      </rPr>
      <t xml:space="preserve">        SECBY=EXTERNAL,                                     -</t>
    </r>
    <r>
      <rPr>
        <sz val="11"/>
        <color rgb="FF000000"/>
        <rFont val="Calibri"/>
      </rPr>
      <t xml:space="preserve">
</t>
    </r>
    <r>
      <rPr>
        <sz val="11"/>
        <color rgb="FF000000"/>
        <rFont val="Calibri"/>
      </rPr>
      <t xml:space="preserve">        EXTCLS='CA@IDMS',                                 -</t>
    </r>
    <r>
      <rPr>
        <sz val="11"/>
        <color rgb="FF000000"/>
        <rFont val="Calibri"/>
      </rPr>
      <t xml:space="preserve">
</t>
    </r>
    <r>
      <rPr>
        <sz val="11"/>
        <color rgb="FF000000"/>
        <rFont val="Calibri"/>
      </rPr>
      <t xml:space="preserve">        EXTNAME=(SYST,ACTI)             </t>
    </r>
    <r>
      <rPr>
        <sz val="11"/>
        <color rgb="FF000000"/>
        <rFont val="Calibri"/>
      </rPr>
      <t xml:space="preserve">
</t>
    </r>
    <r>
      <rPr>
        <sz val="11"/>
        <color rgb="FF000000"/>
        <rFont val="Calibri"/>
      </rPr>
      <t>The DCMT commands could be assigned to users in Top Secret:</t>
    </r>
    <r>
      <rPr>
        <sz val="11"/>
        <color rgb="FF000000"/>
        <rFont val="Calibri"/>
      </rPr>
      <t xml:space="preserve">
</t>
    </r>
    <r>
      <rPr>
        <sz val="11"/>
        <color rgb="FF000000"/>
        <rFont val="Calibri"/>
      </rPr>
      <t>TSS PER(user_id) CA@IDMS(TEST001.DCMT003) ACCESS(READ)</t>
    </r>
    <r>
      <rPr>
        <sz val="11"/>
        <color rgb="FF000000"/>
        <rFont val="Calibri"/>
      </rPr>
      <t xml:space="preserve">
</t>
    </r>
    <r>
      <rPr>
        <sz val="11"/>
        <color rgb="FF000000"/>
        <rFont val="Calibri"/>
      </rPr>
      <t>Reassemble the SRTT and/or module IDMSCTAB and issue commands:</t>
    </r>
    <r>
      <rPr>
        <sz val="11"/>
        <color rgb="FF000000"/>
        <rFont val="Calibri"/>
      </rPr>
      <t xml:space="preserve">
</t>
    </r>
    <r>
      <rPr>
        <sz val="11"/>
        <color rgb="FF000000"/>
        <rFont val="Calibri"/>
      </rPr>
      <t>DCMT VARY NUC MODULE IDMSCTAB NEW COPY -for IDMSCTAB</t>
    </r>
    <r>
      <rPr>
        <sz val="11"/>
        <color rgb="FF000000"/>
        <rFont val="Calibri"/>
      </rPr>
      <t xml:space="preserve">
</t>
    </r>
    <r>
      <rPr>
        <sz val="11"/>
        <color rgb="FF000000"/>
        <rFont val="Calibri"/>
      </rPr>
      <t>DCMT VARY NUC MODULE RHDCSRTT NEW COPY - for RHDCSRTT</t>
    </r>
    <r>
      <rPr>
        <sz val="11"/>
        <color rgb="FF000000"/>
        <rFont val="Calibri"/>
      </rPr>
      <t xml:space="preserve">
</t>
    </r>
    <r>
      <rPr>
        <sz val="11"/>
        <color rgb="FF000000"/>
        <rFont val="Calibri"/>
      </rPr>
      <t>then for either or both:</t>
    </r>
    <r>
      <rPr>
        <sz val="11"/>
        <color rgb="FF000000"/>
        <rFont val="Calibri"/>
      </rPr>
      <t xml:space="preserve">
</t>
    </r>
    <r>
      <rPr>
        <sz val="11"/>
        <color rgb="FF000000"/>
        <rFont val="Calibri"/>
      </rPr>
      <t xml:space="preserve">DCMT VARY NUCLEUS RELOAD </t>
    </r>
    <r>
      <rPr>
        <sz val="11"/>
        <color rgb="FF000000"/>
        <rFont val="Calibri"/>
      </rPr>
      <t xml:space="preserve">
</t>
    </r>
    <r>
      <rPr>
        <sz val="11"/>
        <color rgb="FF000000"/>
        <rFont val="Calibri"/>
      </rPr>
      <t>To set buffers to OPSYS storage:</t>
    </r>
    <r>
      <rPr>
        <sz val="11"/>
        <color rgb="FF000000"/>
        <rFont val="Calibri"/>
      </rPr>
      <t xml:space="preserve">
</t>
    </r>
    <r>
      <rPr>
        <sz val="11"/>
        <color rgb="FF000000"/>
        <rFont val="Calibri"/>
      </rPr>
      <t>Access OCF or BCF and connect to the applicable dictionary.</t>
    </r>
    <r>
      <rPr>
        <sz val="11"/>
        <color rgb="FF000000"/>
        <rFont val="Calibri"/>
      </rPr>
      <t xml:space="preserve">
</t>
    </r>
    <r>
      <rPr>
        <sz val="11"/>
        <color rgb="FF000000"/>
        <rFont val="Calibri"/>
      </rPr>
      <t>Enter "DISPLAY BUFFER nnnnnnnn AS SYNTAX VERB ALTER" where [nnnnnnnn] is the name of the buffer.</t>
    </r>
    <r>
      <rPr>
        <sz val="11"/>
        <color rgb="FF000000"/>
        <rFont val="Calibri"/>
      </rPr>
      <t xml:space="preserve">
</t>
    </r>
    <r>
      <rPr>
        <sz val="11"/>
        <color rgb="FF000000"/>
        <rFont val="Calibri"/>
      </rPr>
      <t>Change the DC STORAGE parameter to "OPSYS STORAGE".</t>
    </r>
    <r>
      <rPr>
        <sz val="11"/>
        <color rgb="FF000000"/>
        <rFont val="Calibri"/>
      </rPr>
      <t xml:space="preserve">
</t>
    </r>
    <r>
      <rPr>
        <sz val="11"/>
        <color rgb="FF000000"/>
        <rFont val="Calibri"/>
      </rPr>
      <t>After changing all needed buffers, GENERATE the DMCL.</t>
    </r>
    <r>
      <rPr>
        <sz val="11"/>
        <color rgb="FF000000"/>
        <rFont val="Calibri"/>
      </rPr>
      <t xml:space="preserve">
</t>
    </r>
    <r>
      <rPr>
        <sz val="11"/>
        <color rgb="FF000000"/>
        <rFont val="Calibri"/>
      </rPr>
      <t xml:space="preserve">Punch and link the DMCL module. </t>
    </r>
    <r>
      <rPr>
        <sz val="11"/>
        <color rgb="FF000000"/>
        <rFont val="Calibri"/>
      </rPr>
      <t xml:space="preserve">
</t>
    </r>
    <r>
      <rPr>
        <sz val="11"/>
        <color rgb="FF000000"/>
        <rFont val="Calibri"/>
      </rPr>
      <t>Cycle the CV or issue "DCMT VARY DMCL NEW COPY".</t>
    </r>
    <r>
      <rPr>
        <sz val="11"/>
        <color rgb="FF000000"/>
        <rFont val="Calibri"/>
      </rPr>
      <t xml:space="preserve">
</t>
    </r>
    <r>
      <rPr>
        <sz val="11"/>
        <color rgb="FF000000"/>
        <rFont val="Calibri"/>
      </rPr>
      <t>Note: If specifying OPSYS storage for buffers, IDMS will attempt to allocate the buffer storage in operating system storage rather than in IDMS storage. Should the allocation attempt fail, IDMS will attempt to allocate the buffer in IDMS storage, and messages DC205032 and DC205029 will be issued indicating this.</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</si>
  <si>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</si>
  <si>
    <r>
      <rPr>
        <sz val="11"/>
        <color rgb="FF000000"/>
        <rFont val="Calibri"/>
      </rPr>
      <t>Log on to IDMS DC system and issue "DCPROFIL".</t>
    </r>
    <r>
      <rPr>
        <sz val="11"/>
        <color rgb="FF000000"/>
        <rFont val="Calibri"/>
      </rPr>
      <t xml:space="preserve">
</t>
    </r>
    <r>
      <rPr>
        <sz val="11"/>
        <color rgb="FF000000"/>
        <rFont val="Calibri"/>
      </rPr>
      <t>If PRIMARY STORAGE PROTECT KEY is the same as the ALTERNATE STORAGE KEY, this is a finding.</t>
    </r>
    <r>
      <rPr>
        <sz val="11"/>
        <color rgb="FF000000"/>
        <rFont val="Calibri"/>
      </rPr>
      <t xml:space="preserve">
</t>
    </r>
    <r>
      <rPr>
        <sz val="11"/>
        <color rgb="FF000000"/>
        <rFont val="Calibri"/>
      </rPr>
      <t>If SYSTEM STORAGE PROTECTED is "NO", this is a finding.</t>
    </r>
    <r>
      <rPr>
        <sz val="11"/>
        <color rgb="FF000000"/>
        <rFont val="Calibri"/>
      </rPr>
      <t xml:space="preserve">
</t>
    </r>
    <r>
      <rPr>
        <sz val="11"/>
        <color rgb="FF000000"/>
        <rFont val="Calibri"/>
      </rPr>
      <t>Issue command "DCMT DISP PROG xxxxxxxx" and "DCMT DISP DYN PROG xxxxxxxx" replacing [xxxxxxxx] with the names of user programs and look for Storage Prot. If any are "NO", then this is a finding.</t>
    </r>
    <r>
      <rPr>
        <sz val="11"/>
        <color rgb="FF000000"/>
        <rFont val="Calibri"/>
      </rPr>
      <t xml:space="preserve">
</t>
    </r>
    <r>
      <rPr>
        <sz val="11"/>
        <color rgb="FF000000"/>
        <rFont val="Calibri"/>
      </rPr>
      <t>Issue command "DCMT DISP BUFFER". If any of the buffers do not have OPSYS in the Getstg column, this is a finding.</t>
    </r>
  </si>
  <si>
    <t>V-251619</t>
  </si>
  <si>
    <r>
      <rPr>
        <sz val="11"/>
        <rFont val="Calibri"/>
      </rPr>
      <t>IDMS must check the validity of all data input unless the organization says otherwise.</t>
    </r>
  </si>
  <si>
    <r>
      <rPr>
        <sz val="11"/>
        <color rgb="FF000000"/>
        <rFont val="Calibri"/>
      </rPr>
      <t>For SQL-defined tables, ALTER TABLE &lt;schema-name&gt;.&lt;table-name&gt; ADD CHECK (search-condition).</t>
    </r>
    <r>
      <rPr>
        <sz val="11"/>
        <color rgb="FF000000"/>
        <rFont val="Calibri"/>
      </rPr>
      <t xml:space="preserve">
</t>
    </r>
    <r>
      <rPr>
        <sz val="11"/>
        <color rgb="FF000000"/>
        <rFont val="Calibri"/>
      </rPr>
      <t>For network-defined records, MODIFY &lt;record-name&gt; CALL procedure BEFORE STORE/MODIFY. Create or update procedure to validate provided record field values.</t>
    </r>
    <r>
      <rPr>
        <sz val="11"/>
        <color rgb="FF000000"/>
        <rFont val="Calibri"/>
      </rPr>
      <t xml:space="preserve">
</t>
    </r>
    <r>
      <rPr>
        <sz val="11"/>
        <color rgb="FF000000"/>
        <rFont val="Calibri"/>
      </rPr>
      <t>Other applications and front-ends using mapping can use the automatic editing feature and edit and code tables to verify that an input value is valid.</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</si>
  <si>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Potentially, the attacker can gain unauthorized access to data, including security settings, and severely corrupt or destroy the database.</t>
    </r>
    <r>
      <rPr>
        <sz val="11"/>
        <color rgb="FF000000"/>
        <rFont val="Calibri"/>
      </rPr>
      <t xml:space="preserve">
</t>
    </r>
    <r>
      <rPr>
        <sz val="11"/>
        <color rgb="FF000000"/>
        <rFont val="Calibri"/>
      </rPr>
      <t>Even when no such hijacking takes place, invalid input that gets recorded in the database, whether accidental or malicious, reduces the reliability and usability of the system. Available protections include data types, referential constraints, uniqueness constraints, range checking, and application-specific logic. Application-specific logic can be implemented within the database in stored procedures and triggers, where appropriate.</t>
    </r>
  </si>
  <si>
    <r>
      <rPr>
        <sz val="11"/>
        <color rgb="FF000000"/>
        <rFont val="Calibri"/>
      </rPr>
      <t>Validate SQL-defined tables, DISPLAY TABLE &lt;schema-name&gt;.&lt;table-name&gt; . If there is not a CHECK for the columns and accompanying accepted values, this is a finding.</t>
    </r>
    <r>
      <rPr>
        <sz val="11"/>
        <color rgb="FF000000"/>
        <rFont val="Calibri"/>
      </rPr>
      <t xml:space="preserve">
</t>
    </r>
    <r>
      <rPr>
        <sz val="11"/>
        <color rgb="FF000000"/>
        <rFont val="Calibri"/>
      </rPr>
      <t xml:space="preserve">Validate network-defined records, DISPLAY SCHEMA or DISPLAY RECORD. If there is no CALL to a procedure BEFORE STORE and BEFORE MODIFY, this is a finding. </t>
    </r>
    <r>
      <rPr>
        <sz val="11"/>
        <color rgb="FF000000"/>
        <rFont val="Calibri"/>
      </rPr>
      <t xml:space="preserve">
</t>
    </r>
    <r>
      <rPr>
        <sz val="11"/>
        <color rgb="FF000000"/>
        <rFont val="Calibri"/>
      </rPr>
      <t>If the procedure does not validate the non-exempt columns, this is a finding.</t>
    </r>
    <r>
      <rPr>
        <sz val="11"/>
        <color rgb="FF000000"/>
        <rFont val="Calibri"/>
      </rPr>
      <t xml:space="preserve">
</t>
    </r>
    <r>
      <rPr>
        <sz val="11"/>
        <color rgb="FF000000"/>
        <rFont val="Calibri"/>
      </rPr>
      <t>Other applications and front-ends using mapping can use the automatic editing feature and edit and code tables to verify that an input value is valid.</t>
    </r>
  </si>
  <si>
    <t>V-251620</t>
  </si>
  <si>
    <r>
      <rPr>
        <sz val="11"/>
        <rFont val="Calibri"/>
      </rPr>
      <t>CA IDMS must permit the use of dynamic code execution only in circumstances determined by the organization and limit use of online and batch command facilities from which dynamic statements can be issued.</t>
    </r>
  </si>
  <si>
    <r>
      <rPr>
        <sz val="11"/>
        <color rgb="FF000000"/>
        <rFont val="Calibri"/>
      </rPr>
      <t>Create, or modify as needed, entries in the SRTT and then reassemble and relink the module RHDCSRTT for the security domain. An example of the external class and external name construction rules to secure OCF is:</t>
    </r>
    <r>
      <rPr>
        <sz val="11"/>
        <color rgb="FF000000"/>
        <rFont val="Calibri"/>
      </rPr>
      <t xml:space="preserve">
</t>
    </r>
    <r>
      <rPr>
        <sz val="11"/>
        <color rgb="FF000000"/>
        <rFont val="Calibri"/>
      </rPr>
      <t>#SECRTT TYPE=ENTRY,RESTYPE=TASK,SECBY=OFF,                                    X</t>
    </r>
    <r>
      <rPr>
        <sz val="11"/>
        <color rgb="FF000000"/>
        <rFont val="Calibri"/>
      </rPr>
      <t xml:space="preserve">
</t>
    </r>
    <r>
      <rPr>
        <sz val="11"/>
        <color rgb="FF000000"/>
        <rFont val="Calibri"/>
      </rPr>
      <t xml:space="preserve">  EXTNAME=(RESTYPE,RESNAME),EXTCLS='CA@IDMS'</t>
    </r>
    <r>
      <rPr>
        <sz val="11"/>
        <color rgb="FF000000"/>
        <rFont val="Calibri"/>
      </rPr>
      <t xml:space="preserve">
</t>
    </r>
    <r>
      <rPr>
        <sz val="11"/>
        <color rgb="FF000000"/>
        <rFont val="Calibri"/>
      </rPr>
      <t>#SECRTT TYPE=OCCUR,RESTYPE=TASK,RESNAME='OCF', SECBY=EXT</t>
    </r>
    <r>
      <rPr>
        <sz val="11"/>
        <color rgb="FF000000"/>
        <rFont val="Calibri"/>
      </rPr>
      <t xml:space="preserve">
</t>
    </r>
    <r>
      <rPr>
        <sz val="11"/>
        <color rgb="FF000000"/>
        <rFont val="Calibri"/>
      </rPr>
      <t>Consult with the security department to ensure that the ESM contains the correct rules to secure the entries and permit access to the appropriate users.</t>
    </r>
    <r>
      <rPr>
        <sz val="11"/>
        <color rgb="FF000000"/>
        <rFont val="Calibri"/>
      </rPr>
      <t xml:space="preserve">
</t>
    </r>
    <r>
      <rPr>
        <sz val="11"/>
        <color rgb="FF000000"/>
        <rFont val="Calibri"/>
      </rPr>
      <t>After making the above changes, assemble and link RHDCSRTT to create a new SRTT. To implement the new SRTT, either recycle any CVs that use the SRTT or issue these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DCMT VARY NUCLEUS MODULE RHDCSRTT NEW COPY </t>
    </r>
    <r>
      <rPr>
        <sz val="11"/>
        <color rgb="FF000000"/>
        <rFont val="Calibri"/>
      </rPr>
      <t xml:space="preserve">
</t>
    </r>
    <r>
      <rPr>
        <sz val="11"/>
        <color rgb="FF000000"/>
        <rFont val="Calibri"/>
      </rPr>
      <t xml:space="preserve">   DCMT VARY NUCLEUS RELOAD</t>
    </r>
  </si>
  <si>
    <r>
      <rPr>
        <sz val="11"/>
        <color rgb="FF000000"/>
        <rFont val="Calibri"/>
      </rPr>
      <t>The IDMS Common Facilities (BCF and OCF) can execute commands that can make updates to IDMS, and their use should be protected.</t>
    </r>
  </si>
  <si>
    <r>
      <rPr>
        <sz val="11"/>
        <color rgb="FF000000"/>
        <rFont val="Calibri"/>
      </rPr>
      <t>Check the SRTT for externally secured resource TASK for command facility task codes (e.g., OCF or organization-defined task codes that invokes program IDMSOCF or IDMSBCF).</t>
    </r>
    <r>
      <rPr>
        <sz val="11"/>
        <color rgb="FF000000"/>
        <rFont val="Calibri"/>
      </rPr>
      <t xml:space="preserve">
</t>
    </r>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Review the output looking for those statements that secure RESTYPE=TASK and RESNAMEs OCF or any organization-defined task codes that invoke programs IDMSOCF or IDMSBCF. If none are found for OCF, this is a finding.</t>
    </r>
    <r>
      <rPr>
        <sz val="11"/>
        <color rgb="FF000000"/>
        <rFont val="Calibri"/>
      </rPr>
      <t xml:space="preserve">
</t>
    </r>
    <r>
      <rPr>
        <sz val="11"/>
        <color rgb="FF000000"/>
        <rFont val="Calibri"/>
      </rPr>
      <t xml:space="preserve">BCF may not be defined as a task. If it is, this is a finding. </t>
    </r>
    <r>
      <rPr>
        <sz val="11"/>
        <color rgb="FF000000"/>
        <rFont val="Calibri"/>
      </rPr>
      <t xml:space="preserve">
</t>
    </r>
    <r>
      <rPr>
        <sz val="11"/>
        <color rgb="FF000000"/>
        <rFont val="Calibri"/>
      </rPr>
      <t>The program invoked by installation-defined task codes can be determined by issuing command "DCMT DISP TASK" task-name.</t>
    </r>
    <r>
      <rPr>
        <sz val="11"/>
        <color rgb="FF000000"/>
        <rFont val="Calibri"/>
      </rPr>
      <t xml:space="preserve">
</t>
    </r>
    <r>
      <rPr>
        <sz val="11"/>
        <color rgb="FF000000"/>
        <rFont val="Calibri"/>
      </rPr>
      <t xml:space="preserve">Issue command "DCMT DISP TASK" and look for organization-defined tasks, then issue the "DCMT DISP TASK" task-name to determine the program being invoked. Review the code to determine if any of these execute dynamic code. If any do,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command facility tasks are found to be secured externally, ensure the external security manager (ESM) contains the correct definition using the external resource class name and the external resource name construction rules in the #SECRTT. If it is not defined or not defined correctly, this is a finding.</t>
    </r>
  </si>
  <si>
    <t>V-251621</t>
  </si>
  <si>
    <r>
      <rPr>
        <sz val="11"/>
        <rFont val="Calibri"/>
      </rPr>
      <t>CA IDMS must limit the use of dynamic statements in applications, procedures, and exits to circumstances determined by the organization.</t>
    </r>
  </si>
  <si>
    <r>
      <rPr>
        <sz val="11"/>
        <color rgb="FF000000"/>
        <rFont val="Calibri"/>
      </rPr>
      <t>Modify the code to remove the dynamic statements EXECUTE IMMEDIATE, PREPARE, and EXECUTE. If these statements must be used, use other measures to eliminate possible code injection success by securing resources (databases, access modules, tasks, programs, etc.). Since security checks are issued by CA IDMS as it executes the commands and the authorization permissions are cached for the life of the transaction or task, whichever ends first. The use of strongly typing parameters and validating inputs are other ways to guard against code injection when dynamic statement execution must be used.</t>
    </r>
  </si>
  <si>
    <r>
      <rPr>
        <sz val="11"/>
        <color rgb="FF000000"/>
        <rFont val="Calibri"/>
      </rPr>
      <t>Dynamic SQL statements are compiled at runtime and, if manipulated by an unauthorized user, can produce an innumerable array of undesired results. These statements should not be used casually.</t>
    </r>
  </si>
  <si>
    <r>
      <rPr>
        <sz val="11"/>
        <color rgb="FF000000"/>
        <rFont val="Calibri"/>
      </rPr>
      <t>If EXECUTE IMMEDIATE, PREPARE, and EXECUTE statements are found while reviewing source code in applications, procedures, and exits in code that does not require it, this is a finding.</t>
    </r>
  </si>
  <si>
    <t>V-251622</t>
  </si>
  <si>
    <r>
      <rPr>
        <sz val="11"/>
        <rFont val="Calibri"/>
      </rPr>
      <t>CA IDMS must limit use of IDMS server used in issuing dynamic statements from client applications circumstances determined by the organization.</t>
    </r>
  </si>
  <si>
    <r>
      <rPr>
        <sz val="11"/>
        <color rgb="FF000000"/>
        <rFont val="Calibri"/>
      </rPr>
      <t>Create or modify as needed entries in the SRTT, then reassemble and relink module RHDCSRTT for the security domain. The external class and external name construction rules must be specified. The following is an example of how IDMSJSRV and CASERVER may be secured externally.</t>
    </r>
    <r>
      <rPr>
        <sz val="11"/>
        <color rgb="FF000000"/>
        <rFont val="Calibri"/>
      </rPr>
      <t xml:space="preserve">
</t>
    </r>
    <r>
      <rPr>
        <sz val="11"/>
        <color rgb="FF000000"/>
        <rFont val="Calibri"/>
      </rPr>
      <t>#SECRTT TYPE=ENTRY,RESTYPE=TASK,SECBY=OFF,EXTNAME=(RESTYPE,RESNAME),</t>
    </r>
    <r>
      <rPr>
        <sz val="11"/>
        <color rgb="FF000000"/>
        <rFont val="Calibri"/>
      </rPr>
      <t xml:space="preserve">
</t>
    </r>
    <r>
      <rPr>
        <sz val="11"/>
        <color rgb="FF000000"/>
        <rFont val="Calibri"/>
      </rPr>
      <t xml:space="preserve">  EXTCLS='CA@IDMS'</t>
    </r>
    <r>
      <rPr>
        <sz val="11"/>
        <color rgb="FF000000"/>
        <rFont val="Calibri"/>
      </rPr>
      <t xml:space="preserve">
</t>
    </r>
    <r>
      <rPr>
        <sz val="11"/>
        <color rgb="FF000000"/>
        <rFont val="Calibri"/>
      </rPr>
      <t>#SECRTT TYPE=OCCUR,RESTYPE=TASK,RESNAME='IDMSJSRV', SECBY=EXT</t>
    </r>
    <r>
      <rPr>
        <sz val="11"/>
        <color rgb="FF000000"/>
        <rFont val="Calibri"/>
      </rPr>
      <t xml:space="preserve">
</t>
    </r>
    <r>
      <rPr>
        <sz val="11"/>
        <color rgb="FF000000"/>
        <rFont val="Calibri"/>
      </rPr>
      <t>#SECRTT TYPE=OCCUR,RESTYPE=TASK,RESNAME='CASERVER', SECBY=EXT</t>
    </r>
    <r>
      <rPr>
        <sz val="11"/>
        <color rgb="FF000000"/>
        <rFont val="Calibri"/>
      </rPr>
      <t xml:space="preserve">
</t>
    </r>
    <r>
      <rPr>
        <sz val="11"/>
        <color rgb="FF000000"/>
        <rFont val="Calibri"/>
      </rPr>
      <t>Consult with the security department to ensure that the ESM contains the correct rules to secure the entries and permit access to the appropriate users.</t>
    </r>
    <r>
      <rPr>
        <sz val="11"/>
        <color rgb="FF000000"/>
        <rFont val="Calibri"/>
      </rPr>
      <t xml:space="preserve">
</t>
    </r>
    <r>
      <rPr>
        <sz val="11"/>
        <color rgb="FF000000"/>
        <rFont val="Calibri"/>
      </rPr>
      <t>After making the above changes, assemble and link RHDCSRTT to create a new SRTT. To implement the new SRTT, either recycle any CVs that use the SRTT or issue these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DCMT VARY NUCLEUS MODULE RHDCSRTT NEW COPY </t>
    </r>
    <r>
      <rPr>
        <sz val="11"/>
        <color rgb="FF000000"/>
        <rFont val="Calibri"/>
      </rPr>
      <t xml:space="preserve">
</t>
    </r>
    <r>
      <rPr>
        <sz val="11"/>
        <color rgb="FF000000"/>
        <rFont val="Calibri"/>
      </rPr>
      <t xml:space="preserve">   DCMT VARY NUCLEUS RELOAD</t>
    </r>
  </si>
  <si>
    <r>
      <rPr>
        <sz val="11"/>
        <color rgb="FF000000"/>
        <rFont val="Calibri"/>
      </rPr>
      <t>Server tasks can execute dynamic SQL code and should be protected.</t>
    </r>
  </si>
  <si>
    <r>
      <rPr>
        <sz val="11"/>
        <color rgb="FF000000"/>
        <rFont val="Calibri"/>
      </rPr>
      <t>Check the SRTT for externally secured resource TASK for IDMS Server task codes IDMSJSRV and CASERVER.</t>
    </r>
    <r>
      <rPr>
        <sz val="11"/>
        <color rgb="FF000000"/>
        <rFont val="Calibri"/>
      </rPr>
      <t xml:space="preserve">
</t>
    </r>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 xml:space="preserve">If no TASK entry is found for either IDJSJSRV or CASERVER, this is a finding. </t>
    </r>
    <r>
      <rPr>
        <sz val="11"/>
        <color rgb="FF000000"/>
        <rFont val="Calibri"/>
      </rPr>
      <t xml:space="preserve">
</t>
    </r>
    <r>
      <rPr>
        <sz val="11"/>
        <color rgb="FF000000"/>
        <rFont val="Calibri"/>
      </rPr>
      <t>If either is not secured external, this is a finding.</t>
    </r>
    <r>
      <rPr>
        <sz val="11"/>
        <color rgb="FF000000"/>
        <rFont val="Calibri"/>
      </rPr>
      <t xml:space="preserve">
</t>
    </r>
    <r>
      <rPr>
        <sz val="11"/>
        <color rgb="FF000000"/>
        <rFont val="Calibri"/>
      </rPr>
      <t>If tasks IDMSJSRV and CASERVER are found to be secured externally, ensure that the external security manager (ESM) contains the correct definition using the external resource class name and the external name construction rules. If it is not defined or not defined correctly, this is a finding.</t>
    </r>
  </si>
  <si>
    <t>V-251623</t>
  </si>
  <si>
    <r>
      <rPr>
        <sz val="11"/>
        <rFont val="Calibri"/>
      </rPr>
      <t>CA IDMS and associated applications, when making use of dynamic code execution, must scan input data for invalid values that may indicate a code injection attack.</t>
    </r>
  </si>
  <si>
    <r>
      <rPr>
        <sz val="11"/>
        <color rgb="FF000000"/>
        <rFont val="Calibri"/>
      </rPr>
      <t>When the use of dynamic SQL is necessary, the code should be written so that the invalid data can be found and the appropriate action taken.</t>
    </r>
  </si>
  <si>
    <r>
      <rPr>
        <sz val="11"/>
        <color rgb="FF000000"/>
        <rFont val="Calibri"/>
      </rPr>
      <t xml:space="preserve">If dynamic code execution is used and identified user input is not validity checked user input, this is a finding. </t>
    </r>
    <r>
      <rPr>
        <sz val="11"/>
        <color rgb="FF000000"/>
        <rFont val="Calibri"/>
      </rPr>
      <t xml:space="preserve">
</t>
    </r>
    <r>
      <rPr>
        <sz val="11"/>
        <color rgb="FF000000"/>
        <rFont val="Calibri"/>
      </rPr>
      <t>If SQL-defined tables, DISPLAY TABLE &lt;schema-name&gt;.&lt;table-name&gt; . If there is not a CHECK for the columns and accompanying accepted values, this is a finding.</t>
    </r>
    <r>
      <rPr>
        <sz val="11"/>
        <color rgb="FF000000"/>
        <rFont val="Calibri"/>
      </rPr>
      <t xml:space="preserve">
</t>
    </r>
    <r>
      <rPr>
        <sz val="11"/>
        <color rgb="FF000000"/>
        <rFont val="Calibri"/>
      </rPr>
      <t>If network-defined records, DISPLAY SCHEMA or DISPLAY RECORD. If there is no CALL to a procedure BEFORE STORE and BEFORE MODIFY, this is a finding.</t>
    </r>
    <r>
      <rPr>
        <sz val="11"/>
        <color rgb="FF000000"/>
        <rFont val="Calibri"/>
      </rPr>
      <t xml:space="preserve">
</t>
    </r>
    <r>
      <rPr>
        <sz val="11"/>
        <color rgb="FF000000"/>
        <rFont val="Calibri"/>
      </rPr>
      <t>If the procedure does not validate the non-exempt columns, this is a finding.</t>
    </r>
    <r>
      <rPr>
        <sz val="11"/>
        <color rgb="FF000000"/>
        <rFont val="Calibri"/>
      </rPr>
      <t xml:space="preserve">
</t>
    </r>
    <r>
      <rPr>
        <sz val="11"/>
        <color rgb="FF000000"/>
        <rFont val="Calibri"/>
      </rPr>
      <t>Other applications and front-ends using mapping can use the automatic editing feature and edit and code tables to verify that an input value is valid.</t>
    </r>
  </si>
  <si>
    <t>V-251624</t>
  </si>
  <si>
    <r>
      <rPr>
        <sz val="11"/>
        <rFont val="Calibri"/>
      </rPr>
      <t>IDMS must suppress security-related messages so that no information is returned that can be exploited.</t>
    </r>
  </si>
  <si>
    <r>
      <rPr>
        <sz val="11"/>
        <color rgb="FF000000"/>
        <rFont val="Calibri"/>
      </rPr>
      <t>Reassemble, relink, and reload (V NC) RHDCOPTF with #DEFOPTF OPT00051 (for messages sent to user) and optional #DEFOPTF OPT00226 (for messages sent to IDMS log).</t>
    </r>
  </si>
  <si>
    <r>
      <rPr>
        <sz val="11"/>
        <color rgb="FF000000"/>
        <rFont val="Calibri"/>
      </rPr>
      <t>Error messages issued to non-privileged users may have contents that should be considered confidential. IDMS should be configured so that these messages are not issued to those users.</t>
    </r>
  </si>
  <si>
    <r>
      <rPr>
        <sz val="11"/>
        <color rgb="FF000000"/>
        <rFont val="Calibri"/>
      </rPr>
      <t xml:space="preserve">Log on to IDMS DC system and issue "DCPROFIL". Scroll to the OPTION FLAGS screen. If "OPT00051" is not listed, this is a finding. </t>
    </r>
    <r>
      <rPr>
        <sz val="11"/>
        <color rgb="FF000000"/>
        <rFont val="Calibri"/>
      </rPr>
      <t xml:space="preserve">
</t>
    </r>
    <r>
      <rPr>
        <sz val="11"/>
        <color rgb="FF000000"/>
        <rFont val="Calibri"/>
      </rPr>
      <t>For IDMS LOG messages, if OPT00226 is not listed, this is a finding.</t>
    </r>
  </si>
  <si>
    <t>V-251625</t>
  </si>
  <si>
    <r>
      <rPr>
        <sz val="11"/>
        <rFont val="Calibri"/>
      </rPr>
      <t>Custom database code and associated application code must not contain information beyond what is needed for troubleshooting.</t>
    </r>
  </si>
  <si>
    <r>
      <rPr>
        <sz val="11"/>
        <color rgb="FF000000"/>
        <rFont val="Calibri"/>
      </rPr>
      <t>Configure custom database code, and associated application code not to divulge sensitive information or information useful for system identification in error messages.</t>
    </r>
  </si>
  <si>
    <r>
      <rPr>
        <sz val="11"/>
        <color rgb="FF000000"/>
        <rFont val="Calibri"/>
      </rPr>
      <t>Error codes issued by custom code could provide more information than needed for problem resolution and should be vetted to make sure this does not occur.</t>
    </r>
  </si>
  <si>
    <r>
      <rPr>
        <sz val="11"/>
        <color rgb="FF000000"/>
        <rFont val="Calibri"/>
      </rPr>
      <t>Check custom database code to verify that error messages do not contain information beyond what is needed for troubleshooting the issue.</t>
    </r>
    <r>
      <rPr>
        <sz val="11"/>
        <color rgb="FF000000"/>
        <rFont val="Calibri"/>
      </rPr>
      <t xml:space="preserve">
</t>
    </r>
    <r>
      <rPr>
        <sz val="11"/>
        <color rgb="FF000000"/>
        <rFont val="Calibri"/>
      </rPr>
      <t>If database errors contain PII data, sensitive business data, or information useful for identifying the host system or database structure, this is a finding.</t>
    </r>
  </si>
  <si>
    <t>V-251626</t>
  </si>
  <si>
    <r>
      <rPr>
        <sz val="11"/>
        <rFont val="Calibri"/>
      </rPr>
      <t>IDMS must reveal security-related messages only to authorized users.</t>
    </r>
  </si>
  <si>
    <r>
      <rPr>
        <sz val="11"/>
        <color rgb="FF000000"/>
        <rFont val="Calibri"/>
      </rPr>
      <t xml:space="preserve">In the source for RHDCOPTF, add lines: </t>
    </r>
    <r>
      <rPr>
        <sz val="11"/>
        <color rgb="FF000000"/>
        <rFont val="Calibri"/>
      </rPr>
      <t xml:space="preserve">
</t>
    </r>
    <r>
      <rPr>
        <sz val="11"/>
        <color rgb="FF000000"/>
        <rFont val="Calibri"/>
      </rPr>
      <t xml:space="preserve">         #DEFOPT OPT00051              &lt;-for messages sent to user</t>
    </r>
    <r>
      <rPr>
        <sz val="11"/>
        <color rgb="FF000000"/>
        <rFont val="Calibri"/>
      </rPr>
      <t xml:space="preserve">
</t>
    </r>
    <r>
      <rPr>
        <sz val="11"/>
        <color rgb="FF000000"/>
        <rFont val="Calibri"/>
      </rPr>
      <t xml:space="preserve">         #DEFOPT OPT00226              &lt;-for messages sent to IDMS log</t>
    </r>
    <r>
      <rPr>
        <sz val="11"/>
        <color rgb="FF000000"/>
        <rFont val="Calibri"/>
      </rPr>
      <t xml:space="preserve">
</t>
    </r>
    <r>
      <rPr>
        <sz val="11"/>
        <color rgb="FF000000"/>
        <rFont val="Calibri"/>
      </rPr>
      <t>Then, reassemble and relink RHDCOPTF. Reload RHDCOPTF in the CV by issuing the following commands:</t>
    </r>
    <r>
      <rPr>
        <sz val="11"/>
        <color rgb="FF000000"/>
        <rFont val="Calibri"/>
      </rPr>
      <t xml:space="preserve">
</t>
    </r>
    <r>
      <rPr>
        <sz val="11"/>
        <color rgb="FF000000"/>
        <rFont val="Calibri"/>
      </rPr>
      <t xml:space="preserve">DCMT VARY NUCLEUS MODULE RHDCOPTF NEW COPY </t>
    </r>
    <r>
      <rPr>
        <sz val="11"/>
        <color rgb="FF000000"/>
        <rFont val="Calibri"/>
      </rPr>
      <t xml:space="preserve">
</t>
    </r>
    <r>
      <rPr>
        <sz val="11"/>
        <color rgb="FF000000"/>
        <rFont val="Calibri"/>
      </rPr>
      <t>DCMT VARY NUCLEUS RELOAD</t>
    </r>
    <r>
      <rPr>
        <sz val="11"/>
        <color rgb="FF000000"/>
        <rFont val="Calibri"/>
      </rPr>
      <t xml:space="preserve">
</t>
    </r>
    <r>
      <rPr>
        <sz val="11"/>
        <color rgb="FF000000"/>
        <rFont val="Calibri"/>
      </rPr>
      <t>Contact the security office to ensure that ADSOBPLG, the ADS print log utility, is secured via the ESM and assigned to the appropriate users, and that the ADS log file is secured from being read by others than ISSO, ISSM, SA, and DBA, also via the ESM.</t>
    </r>
  </si>
  <si>
    <r>
      <rPr>
        <sz val="11"/>
        <color rgb="FF000000"/>
        <rFont val="Calibri"/>
      </rPr>
      <t>Check that security messages from external security managers (ESMs) are sent only to the log which can be secured. Log on to IDMS DC system and issue "DCPROFIL". Scroll to the "OPTION FLAGS" screen.</t>
    </r>
    <r>
      <rPr>
        <sz val="11"/>
        <color rgb="FF000000"/>
        <rFont val="Calibri"/>
      </rPr>
      <t xml:space="preserve">
</t>
    </r>
    <r>
      <rPr>
        <sz val="11"/>
        <color rgb="FF000000"/>
        <rFont val="Calibri"/>
      </rPr>
      <t xml:space="preserve">If OPT00051 is not listed, this is a finding. </t>
    </r>
    <r>
      <rPr>
        <sz val="11"/>
        <color rgb="FF000000"/>
        <rFont val="Calibri"/>
      </rPr>
      <t xml:space="preserve">
</t>
    </r>
    <r>
      <rPr>
        <sz val="11"/>
        <color rgb="FF000000"/>
        <rFont val="Calibri"/>
      </rPr>
      <t xml:space="preserve">For IDMS LOG messages, if OPT00226 is not listed, this is a finding. </t>
    </r>
    <r>
      <rPr>
        <sz val="11"/>
        <color rgb="FF000000"/>
        <rFont val="Calibri"/>
      </rPr>
      <t xml:space="preserve">
</t>
    </r>
    <r>
      <rPr>
        <sz val="11"/>
        <color rgb="FF000000"/>
        <rFont val="Calibri"/>
      </rPr>
      <t>Contact the security office and verify that the user, groups, and roles are defined to the ESM so that DC log can only be viewed by Information System Security Officer (ISSO), Information System Security manager (ISSM), Systems Administrator (SA), and Database Administrator (DBA).</t>
    </r>
  </si>
  <si>
    <t>V-251627</t>
  </si>
  <si>
    <r>
      <rPr>
        <sz val="11"/>
        <rFont val="Calibri"/>
      </rPr>
      <t>Custom database code and associated application code must reveal detailed error messages only to the Information System Security Officer (ISSO), Information System Security manager (ISSM), Systems Administrator (SA), and Database Administrator (DBA).</t>
    </r>
  </si>
  <si>
    <r>
      <rPr>
        <sz val="11"/>
        <color rgb="FF000000"/>
        <rFont val="Calibri"/>
      </rPr>
      <t>Configure custom database code and associated application code not to display detailed error messages to those not authorized to view them.</t>
    </r>
  </si>
  <si>
    <r>
      <rPr>
        <sz val="11"/>
        <color rgb="FF000000"/>
        <rFont val="Calibri"/>
      </rPr>
      <t>Detailed error messages issued by custom or user-written code can possibly give too much detail to the users. This code should be examined to ensure that this does not happen.</t>
    </r>
  </si>
  <si>
    <r>
      <rPr>
        <sz val="11"/>
        <color rgb="FF000000"/>
        <rFont val="Calibri"/>
      </rPr>
      <t>Check custom database code to determine if detailed error messages are ever displayed to unauthorized individuals.</t>
    </r>
    <r>
      <rPr>
        <sz val="11"/>
        <color rgb="FF000000"/>
        <rFont val="Calibri"/>
      </rPr>
      <t xml:space="preserve">
</t>
    </r>
    <r>
      <rPr>
        <sz val="11"/>
        <color rgb="FF000000"/>
        <rFont val="Calibri"/>
      </rPr>
      <t>If detailed error messages are displayed to individuals not authorized to view them, this is a finding.</t>
    </r>
  </si>
  <si>
    <t>V-251628</t>
  </si>
  <si>
    <r>
      <rPr>
        <sz val="11"/>
        <rFont val="Calibri"/>
      </rPr>
      <t>CA IDMS must automatically terminate a terminal session after organization-defined conditions or trigger events of terminal inactivity time.</t>
    </r>
  </si>
  <si>
    <r>
      <rPr>
        <sz val="11"/>
        <color rgb="FF000000"/>
        <rFont val="Calibri"/>
      </rPr>
      <t>Use TASK SYSGEN if online, or program RHDCSGEN if batch.</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"MODIFY SYSTEM 123 RESOURCE TIMEOUT INTERVAL is &lt;the organization-defined timeout number of wall-clock seconds&gt; ." where 123 is the number of the system being modified.</t>
    </r>
    <r>
      <rPr>
        <sz val="11"/>
        <color rgb="FF000000"/>
        <rFont val="Calibri"/>
      </rPr>
      <t xml:space="preserve">
</t>
    </r>
    <r>
      <rPr>
        <sz val="11"/>
        <color rgb="FF000000"/>
        <rFont val="Calibri"/>
      </rPr>
      <t>Enter: "VALIDATE."</t>
    </r>
    <r>
      <rPr>
        <sz val="11"/>
        <color rgb="FF000000"/>
        <rFont val="Calibri"/>
      </rPr>
      <t xml:space="preserve">
</t>
    </r>
    <r>
      <rPr>
        <sz val="11"/>
        <color rgb="FF000000"/>
        <rFont val="Calibri"/>
      </rPr>
      <t>Enter: "GENERATE.</t>
    </r>
    <r>
      <rPr>
        <sz val="11"/>
        <color rgb="FF000000"/>
        <rFont val="Calibri"/>
      </rPr>
      <t xml:space="preserve">
</t>
    </r>
    <r>
      <rPr>
        <sz val="11"/>
        <color rgb="FF000000"/>
        <rFont val="Calibri"/>
      </rPr>
      <t>The change will become effective the next time the CV is stopped and started.</t>
    </r>
    <r>
      <rPr>
        <sz val="11"/>
        <color rgb="FF000000"/>
        <rFont val="Calibri"/>
      </rPr>
      <t xml:space="preserve">
</t>
    </r>
    <r>
      <rPr>
        <sz val="11"/>
        <color rgb="FF000000"/>
        <rFont val="Calibri"/>
      </rPr>
      <t>Note: The system RESOURCE TIMEOUT INTERVAL can be overridden with the TASK RESOURCE TIMEOUT INTERVAL for individual tasks.</t>
    </r>
  </si>
  <si>
    <r>
      <rPr>
        <sz val="11"/>
        <color rgb="FF000000"/>
        <rFont val="Calibri"/>
      </rPr>
      <t xml:space="preserve">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Session termination ends all processes associated with a user's logical session except those batch processes/jobs that are specifically created by the user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r>
      <rPr>
        <sz val="11"/>
        <color rgb="FF000000"/>
        <rFont val="Calibri"/>
      </rPr>
      <t xml:space="preserve">
</t>
    </r>
    <r>
      <rPr>
        <sz val="11"/>
        <color rgb="FF000000"/>
        <rFont val="Calibri"/>
      </rPr>
      <t>If a user does not sign off a terminal after use it can be used for illegitimate purposes. The IDMS RESOURCE TIMEOUT INTERVAL allows the organization to set a limit to the amount of time it can be left unattended.</t>
    </r>
  </si>
  <si>
    <r>
      <rPr>
        <sz val="11"/>
        <color rgb="FF000000"/>
        <rFont val="Calibri"/>
      </rPr>
      <t>Use task SYSGEN if online, or program RHDCSGEN if batch.</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"DISPLAY SYSTEM 123." where 123 is the number of the system being checked.</t>
    </r>
    <r>
      <rPr>
        <sz val="11"/>
        <color rgb="FF000000"/>
        <rFont val="Calibri"/>
      </rPr>
      <t xml:space="preserve">
</t>
    </r>
    <r>
      <rPr>
        <sz val="11"/>
        <color rgb="FF000000"/>
        <rFont val="Calibri"/>
      </rPr>
      <t>Scroll through the returned text until "RESOURCE TIMEOUT INTERVAL" is found.</t>
    </r>
    <r>
      <rPr>
        <sz val="11"/>
        <color rgb="FF000000"/>
        <rFont val="Calibri"/>
      </rPr>
      <t xml:space="preserve">
</t>
    </r>
    <r>
      <rPr>
        <sz val="11"/>
        <color rgb="FF000000"/>
        <rFont val="Calibri"/>
      </rPr>
      <t>If the associated value is not the organization-defined timeout number of wall-clock seconds, this is a finding.</t>
    </r>
  </si>
  <si>
    <t>V-251629</t>
  </si>
  <si>
    <r>
      <rPr>
        <sz val="11"/>
        <rFont val="Calibri"/>
      </rPr>
      <t>CA IDMS must automatically terminate a batch external request unit after organization-defined conditions or trigger events after the batch program abnormally terminates.</t>
    </r>
  </si>
  <si>
    <r>
      <rPr>
        <sz val="11"/>
        <color rgb="FF000000"/>
        <rFont val="Calibri"/>
      </rPr>
      <t>Use TASK SYSGEN if online, or program RHDCSGEN if batch.</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"MODIFY SYSTEM 123 CHKUSER TASK is &lt;the organization-defined number of subtasks&gt; ." where 123 is the number of the system being modified.</t>
    </r>
    <r>
      <rPr>
        <sz val="11"/>
        <color rgb="FF000000"/>
        <rFont val="Calibri"/>
      </rPr>
      <t xml:space="preserve">
</t>
    </r>
    <r>
      <rPr>
        <sz val="11"/>
        <color rgb="FF000000"/>
        <rFont val="Calibri"/>
      </rPr>
      <t>Enter: "VALIDATE."</t>
    </r>
    <r>
      <rPr>
        <sz val="11"/>
        <color rgb="FF000000"/>
        <rFont val="Calibri"/>
      </rPr>
      <t xml:space="preserve">
</t>
    </r>
    <r>
      <rPr>
        <sz val="11"/>
        <color rgb="FF000000"/>
        <rFont val="Calibri"/>
      </rPr>
      <t>Enter: "GENERATE."</t>
    </r>
    <r>
      <rPr>
        <sz val="11"/>
        <color rgb="FF000000"/>
        <rFont val="Calibri"/>
      </rPr>
      <t xml:space="preserve">
</t>
    </r>
    <r>
      <rPr>
        <sz val="11"/>
        <color rgb="FF000000"/>
        <rFont val="Calibri"/>
      </rPr>
      <t>The change will become effective the next time the CV is stopped and started.</t>
    </r>
  </si>
  <si>
    <r>
      <rPr>
        <sz val="11"/>
        <color rgb="FF000000"/>
        <rFont val="Calibri"/>
      </rPr>
      <t xml:space="preserve">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Session termination ends all processes associated with a user's logical session except those batch processes/jobs that are specifically created by the user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r>
      <rPr>
        <sz val="11"/>
        <color rgb="FF000000"/>
        <rFont val="Calibri"/>
      </rPr>
      <t xml:space="preserve">
</t>
    </r>
    <r>
      <rPr>
        <sz val="11"/>
        <color rgb="FF000000"/>
        <rFont val="Calibri"/>
      </rPr>
      <t>If a batch request terminates abnormally the external run unit process needs to be terminated.</t>
    </r>
  </si>
  <si>
    <r>
      <rPr>
        <sz val="11"/>
        <color rgb="FF000000"/>
        <rFont val="Calibri"/>
      </rPr>
      <t>Use task SYSGEN if online, or program RHDCSGEN if batch.</t>
    </r>
    <r>
      <rPr>
        <sz val="11"/>
        <color rgb="FF000000"/>
        <rFont val="Calibri"/>
      </rPr>
      <t xml:space="preserve">
</t>
    </r>
    <r>
      <rPr>
        <sz val="11"/>
        <color rgb="FF000000"/>
        <rFont val="Calibri"/>
      </rPr>
      <t xml:space="preserve">Sign on to the dictionary where the System definition is maintained: "SIGNON DICTIONARY SYSTEM.", for example. </t>
    </r>
    <r>
      <rPr>
        <sz val="11"/>
        <color rgb="FF000000"/>
        <rFont val="Calibri"/>
      </rPr>
      <t xml:space="preserve">
</t>
    </r>
    <r>
      <rPr>
        <sz val="11"/>
        <color rgb="FF000000"/>
        <rFont val="Calibri"/>
      </rPr>
      <t>Enter: "DISPLAY SYSTEM 123." where 123 is the number of the system being checked.</t>
    </r>
    <r>
      <rPr>
        <sz val="11"/>
        <color rgb="FF000000"/>
        <rFont val="Calibri"/>
      </rPr>
      <t xml:space="preserve">
</t>
    </r>
    <r>
      <rPr>
        <sz val="11"/>
        <color rgb="FF000000"/>
        <rFont val="Calibri"/>
      </rPr>
      <t>Scroll through the returned text until "CHKUSER TASK" is found.</t>
    </r>
    <r>
      <rPr>
        <sz val="11"/>
        <color rgb="FF000000"/>
        <rFont val="Calibri"/>
      </rPr>
      <t xml:space="preserve">
</t>
    </r>
    <r>
      <rPr>
        <sz val="11"/>
        <color rgb="FF000000"/>
        <rFont val="Calibri"/>
      </rPr>
      <t>If the associated value is not the organization-defined number of subtasks that detect abnormally terminated batch external request units, this is a finding.</t>
    </r>
  </si>
  <si>
    <t>V-251630</t>
  </si>
  <si>
    <r>
      <rPr>
        <sz val="11"/>
        <rFont val="Calibri"/>
      </rPr>
      <t>CA IDMS must automatically terminate an external run-unit after organization-defined conditions or trigger events of time waiting to issue a database request.</t>
    </r>
  </si>
  <si>
    <r>
      <rPr>
        <sz val="11"/>
        <color rgb="FF000000"/>
        <rFont val="Calibri"/>
      </rPr>
      <t>Use TASK SYSGEN if online, or program RHDCSGEN if batch.</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"MODIFY SYSTEM 123 EXTERNAL WAIT is &lt;the organization-defined timeout number of wall-clock seconds&gt; ." where 123 is the number of the system being modified.</t>
    </r>
    <r>
      <rPr>
        <sz val="11"/>
        <color rgb="FF000000"/>
        <rFont val="Calibri"/>
      </rPr>
      <t xml:space="preserve">
</t>
    </r>
    <r>
      <rPr>
        <sz val="11"/>
        <color rgb="FF000000"/>
        <rFont val="Calibri"/>
      </rPr>
      <t>Enter: "VALIDATE."</t>
    </r>
    <r>
      <rPr>
        <sz val="11"/>
        <color rgb="FF000000"/>
        <rFont val="Calibri"/>
      </rPr>
      <t xml:space="preserve">
</t>
    </r>
    <r>
      <rPr>
        <sz val="11"/>
        <color rgb="FF000000"/>
        <rFont val="Calibri"/>
      </rPr>
      <t>Enter: "GENERATE."</t>
    </r>
    <r>
      <rPr>
        <sz val="11"/>
        <color rgb="FF000000"/>
        <rFont val="Calibri"/>
      </rPr>
      <t xml:space="preserve">
</t>
    </r>
    <r>
      <rPr>
        <sz val="11"/>
        <color rgb="FF000000"/>
        <rFont val="Calibri"/>
      </rPr>
      <t>The change will become effective the next time the CV is stopped and started.</t>
    </r>
    <r>
      <rPr>
        <sz val="11"/>
        <color rgb="FF000000"/>
        <rFont val="Calibri"/>
      </rPr>
      <t xml:space="preserve">
</t>
    </r>
    <r>
      <rPr>
        <sz val="11"/>
        <color rgb="FF000000"/>
        <rFont val="Calibri"/>
      </rPr>
      <t>Note: The system EXTERNAL WAIT and can be overridden with the EXTERNAL WAIT parameter of the TASK statement.</t>
    </r>
    <r>
      <rPr>
        <sz val="11"/>
        <color rgb="FF000000"/>
        <rFont val="Calibri"/>
      </rPr>
      <t xml:space="preserve">
</t>
    </r>
    <r>
      <rPr>
        <sz val="11"/>
        <color rgb="FF000000"/>
        <rFont val="Calibri"/>
      </rPr>
      <t>Note: The UCFCICZ interface may also be used to clean up the CA IDMS session if access is through CICS and the CICS session has ended.</t>
    </r>
  </si>
  <si>
    <r>
      <rPr>
        <sz val="11"/>
        <color rgb="FF000000"/>
        <rFont val="Calibri"/>
      </rPr>
      <t>Inactive sessions, such as a logged on user who leaves their terminal, may give a bad actor access to the system.</t>
    </r>
  </si>
  <si>
    <r>
      <rPr>
        <sz val="11"/>
        <color rgb="FF000000"/>
        <rFont val="Calibri"/>
      </rPr>
      <t>Use task SYSGEN if online, or program RHDCSGEN if batch.</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"DISPLAY SYSTEM 123." where 123 is the number of the system being checked.</t>
    </r>
    <r>
      <rPr>
        <sz val="11"/>
        <color rgb="FF000000"/>
        <rFont val="Calibri"/>
      </rPr>
      <t xml:space="preserve">
</t>
    </r>
    <r>
      <rPr>
        <sz val="11"/>
        <color rgb="FF000000"/>
        <rFont val="Calibri"/>
      </rPr>
      <t>Scroll through the returned text until "EXTERNAL WAIT" is found.</t>
    </r>
    <r>
      <rPr>
        <sz val="11"/>
        <color rgb="FF000000"/>
        <rFont val="Calibri"/>
      </rPr>
      <t xml:space="preserve">
</t>
    </r>
    <r>
      <rPr>
        <sz val="11"/>
        <color rgb="FF000000"/>
        <rFont val="Calibri"/>
      </rPr>
      <t>If the associated value is not the organization-defined timeout number of wall-clock seconds, this is a finding.</t>
    </r>
  </si>
  <si>
    <t>V-251631</t>
  </si>
  <si>
    <r>
      <rPr>
        <sz val="11"/>
        <rFont val="Calibri"/>
      </rPr>
      <t>CA IDMS must automatically terminate a task or session after organization-defined conditions or trigger events of time waiting to get a resource and/or time of inactivity.</t>
    </r>
  </si>
  <si>
    <r>
      <rPr>
        <sz val="11"/>
        <color rgb="FF000000"/>
        <rFont val="Calibri"/>
      </rPr>
      <t>Use TASK SYSGEN if online, or program RHDCSGEN if batch.</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"MODIFY SYSTEM 123 INACTIVE INTERVAL is &lt;the organization-defined timeout number of wall-clock seconds&gt; ." where 123 is the number of the system being modified.</t>
    </r>
    <r>
      <rPr>
        <sz val="11"/>
        <color rgb="FF000000"/>
        <rFont val="Calibri"/>
      </rPr>
      <t xml:space="preserve">
</t>
    </r>
    <r>
      <rPr>
        <sz val="11"/>
        <color rgb="FF000000"/>
        <rFont val="Calibri"/>
      </rPr>
      <t>Enter: "MODIFY SYSTEM 123 RUNAWAY INTERVAL is &lt;the organization-defined timeout number of wall-clock seconds&gt; ." where 123 is the number of the system being modified.</t>
    </r>
    <r>
      <rPr>
        <sz val="11"/>
        <color rgb="FF000000"/>
        <rFont val="Calibri"/>
      </rPr>
      <t xml:space="preserve">
</t>
    </r>
    <r>
      <rPr>
        <sz val="11"/>
        <color rgb="FF000000"/>
        <rFont val="Calibri"/>
      </rPr>
      <t>Enter: "VALIDATE."</t>
    </r>
    <r>
      <rPr>
        <sz val="11"/>
        <color rgb="FF000000"/>
        <rFont val="Calibri"/>
      </rPr>
      <t xml:space="preserve">
</t>
    </r>
    <r>
      <rPr>
        <sz val="11"/>
        <color rgb="FF000000"/>
        <rFont val="Calibri"/>
      </rPr>
      <t>Enter: "GENERATE."</t>
    </r>
    <r>
      <rPr>
        <sz val="11"/>
        <color rgb="FF000000"/>
        <rFont val="Calibri"/>
      </rPr>
      <t xml:space="preserve">
</t>
    </r>
    <r>
      <rPr>
        <sz val="11"/>
        <color rgb="FF000000"/>
        <rFont val="Calibri"/>
      </rPr>
      <t>The change will become effective the next time the CV is stopped and started.</t>
    </r>
    <r>
      <rPr>
        <sz val="11"/>
        <color rgb="FF000000"/>
        <rFont val="Calibri"/>
      </rPr>
      <t xml:space="preserve">
</t>
    </r>
    <r>
      <rPr>
        <sz val="11"/>
        <color rgb="FF000000"/>
        <rFont val="Calibri"/>
      </rPr>
      <t>Note: The system INACTIVE INTERVAL can be overridden with the INACTIVE INTERVAL TASK parameters, e.g., for task RHDCNP3S which services external tasks/sessions.</t>
    </r>
    <r>
      <rPr>
        <sz val="11"/>
        <color rgb="FF000000"/>
        <rFont val="Calibri"/>
      </rPr>
      <t xml:space="preserve">
</t>
    </r>
    <r>
      <rPr>
        <sz val="11"/>
        <color rgb="FF000000"/>
        <rFont val="Calibri"/>
      </rPr>
      <t>Note: The UCFCICZ interface may also be used to clean up the CA IDMS session if access is through CICS and the CICS session has ended.</t>
    </r>
  </si>
  <si>
    <r>
      <rPr>
        <sz val="11"/>
        <color rgb="FF000000"/>
        <rFont val="Calibri"/>
      </rPr>
      <t xml:space="preserve">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Session termination ends all processes associated with a user's logical session except those batch processes/jobs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r>
      <rPr>
        <sz val="11"/>
        <color rgb="FF000000"/>
        <rFont val="Calibri"/>
      </rPr>
      <t xml:space="preserve">
</t>
    </r>
    <r>
      <rPr>
        <sz val="11"/>
        <color rgb="FF000000"/>
        <rFont val="Calibri"/>
      </rPr>
      <t>It may be desired to limit the amount of time a task can wait for a resource before terminating it.</t>
    </r>
  </si>
  <si>
    <r>
      <rPr>
        <sz val="11"/>
        <color rgb="FF000000"/>
        <rFont val="Calibri"/>
      </rPr>
      <t>Use task SYSGEN if online, or program RHDCSGEN if batch.</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"DISPLAY SYSTEM 123." where 123 is the number of the system being checked.</t>
    </r>
    <r>
      <rPr>
        <sz val="11"/>
        <color rgb="FF000000"/>
        <rFont val="Calibri"/>
      </rPr>
      <t xml:space="preserve">
</t>
    </r>
    <r>
      <rPr>
        <sz val="11"/>
        <color rgb="FF000000"/>
        <rFont val="Calibri"/>
      </rPr>
      <t>Scroll through the returned text until "INACTIVE INTERVAL" is found.</t>
    </r>
    <r>
      <rPr>
        <sz val="11"/>
        <color rgb="FF000000"/>
        <rFont val="Calibri"/>
      </rPr>
      <t xml:space="preserve">
</t>
    </r>
    <r>
      <rPr>
        <sz val="11"/>
        <color rgb="FF000000"/>
        <rFont val="Calibri"/>
      </rPr>
      <t>If the associated value is not the organization-defined timeout number of wall-clock seconds, this is a finding.</t>
    </r>
    <r>
      <rPr>
        <sz val="11"/>
        <color rgb="FF000000"/>
        <rFont val="Calibri"/>
      </rPr>
      <t xml:space="preserve">
</t>
    </r>
    <r>
      <rPr>
        <sz val="11"/>
        <color rgb="FF000000"/>
        <rFont val="Calibri"/>
      </rPr>
      <t>Scroll through the returned text until "RUNAWAY INTERVAL" is found.</t>
    </r>
    <r>
      <rPr>
        <sz val="11"/>
        <color rgb="FF000000"/>
        <rFont val="Calibri"/>
      </rPr>
      <t xml:space="preserve">
</t>
    </r>
    <r>
      <rPr>
        <sz val="11"/>
        <color rgb="FF000000"/>
        <rFont val="Calibri"/>
      </rPr>
      <t>If the associated value is not the organization-defined timeout number of wall-clock seconds, this is a finding.</t>
    </r>
  </si>
  <si>
    <t>V-251632</t>
  </si>
  <si>
    <r>
      <rPr>
        <sz val="11"/>
        <rFont val="Calibri"/>
      </rPr>
      <t>CA IDMS CV must supply logout functionality to allow the user to implicitly terminate a session initiated by the terminal user.</t>
    </r>
  </si>
  <si>
    <r>
      <rPr>
        <sz val="11"/>
        <color rgb="FF000000"/>
        <rFont val="Calibri"/>
      </rPr>
      <t>Use TASK SYSGEN if online, or program RHDCSGEN if batch.</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"MODIFY SYSTEM 123 RESOURCE TIMEOUT INTERVAL is &lt;the organization-defined timeout number of wall-clock seconds&gt; ." where 123 is the number of the system being modified.</t>
    </r>
    <r>
      <rPr>
        <sz val="11"/>
        <color rgb="FF000000"/>
        <rFont val="Calibri"/>
      </rPr>
      <t xml:space="preserve">
</t>
    </r>
    <r>
      <rPr>
        <sz val="11"/>
        <color rgb="FF000000"/>
        <rFont val="Calibri"/>
      </rPr>
      <t>Enter: "GENERATE."</t>
    </r>
    <r>
      <rPr>
        <sz val="11"/>
        <color rgb="FF000000"/>
        <rFont val="Calibri"/>
      </rPr>
      <t xml:space="preserve">
</t>
    </r>
    <r>
      <rPr>
        <sz val="11"/>
        <color rgb="FF000000"/>
        <rFont val="Calibri"/>
      </rPr>
      <t>The change will become effective the next time the CV is stopped and started.</t>
    </r>
    <r>
      <rPr>
        <sz val="11"/>
        <color rgb="FF000000"/>
        <rFont val="Calibri"/>
      </rPr>
      <t xml:space="preserve">
</t>
    </r>
    <r>
      <rPr>
        <sz val="11"/>
        <color rgb="FF000000"/>
        <rFont val="Calibri"/>
      </rPr>
      <t>Note: The system RESOURCE TIMEOUT INTERVAL can be overridden with the TASK RESOURCE TIMEOUT INTERVAL for individual tasks.</t>
    </r>
  </si>
  <si>
    <r>
      <rPr>
        <sz val="11"/>
        <color rgb="FF000000"/>
        <rFont val="Calibri"/>
      </rPr>
      <t>If a user does not sign off a terminal after use, it can be used for illegitimate purposes. The IDMS RESOURCE TIMEOUT INTERVAL allows the organization to set a limit to the amount of time it can be left unattended.</t>
    </r>
  </si>
  <si>
    <r>
      <rPr>
        <sz val="11"/>
        <color rgb="FF000000"/>
        <rFont val="Calibri"/>
      </rPr>
      <t xml:space="preserve">Use TASK SYSGEN if online, or program RHDCSGEN if batch. </t>
    </r>
    <r>
      <rPr>
        <sz val="11"/>
        <color rgb="FF000000"/>
        <rFont val="Calibri"/>
      </rPr>
      <t xml:space="preserve">
</t>
    </r>
    <r>
      <rPr>
        <sz val="11"/>
        <color rgb="FF000000"/>
        <rFont val="Calibri"/>
      </rPr>
      <t xml:space="preserve">Sign on to the dictionary where the System definition is maintained: "SIGNON DICTIONARY SYSTEM.", for example. </t>
    </r>
    <r>
      <rPr>
        <sz val="11"/>
        <color rgb="FF000000"/>
        <rFont val="Calibri"/>
      </rPr>
      <t xml:space="preserve">
</t>
    </r>
    <r>
      <rPr>
        <sz val="11"/>
        <color rgb="FF000000"/>
        <rFont val="Calibri"/>
      </rPr>
      <t>Enter: "DISPLAY SYSTEM 123." where 123 is the number of the system being checked.</t>
    </r>
    <r>
      <rPr>
        <sz val="11"/>
        <color rgb="FF000000"/>
        <rFont val="Calibri"/>
      </rPr>
      <t xml:space="preserve">
</t>
    </r>
    <r>
      <rPr>
        <sz val="11"/>
        <color rgb="FF000000"/>
        <rFont val="Calibri"/>
      </rPr>
      <t>Scroll through the returned text until "RESOURCE TIMEOUT INTERVAL" is found.</t>
    </r>
    <r>
      <rPr>
        <sz val="11"/>
        <color rgb="FF000000"/>
        <rFont val="Calibri"/>
      </rPr>
      <t xml:space="preserve">
</t>
    </r>
    <r>
      <rPr>
        <sz val="11"/>
        <color rgb="FF000000"/>
        <rFont val="Calibri"/>
      </rPr>
      <t>If the associated value is not the organization-defined timeout number of wall-clock seconds, this is a finding.</t>
    </r>
  </si>
  <si>
    <t>V-251633</t>
  </si>
  <si>
    <r>
      <rPr>
        <sz val="11"/>
        <rFont val="Calibri"/>
      </rPr>
      <t>CA IDMS CV must supply logout functionality to allow the user to implicitly terminate a session by disconnecting or ending before an explicit logout.</t>
    </r>
  </si>
  <si>
    <r>
      <rPr>
        <sz val="11"/>
        <color rgb="FF000000"/>
        <rFont val="Calibri"/>
      </rPr>
      <t>Use TASK SYSGEN if online, or program RHDCSGEN if batch.</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"MODIFY SYSTEM 123 INACTIVE INTERVAL is &lt;the organization-defined timeout number of wall-clock seconds&gt; ." where 123 is the number of the system being modified.</t>
    </r>
    <r>
      <rPr>
        <sz val="11"/>
        <color rgb="FF000000"/>
        <rFont val="Calibri"/>
      </rPr>
      <t xml:space="preserve">
</t>
    </r>
    <r>
      <rPr>
        <sz val="11"/>
        <color rgb="FF000000"/>
        <rFont val="Calibri"/>
      </rPr>
      <t>Enter: "MODIFY SYSTEM 123 RUNAWAY INTERVAL is &lt;the organization-defined timeout number of wall-clock seconds&gt; ." where 123 is the number of the system being modified.</t>
    </r>
    <r>
      <rPr>
        <sz val="11"/>
        <color rgb="FF000000"/>
        <rFont val="Calibri"/>
      </rPr>
      <t xml:space="preserve">
</t>
    </r>
    <r>
      <rPr>
        <sz val="11"/>
        <color rgb="FF000000"/>
        <rFont val="Calibri"/>
      </rPr>
      <t>Enter: "GENERATE."</t>
    </r>
    <r>
      <rPr>
        <sz val="11"/>
        <color rgb="FF000000"/>
        <rFont val="Calibri"/>
      </rPr>
      <t xml:space="preserve">
</t>
    </r>
    <r>
      <rPr>
        <sz val="11"/>
        <color rgb="FF000000"/>
        <rFont val="Calibri"/>
      </rPr>
      <t>The change will become effective the next time the CV is stopped and started.</t>
    </r>
    <r>
      <rPr>
        <sz val="11"/>
        <color rgb="FF000000"/>
        <rFont val="Calibri"/>
      </rPr>
      <t xml:space="preserve">
</t>
    </r>
    <r>
      <rPr>
        <sz val="11"/>
        <color rgb="FF000000"/>
        <rFont val="Calibri"/>
      </rPr>
      <t>Note: The system INACTIVE INTERVAL can be overridden with the INACTIVE INTERVAL TASK parameters, e.g., for task RHDCNP3S which services external tasks/sessions.</t>
    </r>
    <r>
      <rPr>
        <sz val="11"/>
        <color rgb="FF000000"/>
        <rFont val="Calibri"/>
      </rPr>
      <t xml:space="preserve">
</t>
    </r>
    <r>
      <rPr>
        <sz val="11"/>
        <color rgb="FF000000"/>
        <rFont val="Calibri"/>
      </rPr>
      <t>Note: The UCFCICZ interface may also be used to clean up the CA IDMS session if access is through CICS and the CICS session has ended.</t>
    </r>
  </si>
  <si>
    <r>
      <rPr>
        <sz val="11"/>
        <color rgb="FF000000"/>
        <rFont val="Calibri"/>
      </rPr>
      <t>If a user cannot explicitly end a DBMS session, the session may remain open and be exploited by an attacker; this is referred to as a zombie session.</t>
    </r>
    <r>
      <rPr>
        <sz val="11"/>
        <color rgb="FF000000"/>
        <rFont val="Calibri"/>
      </rPr>
      <t xml:space="preserve">
</t>
    </r>
    <r>
      <rPr>
        <sz val="11"/>
        <color rgb="FF000000"/>
        <rFont val="Calibri"/>
      </rPr>
      <t xml:space="preserve">Such logouts may be explicit or implicit. Examples of explicit logouts are: clicking on a "Log Out" link or button in the application window; clicking the Windows Start button and selecting "Log Out" or "Shut Down." Examples of implicit logouts are: closing the application's (main) window; powering off the workstation without invoking the OS shutdown. </t>
    </r>
    <r>
      <rPr>
        <sz val="11"/>
        <color rgb="FF000000"/>
        <rFont val="Calibri"/>
      </rPr>
      <t xml:space="preserve">
</t>
    </r>
    <r>
      <rPr>
        <sz val="11"/>
        <color rgb="FF000000"/>
        <rFont val="Calibri"/>
      </rPr>
      <t>Both the explicit and implicit logouts must be detected by the DBMS.</t>
    </r>
    <r>
      <rPr>
        <sz val="11"/>
        <color rgb="FF000000"/>
        <rFont val="Calibri"/>
      </rPr>
      <t xml:space="preserve">
</t>
    </r>
    <r>
      <rPr>
        <sz val="11"/>
        <color rgb="FF000000"/>
        <rFont val="Calibri"/>
      </rPr>
      <t xml:space="preserve">In all cases, the DBMS must ensure that the user's DBMS session and all processes owned by the session are terminated. </t>
    </r>
    <r>
      <rPr>
        <sz val="11"/>
        <color rgb="FF000000"/>
        <rFont val="Calibri"/>
      </rPr>
      <t xml:space="preserve">
</t>
    </r>
    <r>
      <rPr>
        <sz val="11"/>
        <color rgb="FF000000"/>
        <rFont val="Calibri"/>
      </rPr>
      <t>This should not, however, interfere with batch processes/jobs initiated by the user during their online session: these should be permitted to run to completion.</t>
    </r>
    <r>
      <rPr>
        <sz val="11"/>
        <color rgb="FF000000"/>
        <rFont val="Calibri"/>
      </rPr>
      <t xml:space="preserve">
</t>
    </r>
    <r>
      <rPr>
        <sz val="11"/>
        <color rgb="FF000000"/>
        <rFont val="Calibri"/>
      </rPr>
      <t>IDMS must provide a facility by which an inactive user session may be terminated after a predetermined period of time.</t>
    </r>
  </si>
  <si>
    <r>
      <rPr>
        <sz val="11"/>
        <color rgb="FF000000"/>
        <rFont val="Calibri"/>
      </rPr>
      <t>Use TASK SYSGEN if online, or program RHDCSGEN if batch.</t>
    </r>
    <r>
      <rPr>
        <sz val="11"/>
        <color rgb="FF000000"/>
        <rFont val="Calibri"/>
      </rPr>
      <t xml:space="preserve">
</t>
    </r>
    <r>
      <rPr>
        <sz val="11"/>
        <color rgb="FF000000"/>
        <rFont val="Calibri"/>
      </rPr>
      <t xml:space="preserve">Sign on to the dictionary where the System definition is maintained: "SIGNON DICTIONARY SYSTEM.", for example. </t>
    </r>
    <r>
      <rPr>
        <sz val="11"/>
        <color rgb="FF000000"/>
        <rFont val="Calibri"/>
      </rPr>
      <t xml:space="preserve">
</t>
    </r>
    <r>
      <rPr>
        <sz val="11"/>
        <color rgb="FF000000"/>
        <rFont val="Calibri"/>
      </rPr>
      <t>Enter: "DISPLAY SYSTEM 123." where 123 is the number of the system being checked.</t>
    </r>
    <r>
      <rPr>
        <sz val="11"/>
        <color rgb="FF000000"/>
        <rFont val="Calibri"/>
      </rPr>
      <t xml:space="preserve">
</t>
    </r>
    <r>
      <rPr>
        <sz val="11"/>
        <color rgb="FF000000"/>
        <rFont val="Calibri"/>
      </rPr>
      <t>Scroll through the returned text until "INACTIVE INTERVAL" is found.</t>
    </r>
    <r>
      <rPr>
        <sz val="11"/>
        <color rgb="FF000000"/>
        <rFont val="Calibri"/>
      </rPr>
      <t xml:space="preserve">
</t>
    </r>
    <r>
      <rPr>
        <sz val="11"/>
        <color rgb="FF000000"/>
        <rFont val="Calibri"/>
      </rPr>
      <t>If the associated value is not the organization-defined timeout number of wall-clock seconds, this is a finding.</t>
    </r>
    <r>
      <rPr>
        <sz val="11"/>
        <color rgb="FF000000"/>
        <rFont val="Calibri"/>
      </rPr>
      <t xml:space="preserve">
</t>
    </r>
    <r>
      <rPr>
        <sz val="11"/>
        <color rgb="FF000000"/>
        <rFont val="Calibri"/>
      </rPr>
      <t>Scroll through the returned text until "RUNAWAY INTERVAL" is found.</t>
    </r>
    <r>
      <rPr>
        <sz val="11"/>
        <color rgb="FF000000"/>
        <rFont val="Calibri"/>
      </rPr>
      <t xml:space="preserve">
</t>
    </r>
    <r>
      <rPr>
        <sz val="11"/>
        <color rgb="FF000000"/>
        <rFont val="Calibri"/>
      </rPr>
      <t>If the associated value is not the organization-defined timeout number of wall-clock seconds, this is a finding.</t>
    </r>
  </si>
  <si>
    <t>V-251634</t>
  </si>
  <si>
    <r>
      <rPr>
        <sz val="11"/>
        <rFont val="Calibri"/>
      </rPr>
      <t>CA IDMS CV must supply logout functionality to allow the user to implicitly terminate an external run-unit when a database request has not been made in an organizationally prescribed time frame.</t>
    </r>
  </si>
  <si>
    <r>
      <rPr>
        <sz val="11"/>
        <color rgb="FF000000"/>
        <rFont val="Calibri"/>
      </rPr>
      <t>Use TASK SYSGEN if online, or program RHDCSGEN if batch.</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"MODIFY SYSTEM 123 EXTERNAL WAIT is &lt;the organization-defined timeout number of wall-clock seconds&gt; ." where 123 is the number of the system being modified.</t>
    </r>
    <r>
      <rPr>
        <sz val="11"/>
        <color rgb="FF000000"/>
        <rFont val="Calibri"/>
      </rPr>
      <t xml:space="preserve">
</t>
    </r>
    <r>
      <rPr>
        <sz val="11"/>
        <color rgb="FF000000"/>
        <rFont val="Calibri"/>
      </rPr>
      <t>Enter: "GENERATE."</t>
    </r>
    <r>
      <rPr>
        <sz val="11"/>
        <color rgb="FF000000"/>
        <rFont val="Calibri"/>
      </rPr>
      <t xml:space="preserve">
</t>
    </r>
    <r>
      <rPr>
        <sz val="11"/>
        <color rgb="FF000000"/>
        <rFont val="Calibri"/>
      </rPr>
      <t>The change will become effective the next time the CV is stopped and started.</t>
    </r>
    <r>
      <rPr>
        <sz val="11"/>
        <color rgb="FF000000"/>
        <rFont val="Calibri"/>
      </rPr>
      <t xml:space="preserve">
</t>
    </r>
    <r>
      <rPr>
        <sz val="11"/>
        <color rgb="FF000000"/>
        <rFont val="Calibri"/>
      </rPr>
      <t>Note: The system EXTERNAL WAIT and can be overridden with the EXTERNAL WAIT parameter of the TASK statement.</t>
    </r>
    <r>
      <rPr>
        <sz val="11"/>
        <color rgb="FF000000"/>
        <rFont val="Calibri"/>
      </rPr>
      <t xml:space="preserve">
</t>
    </r>
    <r>
      <rPr>
        <sz val="11"/>
        <color rgb="FF000000"/>
        <rFont val="Calibri"/>
      </rPr>
      <t>Note: The UCFCICZ interface may also be used to clean up the CA IDMS session if access is through CICS and the CICS session has ended.</t>
    </r>
  </si>
  <si>
    <r>
      <rPr>
        <sz val="11"/>
        <color rgb="FF000000"/>
        <rFont val="Calibri"/>
      </rPr>
      <t>If a user cannot explicitly end a DBMS session, the session may remain open and be exploited by an attacker; this is referred to as a zombie session.</t>
    </r>
    <r>
      <rPr>
        <sz val="11"/>
        <color rgb="FF000000"/>
        <rFont val="Calibri"/>
      </rPr>
      <t xml:space="preserve">
</t>
    </r>
    <r>
      <rPr>
        <sz val="11"/>
        <color rgb="FF000000"/>
        <rFont val="Calibri"/>
      </rPr>
      <t xml:space="preserve">Such logout may be explicit or implicit. Examples of explicit logouts are: clicking on a "Log Out" link or button in the application window; clicking the Windows Start button and selecting "Log Out" or "Shut Down." Examples of implicit logouts are: closing the application's (main) window; powering off the workstation without invoking the OS shutdown. </t>
    </r>
    <r>
      <rPr>
        <sz val="11"/>
        <color rgb="FF000000"/>
        <rFont val="Calibri"/>
      </rPr>
      <t xml:space="preserve">
</t>
    </r>
    <r>
      <rPr>
        <sz val="11"/>
        <color rgb="FF000000"/>
        <rFont val="Calibri"/>
      </rPr>
      <t>Both the explicit and implicit logouts must be detected by the DBMS.</t>
    </r>
    <r>
      <rPr>
        <sz val="11"/>
        <color rgb="FF000000"/>
        <rFont val="Calibri"/>
      </rPr>
      <t xml:space="preserve">
</t>
    </r>
    <r>
      <rPr>
        <sz val="11"/>
        <color rgb="FF000000"/>
        <rFont val="Calibri"/>
      </rPr>
      <t xml:space="preserve">In all cases, the DBMS must ensure that the user's DBMS session and all processes owned by the session are terminated. </t>
    </r>
    <r>
      <rPr>
        <sz val="11"/>
        <color rgb="FF000000"/>
        <rFont val="Calibri"/>
      </rPr>
      <t xml:space="preserve">
</t>
    </r>
    <r>
      <rPr>
        <sz val="11"/>
        <color rgb="FF000000"/>
        <rFont val="Calibri"/>
      </rPr>
      <t>This should not, however, interfere with batch processes/jobs initiated by the user during his/her online session: these should be permitted to run to completion.</t>
    </r>
    <r>
      <rPr>
        <sz val="11"/>
        <color rgb="FF000000"/>
        <rFont val="Calibri"/>
      </rPr>
      <t xml:space="preserve">
</t>
    </r>
    <r>
      <rPr>
        <sz val="11"/>
        <color rgb="FF000000"/>
        <rFont val="Calibri"/>
      </rPr>
      <t>IDMS must provide a facility by which an inactive user session may be terminated after a predetermined period of time.</t>
    </r>
  </si>
  <si>
    <r>
      <rPr>
        <sz val="11"/>
        <color rgb="FF000000"/>
        <rFont val="Calibri"/>
      </rPr>
      <t>Use TASK SYSGEN if online, or program RHDCSGEN if batch.</t>
    </r>
    <r>
      <rPr>
        <sz val="11"/>
        <color rgb="FF000000"/>
        <rFont val="Calibri"/>
      </rPr>
      <t xml:space="preserve">
</t>
    </r>
    <r>
      <rPr>
        <sz val="11"/>
        <color rgb="FF000000"/>
        <rFont val="Calibri"/>
      </rPr>
      <t xml:space="preserve">Sign on to the dictionary where the System definition is maintained: "SIGNON DICTIONARY SYSTEM.", for example. </t>
    </r>
    <r>
      <rPr>
        <sz val="11"/>
        <color rgb="FF000000"/>
        <rFont val="Calibri"/>
      </rPr>
      <t xml:space="preserve">
</t>
    </r>
    <r>
      <rPr>
        <sz val="11"/>
        <color rgb="FF000000"/>
        <rFont val="Calibri"/>
      </rPr>
      <t>Enter: "DISPLAY SYSTEM 123." where 123 is the number of the system being checked.</t>
    </r>
    <r>
      <rPr>
        <sz val="11"/>
        <color rgb="FF000000"/>
        <rFont val="Calibri"/>
      </rPr>
      <t xml:space="preserve">
</t>
    </r>
    <r>
      <rPr>
        <sz val="11"/>
        <color rgb="FF000000"/>
        <rFont val="Calibri"/>
      </rPr>
      <t>Scroll through the returned text until "EXTERNAL WAIT" is found.</t>
    </r>
    <r>
      <rPr>
        <sz val="11"/>
        <color rgb="FF000000"/>
        <rFont val="Calibri"/>
      </rPr>
      <t xml:space="preserve">
</t>
    </r>
    <r>
      <rPr>
        <sz val="11"/>
        <color rgb="FF000000"/>
        <rFont val="Calibri"/>
      </rPr>
      <t>If the associated value is not the organization-defined timeout number of wall-clock seconds, this is a finding.</t>
    </r>
  </si>
  <si>
    <t>V-251635</t>
  </si>
  <si>
    <r>
      <rPr>
        <sz val="11"/>
        <rFont val="Calibri"/>
      </rPr>
      <t>CA IDMS CV must supply logout functionality to allow the user to implicitly terminate a batch external request unit when the batch job abnormally terminates.</t>
    </r>
  </si>
  <si>
    <r>
      <rPr>
        <sz val="11"/>
        <color rgb="FF000000"/>
        <rFont val="Calibri"/>
      </rPr>
      <t>Use TASK SYSGEN if online, or program RHDCSGEN if batch.</t>
    </r>
    <r>
      <rPr>
        <sz val="11"/>
        <color rgb="FF000000"/>
        <rFont val="Calibri"/>
      </rPr>
      <t xml:space="preserve">
</t>
    </r>
    <r>
      <rPr>
        <sz val="11"/>
        <color rgb="FF000000"/>
        <rFont val="Calibri"/>
      </rPr>
      <t>Sign on to the dictionary where the system definition is maintained: "SIGNON DICTIONARY SYSTEM.", for example.</t>
    </r>
    <r>
      <rPr>
        <sz val="11"/>
        <color rgb="FF000000"/>
        <rFont val="Calibri"/>
      </rPr>
      <t xml:space="preserve">
</t>
    </r>
    <r>
      <rPr>
        <sz val="11"/>
        <color rgb="FF000000"/>
        <rFont val="Calibri"/>
      </rPr>
      <t>Enter: "MODIFY SYSTEM 123 CHKUSER TASK is &lt;the organization-defined number of subtasks&gt; ." where 123 is the number of the system being modified.</t>
    </r>
    <r>
      <rPr>
        <sz val="11"/>
        <color rgb="FF000000"/>
        <rFont val="Calibri"/>
      </rPr>
      <t xml:space="preserve">
</t>
    </r>
    <r>
      <rPr>
        <sz val="11"/>
        <color rgb="FF000000"/>
        <rFont val="Calibri"/>
      </rPr>
      <t>Enter: "GENERATE."</t>
    </r>
    <r>
      <rPr>
        <sz val="11"/>
        <color rgb="FF000000"/>
        <rFont val="Calibri"/>
      </rPr>
      <t xml:space="preserve">
</t>
    </r>
    <r>
      <rPr>
        <sz val="11"/>
        <color rgb="FF000000"/>
        <rFont val="Calibri"/>
      </rPr>
      <t>The change will become effective the next time the CV is stopped and started.</t>
    </r>
  </si>
  <si>
    <r>
      <rPr>
        <sz val="11"/>
        <color rgb="FF000000"/>
        <rFont val="Calibri"/>
      </rPr>
      <t>IDMS must provide a facility by which an inactive user session may be terminated after a predetermined period of time.</t>
    </r>
  </si>
  <si>
    <r>
      <rPr>
        <sz val="11"/>
        <color rgb="FF000000"/>
        <rFont val="Calibri"/>
      </rPr>
      <t>Use TASK SYSGEN if online, or program RHDCSGEN if batch.</t>
    </r>
    <r>
      <rPr>
        <sz val="11"/>
        <color rgb="FF000000"/>
        <rFont val="Calibri"/>
      </rPr>
      <t xml:space="preserve">
</t>
    </r>
    <r>
      <rPr>
        <sz val="11"/>
        <color rgb="FF000000"/>
        <rFont val="Calibri"/>
      </rPr>
      <t xml:space="preserve">Sign on to the dictionary where the System definition is maintained: "SIGNON DICTIONARY SYSTEM.", for example. </t>
    </r>
    <r>
      <rPr>
        <sz val="11"/>
        <color rgb="FF000000"/>
        <rFont val="Calibri"/>
      </rPr>
      <t xml:space="preserve">
</t>
    </r>
    <r>
      <rPr>
        <sz val="11"/>
        <color rgb="FF000000"/>
        <rFont val="Calibri"/>
      </rPr>
      <t>Enter: "DISPLAY SYSTEM 123." where 123 is the number of the system being checked.</t>
    </r>
    <r>
      <rPr>
        <sz val="11"/>
        <color rgb="FF000000"/>
        <rFont val="Calibri"/>
      </rPr>
      <t xml:space="preserve">
</t>
    </r>
    <r>
      <rPr>
        <sz val="11"/>
        <color rgb="FF000000"/>
        <rFont val="Calibri"/>
      </rPr>
      <t>Scroll through the returned text until "CHKUSER TASK" is found.</t>
    </r>
    <r>
      <rPr>
        <sz val="11"/>
        <color rgb="FF000000"/>
        <rFont val="Calibri"/>
      </rPr>
      <t xml:space="preserve">
</t>
    </r>
    <r>
      <rPr>
        <sz val="11"/>
        <color rgb="FF000000"/>
        <rFont val="Calibri"/>
      </rPr>
      <t>If the associated value is not the organization-defined number of subtasks that detect abnormally terminated batch external request units, this is a finding.</t>
    </r>
  </si>
  <si>
    <t>V-251636</t>
  </si>
  <si>
    <r>
      <rPr>
        <sz val="11"/>
        <rFont val="Calibri"/>
      </rPr>
      <t>IDMS must prevent users without the appropriate access from executing privileged functions or tasks within the IDMS environment.</t>
    </r>
  </si>
  <si>
    <r>
      <rPr>
        <sz val="11"/>
        <color rgb="FF000000"/>
        <rFont val="Calibri"/>
      </rPr>
      <t xml:space="preserve">1. Define the functions to secure using the #SECRTT, #CTABGEN, and #UTABGEN macros. See the IDMS documentation for information on how use these macros to secure the CA IDMS environment. </t>
    </r>
    <r>
      <rPr>
        <sz val="11"/>
        <color rgb="FF000000"/>
        <rFont val="Calibri"/>
      </rPr>
      <t xml:space="preserve">
</t>
    </r>
    <r>
      <rPr>
        <sz val="11"/>
        <color rgb="FF000000"/>
        <rFont val="Calibri"/>
      </rPr>
      <t>2. Protect the IDMS macro libraries with the ESM's dataset level security (see the ESM's documentation to restrict access except for the administrators).</t>
    </r>
    <r>
      <rPr>
        <sz val="11"/>
        <color rgb="FF000000"/>
        <rFont val="Calibri"/>
      </rPr>
      <t xml:space="preserve">
</t>
    </r>
    <r>
      <rPr>
        <sz val="11"/>
        <color rgb="FF000000"/>
        <rFont val="Calibri"/>
      </rPr>
      <t>3. Protect the IDMS custom load library containing the RHDCUXIT, RHDCSRTT, IDMSCTAB, or IDMSUTAB modules. See the ESM's documentation to restrict access except for the IDMS Central Version, administrators, and any other users who require access.</t>
    </r>
    <r>
      <rPr>
        <sz val="11"/>
        <color rgb="FF000000"/>
        <rFont val="Calibri"/>
      </rPr>
      <t xml:space="preserve">
</t>
    </r>
    <r>
      <rPr>
        <sz val="11"/>
        <color rgb="FF000000"/>
        <rFont val="Calibri"/>
      </rPr>
      <t>4. If access must be restricted to the CA IDMS Database files in Local Mode, and the CA IDMS Database files are not properly secured using an ESM, then do so. All pertinent CA IDMS software load libraries and customization load libraries should also be secured. Only allow access to these files by the IDMS Central Version or specific administrator IDs as specified by the ESM. This protects the system from unauthorized users utilizing alternative load libraries or security settings to access database files, and also prevents them from directly accessing the database files.</t>
    </r>
    <r>
      <rPr>
        <sz val="11"/>
        <color rgb="FF000000"/>
        <rFont val="Calibri"/>
      </rPr>
      <t xml:space="preserve">
</t>
    </r>
    <r>
      <rPr>
        <sz val="11"/>
        <color rgb="FF000000"/>
        <rFont val="Calibri"/>
      </rPr>
      <t>5. If granularly controlling user access in batch to local mode is required and EXIT 14 is not set up in the RHDCUXIT module, see the IDMS documentation. Use EXIT 14 to decide which database verbs to protect. Access is protected by associating the verbs with a security resource in the RHDCSRTT, which is protected by the ESM. This is an exit that must be compiled into the RHDCUXIT load module. This exit is called at the time of a database verb being called and allows users to define which verbs are secured and how they are secured by issued Security Checks based on the user making the calls. This allows a user to choose which verbs are privileged and who is able to access them. As before, the verbs are secured by associating them with a defined access type in the RHDCSRTT, module which then needs to be secured by the ESM. By using the ESM's dataset level security and Exit 14, access is restricted to functions that should be protected.</t>
    </r>
  </si>
  <si>
    <r>
      <rPr>
        <sz val="11"/>
        <color rgb="FF000000"/>
        <rFont val="Calibri"/>
      </rPr>
      <t xml:space="preserve">In general, all functions within IDMS can be controlled, therefore it is up to the IDMS system administrator to determine which functions or tasks are secured or require proper authorization. Any function within the IDMS environment can be considered privileged if the administrator deems it appropriate. Access to different functions is protected through a number of load modules that are generated from assembler macros. The load modules are RHDCSRTT, IDMSCTAB, and IDMSUTAB. The related assembler macros are #SECRTT, #CTABGEN, and #UTABGEN. The #SECRTT macro is used to define different functions to the ESM so that they can be secured. The #UTABGEN macro is used to secure specific OCF/BCF commands. The #CTABGEN macro is used to secure DCMT commands. </t>
    </r>
    <r>
      <rPr>
        <sz val="11"/>
        <color rgb="FF000000"/>
        <rFont val="Calibri"/>
      </rPr>
      <t xml:space="preserve">
</t>
    </r>
    <r>
      <rPr>
        <sz val="11"/>
        <color rgb="FF000000"/>
        <rFont val="Calibri"/>
      </rPr>
      <t>IDMS provides several tasks, programs and data sets that, in the wrong hands, could allow access to sensitive data or give access to make detrimental changes. These tasks, programs and data sets should be deemed privileged and protected from unauthorized users.</t>
    </r>
  </si>
  <si>
    <r>
      <rPr>
        <sz val="11"/>
        <color rgb="FF000000"/>
        <rFont val="Calibri"/>
      </rPr>
      <t>The following steps apply to "Online" and "Batch to CV" access to IDMS.</t>
    </r>
    <r>
      <rPr>
        <sz val="11"/>
        <color rgb="FF000000"/>
        <rFont val="Calibri"/>
      </rPr>
      <t xml:space="preserve">
</t>
    </r>
    <r>
      <rPr>
        <sz val="11"/>
        <color rgb="FF000000"/>
        <rFont val="Calibri"/>
      </rPr>
      <t xml:space="preserve">If CAGJMAC and AAGJMAC libraries with external security manager (ESM) dataset level security are not secured, this is a finding. </t>
    </r>
    <r>
      <rPr>
        <sz val="11"/>
        <color rgb="FF000000"/>
        <rFont val="Calibri"/>
      </rPr>
      <t xml:space="preserve">
</t>
    </r>
    <r>
      <rPr>
        <sz val="11"/>
        <color rgb="FF000000"/>
        <rFont val="Calibri"/>
      </rPr>
      <t>If the functions to be protected within the RHDCSRTT, IDMSCTAB, or IDMSUTAB modules are not defined, this is a finding.</t>
    </r>
    <r>
      <rPr>
        <sz val="11"/>
        <color rgb="FF000000"/>
        <rFont val="Calibri"/>
      </rPr>
      <t xml:space="preserve">
</t>
    </r>
    <r>
      <rPr>
        <sz val="11"/>
        <color rgb="FF000000"/>
        <rFont val="Calibri"/>
      </rPr>
      <t xml:space="preserve">Note: The recommended method of securing the IDMS environment is through the ESM. The RHDCSRTT module allows users to define the different functions and applications as type EXTERNAL to make them visible to the ESM so that they can be secured. These load modules are used by the IDMS Central Version to understand how access to the IDMS environment is to be controlled. Again, it is not sufficient to merely define what should be secured via the RHDCSRTT module, these functions must be secured through the ESM. </t>
    </r>
    <r>
      <rPr>
        <sz val="11"/>
        <color rgb="FF000000"/>
        <rFont val="Calibri"/>
      </rPr>
      <t xml:space="preserve">
</t>
    </r>
    <r>
      <rPr>
        <sz val="11"/>
        <color rgb="FF000000"/>
        <rFont val="Calibri"/>
      </rPr>
      <t xml:space="preserve">The security of the assembler macros and the security load modules must be upheld to protect the environment. Use the ESM to enact Dataset Level Security on the CAGJMAC macro library where the IDMS assembler macros reside. This is to protect unauthorized users from creating their own versions of the security load modules. Also, protect the CUSTLOAD load library or wherever the generated security load modules used by the IDMS environment are stored. </t>
    </r>
    <r>
      <rPr>
        <sz val="11"/>
        <color rgb="FF000000"/>
        <rFont val="Calibri"/>
      </rPr>
      <t xml:space="preserve">
</t>
    </r>
    <r>
      <rPr>
        <sz val="11"/>
        <color rgb="FF000000"/>
        <rFont val="Calibri"/>
      </rPr>
      <t xml:space="preserve">By defining the functions to be protected in the RHDCSRTT module and then protecting those functions via the ESM, users are able to protect the DBMS environment. By taking these steps, unauthorized users are prevented from performing privileged functions when executing jobs in either a "Batch to Central Version" or "Online Central Version" environment. </t>
    </r>
    <r>
      <rPr>
        <sz val="11"/>
        <color rgb="FF000000"/>
        <rFont val="Calibri"/>
      </rPr>
      <t xml:space="preserve">
</t>
    </r>
    <r>
      <rPr>
        <sz val="11"/>
        <color rgb="FF000000"/>
        <rFont val="Calibri"/>
      </rPr>
      <t>If accessing CA IDMS in "Batch Local" mode, access control is performed at the dataset level using the ESM. It is necessary to restrict users from accessing the CA IDMS Database files in Local Mode. If the CA IDMS Database files are not secured using the ESM, this is a finding.</t>
    </r>
    <r>
      <rPr>
        <sz val="11"/>
        <color rgb="FF000000"/>
        <rFont val="Calibri"/>
      </rPr>
      <t xml:space="preserve">
</t>
    </r>
    <r>
      <rPr>
        <sz val="11"/>
        <color rgb="FF000000"/>
        <rFont val="Calibri"/>
      </rPr>
      <t>If limited access is allowed to database files in a batch to local scenario, consider utilizing a custom EXIT 14.</t>
    </r>
    <r>
      <rPr>
        <sz val="11"/>
        <color rgb="FF000000"/>
        <rFont val="Calibri"/>
      </rPr>
      <t xml:space="preserve">
</t>
    </r>
    <r>
      <rPr>
        <sz val="11"/>
        <color rgb="FF000000"/>
        <rFont val="Calibri"/>
      </rPr>
      <t>If a user wishes to granularly protect specific DBMS verbs and have not implemented an EXIT 14, this is a finding.</t>
    </r>
  </si>
  <si>
    <t>V-251637</t>
  </si>
  <si>
    <r>
      <rPr>
        <sz val="11"/>
        <rFont val="Calibri"/>
      </rPr>
      <t>IDMS must prevent unauthorized users from executing certain privileged commands that can be used to change the runtime IDMS environment.</t>
    </r>
  </si>
  <si>
    <r>
      <rPr>
        <sz val="11"/>
        <color rgb="FF000000"/>
        <rFont val="Calibri"/>
      </rPr>
      <t>The SRTT must contain one or more entries to enable the external security of RESTYPE=ACTI. For example: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#SECRTT TYPE=ENTRY,RESTYPE=ACTI, SECBY=EXTERNAL,      EXTCLS='CA@IDMS',EXTNAME=(SYST,ACTIVITY)       </t>
    </r>
    <r>
      <rPr>
        <sz val="11"/>
        <color rgb="FF000000"/>
        <rFont val="Calibri"/>
      </rPr>
      <t xml:space="preserve">
</t>
    </r>
    <r>
      <rPr>
        <sz val="11"/>
        <color rgb="FF000000"/>
        <rFont val="Calibri"/>
      </rPr>
      <t xml:space="preserve">Update the source for IDMSCTAB as needed. </t>
    </r>
    <r>
      <rPr>
        <sz val="11"/>
        <color rgb="FF000000"/>
        <rFont val="Calibri"/>
      </rPr>
      <t xml:space="preserve">
</t>
    </r>
    <r>
      <rPr>
        <sz val="11"/>
        <color rgb="FF000000"/>
        <rFont val="Calibri"/>
      </rPr>
      <t>This example #CTABGEN entry secures the DCMT commands listed in the check and assigns a task number to each:</t>
    </r>
    <r>
      <rPr>
        <sz val="11"/>
        <color rgb="FF000000"/>
        <rFont val="Calibri"/>
      </rPr>
      <t xml:space="preserve">
</t>
    </r>
    <r>
      <rPr>
        <sz val="11"/>
        <color rgb="FF000000"/>
        <rFont val="Calibri"/>
      </rPr>
      <t xml:space="preserve">CTAB  TITLE 'GENERATE DCMT SECURITY TABLE'                              </t>
    </r>
    <r>
      <rPr>
        <sz val="11"/>
        <color rgb="FF000000"/>
        <rFont val="Calibri"/>
      </rPr>
      <t xml:space="preserve">
</t>
    </r>
    <r>
      <rPr>
        <sz val="11"/>
        <color rgb="FF000000"/>
        <rFont val="Calibri"/>
      </rPr>
      <t xml:space="preserve">         #CTABGEN LOGIN=YES,                                           X</t>
    </r>
    <r>
      <rPr>
        <sz val="11"/>
        <color rgb="FF000000"/>
        <rFont val="Calibri"/>
      </rPr>
      <t xml:space="preserve">
</t>
    </r>
    <r>
      <rPr>
        <sz val="11"/>
        <color rgb="FF000000"/>
        <rFont val="Calibri"/>
      </rPr>
      <t xml:space="preserve">               (A,1,B,2,C,3,D,4,E,5,F,6,G,7,H,8,I,9),                  X</t>
    </r>
    <r>
      <rPr>
        <sz val="11"/>
        <color rgb="FF000000"/>
        <rFont val="Calibri"/>
      </rPr>
      <t xml:space="preserve">
</t>
    </r>
    <r>
      <rPr>
        <sz val="11"/>
        <color rgb="FF000000"/>
        <rFont val="Calibri"/>
      </rPr>
      <t xml:space="preserve">               (N022,A),                DCMT DISPLAY MEMORY            X</t>
    </r>
    <r>
      <rPr>
        <sz val="11"/>
        <color rgb="FF000000"/>
        <rFont val="Calibri"/>
      </rPr>
      <t xml:space="preserve">
</t>
    </r>
    <r>
      <rPr>
        <sz val="11"/>
        <color rgb="FF000000"/>
        <rFont val="Calibri"/>
      </rPr>
      <t xml:space="preserve">               (N046001,B),             DCMT VARY DYNAMIC PROGRAM      X</t>
    </r>
    <r>
      <rPr>
        <sz val="11"/>
        <color rgb="FF000000"/>
        <rFont val="Calibri"/>
      </rPr>
      <t xml:space="preserve">
</t>
    </r>
    <r>
      <rPr>
        <sz val="11"/>
        <color rgb="FF000000"/>
        <rFont val="Calibri"/>
      </rPr>
      <t xml:space="preserve">               (N046002,C),             DCMT VARY DYNAMIC TASK         X</t>
    </r>
    <r>
      <rPr>
        <sz val="11"/>
        <color rgb="FF000000"/>
        <rFont val="Calibri"/>
      </rPr>
      <t xml:space="preserve">
</t>
    </r>
    <r>
      <rPr>
        <sz val="11"/>
        <color rgb="FF000000"/>
        <rFont val="Calibri"/>
      </rPr>
      <t xml:space="preserve">               (N050,D),                DCMT VARY LOADLIB              X</t>
    </r>
    <r>
      <rPr>
        <sz val="11"/>
        <color rgb="FF000000"/>
        <rFont val="Calibri"/>
      </rPr>
      <t xml:space="preserve">
</t>
    </r>
    <r>
      <rPr>
        <sz val="11"/>
        <color rgb="FF000000"/>
        <rFont val="Calibri"/>
      </rPr>
      <t xml:space="preserve">               (N033,E),                DCMT VARY MEMORY               X</t>
    </r>
    <r>
      <rPr>
        <sz val="11"/>
        <color rgb="FF000000"/>
        <rFont val="Calibri"/>
      </rPr>
      <t xml:space="preserve">
</t>
    </r>
    <r>
      <rPr>
        <sz val="11"/>
        <color rgb="FF000000"/>
        <rFont val="Calibri"/>
      </rPr>
      <t xml:space="preserve">               (N063,F),                DCMT VARY NUCLEUS              X</t>
    </r>
    <r>
      <rPr>
        <sz val="11"/>
        <color rgb="FF000000"/>
        <rFont val="Calibri"/>
      </rPr>
      <t xml:space="preserve">
</t>
    </r>
    <r>
      <rPr>
        <sz val="11"/>
        <color rgb="FF000000"/>
        <rFont val="Calibri"/>
      </rPr>
      <t xml:space="preserve">               (N025,G),                DCMT VARY PROGRAM              X</t>
    </r>
    <r>
      <rPr>
        <sz val="11"/>
        <color rgb="FF000000"/>
        <rFont val="Calibri"/>
      </rPr>
      <t xml:space="preserve">
</t>
    </r>
    <r>
      <rPr>
        <sz val="11"/>
        <color rgb="FF000000"/>
        <rFont val="Calibri"/>
      </rPr>
      <t xml:space="preserve">               (N073,H),                DCMT VARY RUN UNIT             X</t>
    </r>
    <r>
      <rPr>
        <sz val="11"/>
        <color rgb="FF000000"/>
        <rFont val="Calibri"/>
      </rPr>
      <t xml:space="preserve">
</t>
    </r>
    <r>
      <rPr>
        <sz val="11"/>
        <color rgb="FF000000"/>
        <rFont val="Calibri"/>
      </rPr>
      <t xml:space="preserve">               (N095,I)                 DCMT VARY SYSGEN                </t>
    </r>
    <r>
      <rPr>
        <sz val="11"/>
        <color rgb="FF000000"/>
        <rFont val="Calibri"/>
      </rPr>
      <t xml:space="preserve">
</t>
    </r>
    <r>
      <rPr>
        <sz val="11"/>
        <color rgb="FF000000"/>
        <rFont val="Calibri"/>
      </rPr>
      <t xml:space="preserve">         END                                                            </t>
    </r>
    <r>
      <rPr>
        <sz val="11"/>
        <color rgb="FF000000"/>
        <rFont val="Calibri"/>
      </rPr>
      <t xml:space="preserve">
</t>
    </r>
    <r>
      <rPr>
        <sz val="11"/>
        <color rgb="FF000000"/>
        <rFont val="Calibri"/>
      </rPr>
      <t>The ACTIVITY passed to the ESM will be the first up to five  bytes of the application name followed by the three-byte activity number or, using the above example, DCMT009 for a DCMT VARY SYSGEN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After making the above changes, IDMSCTAB and RHDCSRTT must be reassembled and relinked. To implement the new SRTT and IDMSCTAB, either recycle any CVs that use the SRTT or issue these commands:</t>
    </r>
    <r>
      <rPr>
        <sz val="11"/>
        <color rgb="FF000000"/>
        <rFont val="Calibri"/>
      </rPr>
      <t xml:space="preserve">
</t>
    </r>
    <r>
      <rPr>
        <sz val="11"/>
        <color rgb="FF000000"/>
        <rFont val="Calibri"/>
      </rPr>
      <t xml:space="preserve">   DCMT VARY NUCLEUS MODULE RHDCSRTT NEW COPY </t>
    </r>
    <r>
      <rPr>
        <sz val="11"/>
        <color rgb="FF000000"/>
        <rFont val="Calibri"/>
      </rPr>
      <t xml:space="preserve">
</t>
    </r>
    <r>
      <rPr>
        <sz val="11"/>
        <color rgb="FF000000"/>
        <rFont val="Calibri"/>
      </rPr>
      <t xml:space="preserve">    DCMT VARY NUCLEUS MODULE IDMSCTAB NEW COPY </t>
    </r>
    <r>
      <rPr>
        <sz val="11"/>
        <color rgb="FF000000"/>
        <rFont val="Calibri"/>
      </rPr>
      <t xml:space="preserve">
</t>
    </r>
    <r>
      <rPr>
        <sz val="11"/>
        <color rgb="FF000000"/>
        <rFont val="Calibri"/>
      </rPr>
      <t xml:space="preserve">    DCMT VARY NUCLEUS RELOAD</t>
    </r>
    <r>
      <rPr>
        <sz val="11"/>
        <color rgb="FF000000"/>
        <rFont val="Calibri"/>
      </rPr>
      <t xml:space="preserve">
</t>
    </r>
    <r>
      <rPr>
        <sz val="11"/>
        <color rgb="FF000000"/>
        <rFont val="Calibri"/>
      </rPr>
      <t>Also verify the ESM gives access to the appropriate users. Here are Top Secret commands based on the above information. Assume that the SYSTEM ID in SYSGEN is TEST001:</t>
    </r>
    <r>
      <rPr>
        <sz val="11"/>
        <color rgb="FF000000"/>
        <rFont val="Calibri"/>
      </rPr>
      <t xml:space="preserve">
</t>
    </r>
    <r>
      <rPr>
        <sz val="11"/>
        <color rgb="FF000000"/>
        <rFont val="Calibri"/>
      </rPr>
      <t>TSS PER(user_id) CA@IDMS(TEST001.DCMT001)</t>
    </r>
  </si>
  <si>
    <r>
      <rPr>
        <sz val="11"/>
        <color rgb="FF000000"/>
        <rFont val="Calibri"/>
      </rPr>
      <t>Ensure that a subset DCMT commands are  secured so that only those with the appropriate authority are able to execute them. Access to these DCMT commands can allow a user to circumvent defined security policies and procedures, and to make other detrimental changes to the CV environment.</t>
    </r>
  </si>
  <si>
    <r>
      <rPr>
        <sz val="11"/>
        <color rgb="FF000000"/>
        <rFont val="Calibri"/>
      </rPr>
      <t>Verify that the following DCMT commands are protected for use by the appropriate users:</t>
    </r>
    <r>
      <rPr>
        <sz val="11"/>
        <color rgb="FF000000"/>
        <rFont val="Calibri"/>
      </rPr>
      <t xml:space="preserve">
</t>
    </r>
    <r>
      <rPr>
        <sz val="11"/>
        <color rgb="FF000000"/>
        <rFont val="Calibri"/>
      </rPr>
      <t xml:space="preserve">DCMT DISPLAY MEMORY                             </t>
    </r>
    <r>
      <rPr>
        <sz val="11"/>
        <color rgb="FF000000"/>
        <rFont val="Calibri"/>
      </rPr>
      <t xml:space="preserve">
</t>
    </r>
    <r>
      <rPr>
        <sz val="11"/>
        <color rgb="FF000000"/>
        <rFont val="Calibri"/>
      </rPr>
      <t>DCMT VARY DYNAMIC PROGRAM</t>
    </r>
    <r>
      <rPr>
        <sz val="11"/>
        <color rgb="FF000000"/>
        <rFont val="Calibri"/>
      </rPr>
      <t xml:space="preserve">
</t>
    </r>
    <r>
      <rPr>
        <sz val="11"/>
        <color rgb="FF000000"/>
        <rFont val="Calibri"/>
      </rPr>
      <t>DCMT VARY DYNAMIC TASK</t>
    </r>
    <r>
      <rPr>
        <sz val="11"/>
        <color rgb="FF000000"/>
        <rFont val="Calibri"/>
      </rPr>
      <t xml:space="preserve">
</t>
    </r>
    <r>
      <rPr>
        <sz val="11"/>
        <color rgb="FF000000"/>
        <rFont val="Calibri"/>
      </rPr>
      <t>DCMT VARY LOADLIB</t>
    </r>
    <r>
      <rPr>
        <sz val="11"/>
        <color rgb="FF000000"/>
        <rFont val="Calibri"/>
      </rPr>
      <t xml:space="preserve">
</t>
    </r>
    <r>
      <rPr>
        <sz val="11"/>
        <color rgb="FF000000"/>
        <rFont val="Calibri"/>
      </rPr>
      <t>DCMT VARY MEMORY</t>
    </r>
    <r>
      <rPr>
        <sz val="11"/>
        <color rgb="FF000000"/>
        <rFont val="Calibri"/>
      </rPr>
      <t xml:space="preserve">
</t>
    </r>
    <r>
      <rPr>
        <sz val="11"/>
        <color rgb="FF000000"/>
        <rFont val="Calibri"/>
      </rPr>
      <t>DCMT VARY NUCLEUS</t>
    </r>
    <r>
      <rPr>
        <sz val="11"/>
        <color rgb="FF000000"/>
        <rFont val="Calibri"/>
      </rPr>
      <t xml:space="preserve">
</t>
    </r>
    <r>
      <rPr>
        <sz val="11"/>
        <color rgb="FF000000"/>
        <rFont val="Calibri"/>
      </rPr>
      <t>DCMT VARY PROGRAM</t>
    </r>
    <r>
      <rPr>
        <sz val="11"/>
        <color rgb="FF000000"/>
        <rFont val="Calibri"/>
      </rPr>
      <t xml:space="preserve">
</t>
    </r>
    <r>
      <rPr>
        <sz val="11"/>
        <color rgb="FF000000"/>
        <rFont val="Calibri"/>
      </rPr>
      <t>DCMT VARY RUN UNIT</t>
    </r>
    <r>
      <rPr>
        <sz val="11"/>
        <color rgb="FF000000"/>
        <rFont val="Calibri"/>
      </rPr>
      <t xml:space="preserve">
</t>
    </r>
    <r>
      <rPr>
        <sz val="11"/>
        <color rgb="FF000000"/>
        <rFont val="Calibri"/>
      </rPr>
      <t>DCMT VARY SYSGEN</t>
    </r>
    <r>
      <rPr>
        <sz val="11"/>
        <color rgb="FF000000"/>
        <rFont val="Calibri"/>
      </rPr>
      <t xml:space="preserve">
</t>
    </r>
    <r>
      <rPr>
        <sz val="11"/>
        <color rgb="FF000000"/>
        <rFont val="Calibri"/>
      </rPr>
      <t xml:space="preserve">Examine load module IDMSCTAB using CA IDMS utility IDMSCTAD, or by issuing command "DCMT DISPLAY CTAB" while signed onto the CV and reviewing the output. </t>
    </r>
    <r>
      <rPr>
        <sz val="11"/>
        <color rgb="FF000000"/>
        <rFont val="Calibri"/>
      </rPr>
      <t xml:space="preserve">
</t>
    </r>
    <r>
      <rPr>
        <sz val="11"/>
        <color rgb="FF000000"/>
        <rFont val="Calibri"/>
      </rPr>
      <t>Note: This requires PTF SO08199.</t>
    </r>
    <r>
      <rPr>
        <sz val="11"/>
        <color rgb="FF000000"/>
        <rFont val="Calibri"/>
      </rPr>
      <t xml:space="preserve">
</t>
    </r>
    <r>
      <rPr>
        <sz val="11"/>
        <color rgb="FF000000"/>
        <rFont val="Calibri"/>
      </rPr>
      <t xml:space="preserve">If the command codes for the commands listed above are not present in the output, this is a finding. </t>
    </r>
    <r>
      <rPr>
        <sz val="11"/>
        <color rgb="FF000000"/>
        <rFont val="Calibri"/>
      </rPr>
      <t xml:space="preserve">
</t>
    </r>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 xml:space="preserve">Review the output to determine if there are ACTI entries to secure the above commands. Activity numbers are assigned in IDMSCTAB and used in the SRTT formats for the external resource name. </t>
    </r>
    <r>
      <rPr>
        <sz val="11"/>
        <color rgb="FF000000"/>
        <rFont val="Calibri"/>
      </rPr>
      <t xml:space="preserve">
</t>
    </r>
    <r>
      <rPr>
        <sz val="11"/>
        <color rgb="FF000000"/>
        <rFont val="Calibri"/>
      </rPr>
      <t xml:space="preserve">Contact the security office if the resource access is not restricted to only users authorized in the site security plan. </t>
    </r>
    <r>
      <rPr>
        <sz val="11"/>
        <color rgb="FF000000"/>
        <rFont val="Calibri"/>
      </rPr>
      <t xml:space="preserve">
</t>
    </r>
    <r>
      <rPr>
        <sz val="11"/>
        <color rgb="FF000000"/>
        <rFont val="Calibri"/>
      </rPr>
      <t>If the resource access is not restricted to only users authorized in the site security plan, this is a finding.</t>
    </r>
  </si>
  <si>
    <t>V-251638</t>
  </si>
  <si>
    <r>
      <rPr>
        <sz val="11"/>
        <rFont val="Calibri"/>
      </rPr>
      <t>IDMS must protect its user catalogs and system dictionaries to prevent unauthorized users from bypassing or updating security settings.</t>
    </r>
  </si>
  <si>
    <r>
      <rPr>
        <sz val="11"/>
        <color rgb="FF000000"/>
        <rFont val="Calibri"/>
      </rPr>
      <t>Secure database object resources not found in SECRTT or found to be secured internally, through the external security manager (ESM) chosen by the organization (e.g., TSS, ACF 2, RACF). Users, groups, roles, etc., are defined to the ESM, and it is here where the authorization for ownership is determined. Once externally secured, create or modify the #SECRTT entries specify TYPE=ENTRY and TYPE=OCCURRENCE for the database resource type with the parameter of SECBY=EXTERNAL. Use the RESTYPE DB which implicitly includes the subtypes AREA, NRU, QSCH, NSCH, TABL, DACC, and SACC. For each subtype, an entry must be added. The restypes for database tables and DMCLs are DBTB and DMCL, respectively.</t>
    </r>
    <r>
      <rPr>
        <sz val="11"/>
        <color rgb="FF000000"/>
        <rFont val="Calibri"/>
      </rPr>
      <t xml:space="preserve">
</t>
    </r>
    <r>
      <rPr>
        <sz val="11"/>
        <color rgb="FF000000"/>
        <rFont val="Calibri"/>
      </rPr>
      <t>Update the #SECRTT macro to contain the following entries:</t>
    </r>
    <r>
      <rPr>
        <sz val="11"/>
        <color rgb="FF000000"/>
        <rFont val="Calibri"/>
      </rPr>
      <t xml:space="preserve">
</t>
    </r>
    <r>
      <rPr>
        <sz val="11"/>
        <color rgb="FF000000"/>
        <rFont val="Calibri"/>
      </rPr>
      <t>#SECRTT    TYPE=ENTRY,</t>
    </r>
    <r>
      <rPr>
        <sz val="11"/>
        <color rgb="FF000000"/>
        <rFont val="Calibri"/>
      </rPr>
      <t xml:space="preserve">
</t>
    </r>
    <r>
      <rPr>
        <sz val="11"/>
        <color rgb="FF000000"/>
        <rFont val="Calibri"/>
      </rPr>
      <t xml:space="preserve">      RESTYPE=UPRF,                                           X</t>
    </r>
    <r>
      <rPr>
        <sz val="11"/>
        <color rgb="FF000000"/>
        <rFont val="Calibri"/>
      </rPr>
      <t xml:space="preserve">
</t>
    </r>
    <r>
      <rPr>
        <sz val="11"/>
        <color rgb="FF000000"/>
        <rFont val="Calibri"/>
      </rPr>
      <t xml:space="preserve">      SECBY=EXTERNAL,                                         X</t>
    </r>
    <r>
      <rPr>
        <sz val="11"/>
        <color rgb="FF000000"/>
        <rFont val="Calibri"/>
      </rPr>
      <t xml:space="preserve">
</t>
    </r>
    <r>
      <rPr>
        <sz val="11"/>
        <color rgb="FF000000"/>
        <rFont val="Calibri"/>
      </rPr>
      <t xml:space="preserve">      Additional parameters required</t>
    </r>
    <r>
      <rPr>
        <sz val="11"/>
        <color rgb="FF000000"/>
        <rFont val="Calibri"/>
      </rPr>
      <t xml:space="preserve">
</t>
    </r>
    <r>
      <rPr>
        <sz val="11"/>
        <color rgb="FF000000"/>
        <rFont val="Calibri"/>
      </rPr>
      <t>#SECRTT TYPE=OCCURRENCE,                                      X</t>
    </r>
    <r>
      <rPr>
        <sz val="11"/>
        <color rgb="FF000000"/>
        <rFont val="Calibri"/>
      </rPr>
      <t xml:space="preserve">
</t>
    </r>
    <r>
      <rPr>
        <sz val="11"/>
        <color rgb="FF000000"/>
        <rFont val="Calibri"/>
      </rPr>
      <t xml:space="preserve">      RESNAME='SYSUSER',                                      X</t>
    </r>
    <r>
      <rPr>
        <sz val="11"/>
        <color rgb="FF000000"/>
        <rFont val="Calibri"/>
      </rPr>
      <t xml:space="preserve">
</t>
    </r>
    <r>
      <rPr>
        <sz val="11"/>
        <color rgb="FF000000"/>
        <rFont val="Calibri"/>
      </rPr>
      <t xml:space="preserve">      RESTYPE=DB,                                             X</t>
    </r>
    <r>
      <rPr>
        <sz val="11"/>
        <color rgb="FF000000"/>
        <rFont val="Calibri"/>
      </rPr>
      <t xml:space="preserve">
</t>
    </r>
    <r>
      <rPr>
        <sz val="11"/>
        <color rgb="FF000000"/>
        <rFont val="Calibri"/>
      </rPr>
      <t xml:space="preserve">      SECBY=EXTERNAL,                                         X</t>
    </r>
    <r>
      <rPr>
        <sz val="11"/>
        <color rgb="FF000000"/>
        <rFont val="Calibri"/>
      </rPr>
      <t xml:space="preserve">
</t>
    </r>
    <r>
      <rPr>
        <sz val="11"/>
        <color rgb="FF000000"/>
        <rFont val="Calibri"/>
      </rPr>
      <t xml:space="preserve">      Additional parameters required</t>
    </r>
    <r>
      <rPr>
        <sz val="11"/>
        <color rgb="FF000000"/>
        <rFont val="Calibri"/>
      </rPr>
      <t xml:space="preserve">
</t>
    </r>
    <r>
      <rPr>
        <sz val="11"/>
        <color rgb="FF000000"/>
        <rFont val="Calibri"/>
      </rPr>
      <t>#SECRTT TYPE=OCCURRENCE,                                      X</t>
    </r>
    <r>
      <rPr>
        <sz val="11"/>
        <color rgb="FF000000"/>
        <rFont val="Calibri"/>
      </rPr>
      <t xml:space="preserve">
</t>
    </r>
    <r>
      <rPr>
        <sz val="11"/>
        <color rgb="FF000000"/>
        <rFont val="Calibri"/>
      </rPr>
      <t xml:space="preserve">      RESTYPE=DB,                                             X</t>
    </r>
    <r>
      <rPr>
        <sz val="11"/>
        <color rgb="FF000000"/>
        <rFont val="Calibri"/>
      </rPr>
      <t xml:space="preserve">
</t>
    </r>
    <r>
      <rPr>
        <sz val="11"/>
        <color rgb="FF000000"/>
        <rFont val="Calibri"/>
      </rPr>
      <t xml:space="preserve">      RESNAME='SYSTEM',                                       X</t>
    </r>
    <r>
      <rPr>
        <sz val="11"/>
        <color rgb="FF000000"/>
        <rFont val="Calibri"/>
      </rPr>
      <t xml:space="preserve">
</t>
    </r>
    <r>
      <rPr>
        <sz val="11"/>
        <color rgb="FF000000"/>
        <rFont val="Calibri"/>
      </rPr>
      <t xml:space="preserve">      SECBY=EXTERNAL,                                         X</t>
    </r>
    <r>
      <rPr>
        <sz val="11"/>
        <color rgb="FF000000"/>
        <rFont val="Calibri"/>
      </rPr>
      <t xml:space="preserve">
</t>
    </r>
    <r>
      <rPr>
        <sz val="11"/>
        <color rgb="FF000000"/>
        <rFont val="Calibri"/>
      </rPr>
      <t xml:space="preserve">      Additional parameters required</t>
    </r>
    <r>
      <rPr>
        <sz val="11"/>
        <color rgb="FF000000"/>
        <rFont val="Calibri"/>
      </rPr>
      <t xml:space="preserve">
</t>
    </r>
    <r>
      <rPr>
        <sz val="11"/>
        <color rgb="FF000000"/>
        <rFont val="Calibri"/>
      </rPr>
      <t>#SECRTT TYPE=OCCURRENCE,                                      X</t>
    </r>
    <r>
      <rPr>
        <sz val="11"/>
        <color rgb="FF000000"/>
        <rFont val="Calibri"/>
      </rPr>
      <t xml:space="preserve">
</t>
    </r>
    <r>
      <rPr>
        <sz val="11"/>
        <color rgb="FF000000"/>
        <rFont val="Calibri"/>
      </rPr>
      <t xml:space="preserve">      RESTYPE=DB,                                             X</t>
    </r>
    <r>
      <rPr>
        <sz val="11"/>
        <color rgb="FF000000"/>
        <rFont val="Calibri"/>
      </rPr>
      <t xml:space="preserve">
</t>
    </r>
    <r>
      <rPr>
        <sz val="11"/>
        <color rgb="FF000000"/>
        <rFont val="Calibri"/>
      </rPr>
      <t xml:space="preserve">      RESNAME='SYSMSG',                                       X</t>
    </r>
    <r>
      <rPr>
        <sz val="11"/>
        <color rgb="FF000000"/>
        <rFont val="Calibri"/>
      </rPr>
      <t xml:space="preserve">
</t>
    </r>
    <r>
      <rPr>
        <sz val="11"/>
        <color rgb="FF000000"/>
        <rFont val="Calibri"/>
      </rPr>
      <t xml:space="preserve">      SECBY=EXTERNAL,                                         X</t>
    </r>
    <r>
      <rPr>
        <sz val="11"/>
        <color rgb="FF000000"/>
        <rFont val="Calibri"/>
      </rPr>
      <t xml:space="preserve">
</t>
    </r>
    <r>
      <rPr>
        <sz val="11"/>
        <color rgb="FF000000"/>
        <rFont val="Calibri"/>
      </rPr>
      <t xml:space="preserve">      Additional parameters required</t>
    </r>
    <r>
      <rPr>
        <sz val="11"/>
        <color rgb="FF000000"/>
        <rFont val="Calibri"/>
      </rPr>
      <t xml:space="preserve">
</t>
    </r>
    <r>
      <rPr>
        <sz val="11"/>
        <color rgb="FF000000"/>
        <rFont val="Calibri"/>
      </rPr>
      <t>#SECRTT TYPE=OCCURRENCE,                                      X</t>
    </r>
    <r>
      <rPr>
        <sz val="11"/>
        <color rgb="FF000000"/>
        <rFont val="Calibri"/>
      </rPr>
      <t xml:space="preserve">
</t>
    </r>
    <r>
      <rPr>
        <sz val="11"/>
        <color rgb="FF000000"/>
        <rFont val="Calibri"/>
      </rPr>
      <t xml:space="preserve">      RESTYPE=DB,                                             X</t>
    </r>
    <r>
      <rPr>
        <sz val="11"/>
        <color rgb="FF000000"/>
        <rFont val="Calibri"/>
      </rPr>
      <t xml:space="preserve">
</t>
    </r>
    <r>
      <rPr>
        <sz val="11"/>
        <color rgb="FF000000"/>
        <rFont val="Calibri"/>
      </rPr>
      <t xml:space="preserve">      RESNAME='CATSYS',                                       X</t>
    </r>
    <r>
      <rPr>
        <sz val="11"/>
        <color rgb="FF000000"/>
        <rFont val="Calibri"/>
      </rPr>
      <t xml:space="preserve">
</t>
    </r>
    <r>
      <rPr>
        <sz val="11"/>
        <color rgb="FF000000"/>
        <rFont val="Calibri"/>
      </rPr>
      <t xml:space="preserve">      SECBY=EXTERNAL,                                         X</t>
    </r>
    <r>
      <rPr>
        <sz val="11"/>
        <color rgb="FF000000"/>
        <rFont val="Calibri"/>
      </rPr>
      <t xml:space="preserve">
</t>
    </r>
    <r>
      <rPr>
        <sz val="11"/>
        <color rgb="FF000000"/>
        <rFont val="Calibri"/>
      </rPr>
      <t xml:space="preserve">      Additional parameters required</t>
    </r>
    <r>
      <rPr>
        <sz val="11"/>
        <color rgb="FF000000"/>
        <rFont val="Calibri"/>
      </rPr>
      <t xml:space="preserve">
</t>
    </r>
    <r>
      <rPr>
        <sz val="11"/>
        <color rgb="FF000000"/>
        <rFont val="Calibri"/>
      </rPr>
      <t>For batch jobs that access database objects, use the ESM standard dataset security and/or the user-written exit 14 to secure the database objects.</t>
    </r>
  </si>
  <si>
    <r>
      <rPr>
        <sz val="11"/>
        <color rgb="FF000000"/>
        <rFont val="Calibri"/>
      </rPr>
      <t>Unauthorized access to user profiles, dictionaries, and user catalogs provides the ability to damage the IDMS system.</t>
    </r>
  </si>
  <si>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 xml:space="preserve">Confirm that the #SECRTT macro contains entries for the following resource names: UPRF for User Profile, SYSTEM for System Dictionary, SYSMSG for System Messages, and CATSYS for the User Catalog. </t>
    </r>
    <r>
      <rPr>
        <sz val="11"/>
        <color rgb="FF000000"/>
        <rFont val="Calibri"/>
      </rPr>
      <t xml:space="preserve">
</t>
    </r>
    <r>
      <rPr>
        <sz val="11"/>
        <color rgb="FF000000"/>
        <rFont val="Calibri"/>
      </rPr>
      <t>If all of these resource names are not defined to external security, this is a finding.</t>
    </r>
  </si>
  <si>
    <t>V-251639</t>
  </si>
  <si>
    <r>
      <rPr>
        <sz val="11"/>
        <rFont val="Calibri"/>
      </rPr>
      <t>IDMS must restrict the use of code that provides elevated privileges to specific instances.</t>
    </r>
  </si>
  <si>
    <r>
      <rPr>
        <sz val="11"/>
        <color rgb="FF000000"/>
        <rFont val="Calibri"/>
      </rPr>
      <t>Determine where, when, how, and by what principals/subjects elevated privilege is needed.</t>
    </r>
    <r>
      <rPr>
        <sz val="11"/>
        <color rgb="FF000000"/>
        <rFont val="Calibri"/>
      </rPr>
      <t xml:space="preserve">
</t>
    </r>
    <r>
      <rPr>
        <sz val="11"/>
        <color rgb="FF000000"/>
        <rFont val="Calibri"/>
      </rPr>
      <t>Modify the database and DBMS security configuration (in SRTT and external security manager [ESM]), DBMS internal logic, external modules invoked by the DBMS, and the application(s) using the database, to ensure privilege elevation is used only as required.</t>
    </r>
  </si>
  <si>
    <r>
      <rPr>
        <sz val="11"/>
        <color rgb="FF000000"/>
        <rFont val="Calibri"/>
      </rPr>
      <t>When a user has elevated privileges, they may be able to deliberately or inadvertently make alterations to the DBMS structure or data.</t>
    </r>
  </si>
  <si>
    <r>
      <rPr>
        <sz val="11"/>
        <color rgb="FF000000"/>
        <rFont val="Calibri"/>
      </rPr>
      <t>Review the system documentation, database, and DBMS security configuration (in SRTT and ESM), source code for DBMS internal logic, source code of external modules invoked by the DBMS, and source code of the application(s) using the database.</t>
    </r>
    <r>
      <rPr>
        <sz val="11"/>
        <color rgb="FF000000"/>
        <rFont val="Calibri"/>
      </rPr>
      <t xml:space="preserve">
</t>
    </r>
    <r>
      <rPr>
        <sz val="11"/>
        <color rgb="FF000000"/>
        <rFont val="Calibri"/>
      </rPr>
      <t>If elevation of DBMS privileges is utilized but not documented, this is a finding.</t>
    </r>
    <r>
      <rPr>
        <sz val="11"/>
        <color rgb="FF000000"/>
        <rFont val="Calibri"/>
      </rPr>
      <t xml:space="preserve">
</t>
    </r>
    <r>
      <rPr>
        <sz val="11"/>
        <color rgb="FF000000"/>
        <rFont val="Calibri"/>
      </rPr>
      <t>If elevation of DBMS privileges is documented, but not implemented as described in the documentation, this is a finding.</t>
    </r>
    <r>
      <rPr>
        <sz val="11"/>
        <color rgb="FF000000"/>
        <rFont val="Calibri"/>
      </rPr>
      <t xml:space="preserve">
</t>
    </r>
    <r>
      <rPr>
        <sz val="11"/>
        <color rgb="FF000000"/>
        <rFont val="Calibri"/>
      </rPr>
      <t>If the privilege-elevation logic can be invoked in ways other than intended, or in contexts other than intended, or by subjects/principals other than intended, this is a finding.</t>
    </r>
  </si>
  <si>
    <t>V-251640</t>
  </si>
  <si>
    <r>
      <rPr>
        <sz val="11"/>
        <rFont val="Calibri"/>
      </rPr>
      <t>CA IDMS programs that can be run through a CA IDMS CV must be defined to the CV.</t>
    </r>
  </si>
  <si>
    <r>
      <rPr>
        <sz val="11"/>
        <color rgb="FF000000"/>
        <rFont val="Calibri"/>
      </rPr>
      <t>Create an entry in the SRTT and compile into the module RHDCSRTT for the security domain that defined the resource type of SYST. The external class and external name construction rules must be specified. For instance: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#SECRTT TYPE=ENTRY,RESTYPE=SYST, SECBY=EXTERNAL, EXTCLS='CA@IDMS',EXTNAME=(RESNAME)</t>
    </r>
    <r>
      <rPr>
        <sz val="11"/>
        <color rgb="FF000000"/>
        <rFont val="Calibri"/>
      </rPr>
      <t xml:space="preserve">
</t>
    </r>
    <r>
      <rPr>
        <sz val="11"/>
        <color rgb="FF000000"/>
        <rFont val="Calibri"/>
      </rPr>
      <t>Create the corresponding entry in the external security manager (ESM) and authorize appropriate users, groups, etc., to allow access to system generation including program definition.</t>
    </r>
  </si>
  <si>
    <r>
      <rPr>
        <sz val="11"/>
        <color rgb="FF000000"/>
        <rFont val="Calibri"/>
      </rPr>
      <t>The ability to add programs to be executed under IDMS can be a problem if malicious programs are added. CA IDMS must prevent installation of unauthorized programs and the ability to dynamically register new programs and tasks.</t>
    </r>
  </si>
  <si>
    <r>
      <rPr>
        <sz val="11"/>
        <color rgb="FF000000"/>
        <rFont val="Calibri"/>
      </rPr>
      <t>Examine load module RHDCSRTT by executing CA IDMS utility IDMSSRTD, or by issuing command "DCMT DISPLAY SRTT" while signed onto the CV, and reviewing the output.</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 xml:space="preserve">Check the SRTT for externally secured resource SYST which allows the SYSGEN to be modified and application program definitions added. If "SYST" is not found as the resource type in any of the entries, this is a finding. </t>
    </r>
    <r>
      <rPr>
        <sz val="11"/>
        <color rgb="FF000000"/>
        <rFont val="Calibri"/>
      </rPr>
      <t xml:space="preserve">
</t>
    </r>
    <r>
      <rPr>
        <sz val="11"/>
        <color rgb="FF000000"/>
        <rFont val="Calibri"/>
      </rPr>
      <t xml:space="preserve">If "SYST" is secured internally, this is a finding.                                                                                                                                                                                                                                                   </t>
    </r>
    <r>
      <rPr>
        <sz val="11"/>
        <color rgb="FF000000"/>
        <rFont val="Calibri"/>
      </rPr>
      <t xml:space="preserve">
</t>
    </r>
    <r>
      <rPr>
        <sz val="11"/>
        <color rgb="FF000000"/>
        <rFont val="Calibri"/>
      </rPr>
      <t>If "SYST" is found to be secured externally, ensure that the ESM contains the correct definition using the external resource class name and the external name construction rules. If it is not defined or not defined correctly, this is a finding.</t>
    </r>
  </si>
  <si>
    <t>V-251641</t>
  </si>
  <si>
    <r>
      <rPr>
        <sz val="11"/>
        <rFont val="Calibri"/>
      </rPr>
      <t>IDMS terminal and lines that are not secure must be disabled.</t>
    </r>
  </si>
  <si>
    <r>
      <rPr>
        <sz val="11"/>
        <color rgb="FF000000"/>
        <rFont val="Calibri"/>
      </rPr>
      <t xml:space="preserve">For any pterm found to have nonsecure attributes (task, program, port), disable by issuing DCMT V PTE &lt;pterm-id&gt; OFF. </t>
    </r>
    <r>
      <rPr>
        <sz val="11"/>
        <color rgb="FF000000"/>
        <rFont val="Calibri"/>
      </rPr>
      <t xml:space="preserve">
</t>
    </r>
    <r>
      <rPr>
        <sz val="11"/>
        <color rgb="FF000000"/>
        <rFont val="Calibri"/>
      </rPr>
      <t>Using SYSGEN, remove offending lines, pterms, lterms, and/or port numbers and regenerate the system.</t>
    </r>
  </si>
  <si>
    <r>
      <rPr>
        <sz val="11"/>
        <color rgb="FF000000"/>
        <rFont val="Calibri"/>
      </rPr>
      <t>Use of nonsecure network functions, ports, protocols, and services exposes the system to avoidable threats.</t>
    </r>
  </si>
  <si>
    <r>
      <rPr>
        <sz val="11"/>
        <color rgb="FF000000"/>
        <rFont val="Calibri"/>
      </rPr>
      <t xml:space="preserve">For each load area, run a CREPORT 43 to check the nodes and access types for each node. For each node, issue DCMT D LINE. For each LINE type with a status of InSrv, inspect the access type for potential unauthorized connection types. </t>
    </r>
    <r>
      <rPr>
        <sz val="11"/>
        <color rgb="FF000000"/>
        <rFont val="Calibri"/>
      </rPr>
      <t xml:space="preserve">
</t>
    </r>
    <r>
      <rPr>
        <sz val="11"/>
        <color rgb="FF000000"/>
        <rFont val="Calibri"/>
      </rPr>
      <t xml:space="preserve">For TCP/IP, any line with access type SOCKET, issue DCMT D LINE &lt;tcp-line-id&gt;. If any terminals are of type LIST and status InSrv, check port number for a valid port. If the port number is unacceptable as defined in the PPSM CAL, this is a finding. </t>
    </r>
    <r>
      <rPr>
        <sz val="11"/>
        <color rgb="FF000000"/>
        <rFont val="Calibri"/>
      </rPr>
      <t xml:space="preserve">
</t>
    </r>
    <r>
      <rPr>
        <sz val="11"/>
        <color rgb="FF000000"/>
        <rFont val="Calibri"/>
      </rPr>
      <t xml:space="preserve">For each terminal with the type of LIST and InSrv, issue DCMT D PTE &lt;pterm-id&gt;. For each task and (possible PARM STRING which could pass a task) identified in the PTE display, issue DCMT D TASK &lt;task-id&gt;. If the task is IDMSJSRV and the associated program is RHDCNP3J, this is not a finding. If the task/program has not been authorized, this is a finding. </t>
    </r>
    <r>
      <rPr>
        <sz val="11"/>
        <color rgb="FF000000"/>
        <rFont val="Calibri"/>
      </rPr>
      <t xml:space="preserve">
</t>
    </r>
    <r>
      <rPr>
        <sz val="11"/>
        <color rgb="FF000000"/>
        <rFont val="Calibri"/>
      </rPr>
      <t>If other access types (e.g., VTAM, SVC, CCI) have been deemed nonsecure in the PPSM CAL, this is a finding.</t>
    </r>
  </si>
  <si>
    <t>V-251642</t>
  </si>
  <si>
    <r>
      <rPr>
        <sz val="11"/>
        <rFont val="Calibri"/>
      </rPr>
      <t>CA IDMS must protect the system code and storage from corruption by user programs.</t>
    </r>
  </si>
  <si>
    <r>
      <rPr>
        <sz val="11"/>
        <color rgb="FF000000"/>
        <rFont val="Calibri"/>
      </rPr>
      <t>Use the following system generation parameters to enable the use of high performance storage protection: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Set STORAGE KEY parameter of the SYSTEM statement to "9".</t>
    </r>
    <r>
      <rPr>
        <sz val="11"/>
        <color rgb="FF000000"/>
        <rFont val="Calibri"/>
      </rPr>
      <t xml:space="preserve">
</t>
    </r>
    <r>
      <rPr>
        <sz val="11"/>
        <color rgb="FF000000"/>
        <rFont val="Calibri"/>
      </rPr>
      <t>Set PROTECT/NOPROTECT parameter of the SYSTEM statement to "PROTECT".</t>
    </r>
    <r>
      <rPr>
        <sz val="11"/>
        <color rgb="FF000000"/>
        <rFont val="Calibri"/>
      </rPr>
      <t xml:space="preserve">
</t>
    </r>
    <r>
      <rPr>
        <sz val="11"/>
        <color rgb="FF000000"/>
        <rFont val="Calibri"/>
      </rPr>
      <t>Set PROTECT/NOPROTECT parameter of the PROGRAM statement to "PROTECT" for PROGRAMS required to run with the alternate protect key (i.e., 9).</t>
    </r>
    <r>
      <rPr>
        <sz val="11"/>
        <color rgb="FF000000"/>
        <rFont val="Calibri"/>
      </rPr>
      <t xml:space="preserve">
</t>
    </r>
    <r>
      <rPr>
        <sz val="11"/>
        <color rgb="FF000000"/>
        <rFont val="Calibri"/>
      </rPr>
      <t>DCMT DISPLAY ALL STORAGE POOLS can be used to take note of what pools support any type of user storage, that is, user, user-kept, shared, shared-kept, or ALL, in preparation for the next step.</t>
    </r>
    <r>
      <rPr>
        <sz val="11"/>
        <color rgb="FF000000"/>
        <rFont val="Calibri"/>
      </rPr>
      <t xml:space="preserve">
</t>
    </r>
    <r>
      <rPr>
        <sz val="11"/>
        <color rgb="FF000000"/>
        <rFont val="Calibri"/>
      </rPr>
      <t xml:space="preserve">If necessary, redefine storage pools in such a manner that all forms of user-oriented storage (user, user-kept, shared, and shared-kept) are segregated from the system storage (database, terminal). For example: </t>
    </r>
    <r>
      <rPr>
        <sz val="11"/>
        <color rgb="FF000000"/>
        <rFont val="Calibri"/>
      </rPr>
      <t xml:space="preserve">
</t>
    </r>
    <r>
      <rPr>
        <sz val="11"/>
        <color rgb="FF000000"/>
        <rFont val="Calibri"/>
      </rPr>
      <t>ADD STORAGE POOL 1</t>
    </r>
    <r>
      <rPr>
        <sz val="11"/>
        <color rgb="FF000000"/>
        <rFont val="Calibri"/>
      </rPr>
      <t xml:space="preserve">
</t>
    </r>
    <r>
      <rPr>
        <sz val="11"/>
        <color rgb="FF000000"/>
        <rFont val="Calibri"/>
      </rPr>
      <t xml:space="preserve"> CONTAINS TYPES ( SHARED SHARED-KEPT USER USER-KEPT )</t>
    </r>
    <r>
      <rPr>
        <sz val="11"/>
        <color rgb="FF000000"/>
        <rFont val="Calibri"/>
      </rPr>
      <t xml:space="preserve">
</t>
    </r>
    <r>
      <rPr>
        <sz val="11"/>
        <color rgb="FF000000"/>
        <rFont val="Calibri"/>
      </rPr>
      <t xml:space="preserve"> ADD XA STORAGE POOL 128</t>
    </r>
    <r>
      <rPr>
        <sz val="11"/>
        <color rgb="FF000000"/>
        <rFont val="Calibri"/>
      </rPr>
      <t xml:space="preserve">
</t>
    </r>
    <r>
      <rPr>
        <sz val="11"/>
        <color rgb="FF000000"/>
        <rFont val="Calibri"/>
      </rPr>
      <t xml:space="preserve"> CONTAINS TYPES ( USER USER-KEPT )</t>
    </r>
    <r>
      <rPr>
        <sz val="11"/>
        <color rgb="FF000000"/>
        <rFont val="Calibri"/>
      </rPr>
      <t xml:space="preserve">
</t>
    </r>
    <r>
      <rPr>
        <sz val="11"/>
        <color rgb="FF000000"/>
        <rFont val="Calibri"/>
      </rPr>
      <t xml:space="preserve"> ADD XA STORAGE POOL 129</t>
    </r>
    <r>
      <rPr>
        <sz val="11"/>
        <color rgb="FF000000"/>
        <rFont val="Calibri"/>
      </rPr>
      <t xml:space="preserve">
</t>
    </r>
    <r>
      <rPr>
        <sz val="11"/>
        <color rgb="FF000000"/>
        <rFont val="Calibri"/>
      </rPr>
      <t>CONTAINS TYPES ( SHARED SHARED-KEPT )</t>
    </r>
    <r>
      <rPr>
        <sz val="11"/>
        <color rgb="FF000000"/>
        <rFont val="Calibri"/>
      </rPr>
      <t xml:space="preserve">
</t>
    </r>
    <r>
      <rPr>
        <sz val="11"/>
        <color rgb="FF000000"/>
        <rFont val="Calibri"/>
      </rPr>
      <t xml:space="preserve"> ADD XA STORAGE POOL 130</t>
    </r>
    <r>
      <rPr>
        <sz val="11"/>
        <color rgb="FF000000"/>
        <rFont val="Calibri"/>
      </rPr>
      <t xml:space="preserve">
</t>
    </r>
    <r>
      <rPr>
        <sz val="11"/>
        <color rgb="FF000000"/>
        <rFont val="Calibri"/>
      </rPr>
      <t xml:space="preserve"> CONTAINS TYPES ( TERMINAL DATABASE )</t>
    </r>
    <r>
      <rPr>
        <sz val="11"/>
        <color rgb="FF000000"/>
        <rFont val="Calibri"/>
      </rPr>
      <t xml:space="preserve">
</t>
    </r>
    <r>
      <rPr>
        <sz val="11"/>
        <color rgb="FF000000"/>
        <rFont val="Calibri"/>
      </rPr>
      <t>Generate and start the system. The storage pool definitions have been set up correctly if the message DC004001 HPSPO HAS BEEN DISABLED DUE TO INCORRECT STORAGE POOL DEFINITIONS is not issued at startup.</t>
    </r>
  </si>
  <si>
    <r>
      <rPr>
        <sz val="11"/>
        <color rgb="FF000000"/>
        <rFont val="Calibri"/>
      </rPr>
      <t>Database management systems can maintain separate execution domains for each executing process by assigning each process a separate address space. Each process has a distinct address space so that communication between processes is controlled through the security functions, and one process cannot modify the executing code of another process. Maintaining separate execution domains for executing processes can be achieved, for example, by implementing separate address spaces.</t>
    </r>
  </si>
  <si>
    <r>
      <rPr>
        <sz val="11"/>
        <color rgb="FF000000"/>
        <rFont val="Calibri"/>
      </rPr>
      <t xml:space="preserve">Log on to IDMS DC system and issue DCPROFIL. </t>
    </r>
    <r>
      <rPr>
        <sz val="11"/>
        <color rgb="FF000000"/>
        <rFont val="Calibri"/>
      </rPr>
      <t xml:space="preserve">
</t>
    </r>
    <r>
      <rPr>
        <sz val="11"/>
        <color rgb="FF000000"/>
        <rFont val="Calibri"/>
      </rPr>
      <t>If HPSPO ENABLED: display is "NO", this is a finding.</t>
    </r>
  </si>
  <si>
    <t>V-251643</t>
  </si>
  <si>
    <r>
      <rPr>
        <sz val="11"/>
        <rFont val="Calibri"/>
      </rPr>
      <t>CA IDMS must protect system and user code and storage from corruption by user programs.</t>
    </r>
  </si>
  <si>
    <r>
      <rPr>
        <sz val="11"/>
        <color rgb="FF000000"/>
        <rFont val="Calibri"/>
      </rPr>
      <t xml:space="preserve">Use the following system generation parameters to enable the use of standard storage protection: </t>
    </r>
    <r>
      <rPr>
        <sz val="11"/>
        <color rgb="FF000000"/>
        <rFont val="Calibri"/>
      </rPr>
      <t xml:space="preserve">
</t>
    </r>
    <r>
      <rPr>
        <sz val="11"/>
        <color rgb="FF000000"/>
        <rFont val="Calibri"/>
      </rPr>
      <t>Set STORAGE KEY parameter of the SYSTEM statement to a value that is not" 9". (The value other than 9 is dependent on how the z/OS parm AllowUserKeyCSA is set).</t>
    </r>
    <r>
      <rPr>
        <sz val="11"/>
        <color rgb="FF000000"/>
        <rFont val="Calibri"/>
      </rPr>
      <t xml:space="preserve">
</t>
    </r>
    <r>
      <rPr>
        <sz val="11"/>
        <color rgb="FF000000"/>
        <rFont val="Calibri"/>
      </rPr>
      <t>Set PROTECT/NOPROTECT parameter of the SYSTEM statement to "PROTECT".</t>
    </r>
    <r>
      <rPr>
        <sz val="11"/>
        <color rgb="FF000000"/>
        <rFont val="Calibri"/>
      </rPr>
      <t xml:space="preserve">
</t>
    </r>
    <r>
      <rPr>
        <sz val="11"/>
        <color rgb="FF000000"/>
        <rFont val="Calibri"/>
      </rPr>
      <t>Set PROTECT/NOPROTECT parameter of the PROGRAM statement to "PROTECT" for ADSOMAIN, ADSORUN1, and user programs.</t>
    </r>
    <r>
      <rPr>
        <sz val="11"/>
        <color rgb="FF000000"/>
        <rFont val="Calibri"/>
      </rPr>
      <t xml:space="preserve">
</t>
    </r>
    <r>
      <rPr>
        <sz val="11"/>
        <color rgb="FF000000"/>
        <rFont val="Calibri"/>
      </rPr>
      <t>Generate and restart the system.</t>
    </r>
  </si>
  <si>
    <r>
      <rPr>
        <sz val="11"/>
        <color rgb="FF000000"/>
        <rFont val="Calibri"/>
      </rPr>
      <t xml:space="preserve">Log on to IDMS DC system and issue "DCPROFIL". If SYSTEM STORAGE PROTECTED: display is "NO", this is a finding. </t>
    </r>
    <r>
      <rPr>
        <sz val="11"/>
        <color rgb="FF000000"/>
        <rFont val="Calibri"/>
      </rPr>
      <t xml:space="preserve">
</t>
    </r>
    <r>
      <rPr>
        <sz val="11"/>
        <color rgb="FF000000"/>
        <rFont val="Calibri"/>
      </rPr>
      <t>Issue DCMT D PROGRAM pgmname where pgmname is ADSOMAIN, ADSORUN1, and user programs. If "Storage Prot" is "NO", this is a finding.</t>
    </r>
  </si>
  <si>
    <t>V-251644</t>
  </si>
  <si>
    <r>
      <rPr>
        <sz val="11"/>
        <rFont val="Calibri"/>
      </rPr>
      <t>CA IDMS must prevent user code from issuing selected SVC privileged functions.</t>
    </r>
  </si>
  <si>
    <r>
      <rPr>
        <sz val="11"/>
        <color rgb="FF000000"/>
        <rFont val="Calibri"/>
      </rPr>
      <t>Set #SVCOPT parameters CVKEY to the chosen key for startup modules and AUTHREQ=YES to create a secured SVC. Assemble, relink and install SVC. Create an entry in the Z/OS PPT for the startup module in the chosen key.</t>
    </r>
    <r>
      <rPr>
        <sz val="11"/>
        <color rgb="FF000000"/>
        <rFont val="Calibri"/>
      </rPr>
      <t xml:space="preserve">
</t>
    </r>
    <r>
      <rPr>
        <sz val="11"/>
        <color rgb="FF000000"/>
        <rFont val="Calibri"/>
      </rPr>
      <t>All IDMS CV startup modules must reside in an authorized library and must be linked as authorized (SETCODE AC(1)).</t>
    </r>
    <r>
      <rPr>
        <sz val="11"/>
        <color rgb="FF000000"/>
        <rFont val="Calibri"/>
      </rPr>
      <t xml:space="preserve">
</t>
    </r>
    <r>
      <rPr>
        <sz val="11"/>
        <color rgb="FF000000"/>
        <rFont val="Calibri"/>
      </rPr>
      <t>The IBM Z/OS parameter AllowUserKeyCsa should also be checked since the setting may impact the CVKEY choice (see TEC574934 for details).</t>
    </r>
  </si>
  <si>
    <r>
      <rPr>
        <sz val="11"/>
        <color rgb="FF000000"/>
        <rFont val="Calibri"/>
      </rPr>
      <t>If an SVC is used to facilitate interpartition communication for online applications executing under other DC systems, batch application programs, and programs executed under TP monitors other than DC when running on the same LPAR, privileged functions of the SVC can be protected from these entities that do not run within the IDMS DC partition with a combination of the key specification and the disabling of selected SVC functions.</t>
    </r>
  </si>
  <si>
    <r>
      <rPr>
        <sz val="11"/>
        <color rgb="FF000000"/>
        <rFont val="Calibri"/>
      </rPr>
      <t>Log on to IDMS DC system. Issue DCMT D MEM SVC+6D0 to get address of SVC options (svcopt-addr). Issue DCMT D MEM svcopt-addr. With all lengths of 1, at offset 1 is the SVC number, offset 3 contains CVKEY number, offset x' D' contains a flag byte where a setting of X'20' indicates AUTHREQ=YES. If there is no valid number for CVKEY and the flag byte of X'20' is not set, this is a finding.</t>
    </r>
    <r>
      <rPr>
        <sz val="11"/>
        <color rgb="FF000000"/>
        <rFont val="Calibri"/>
      </rPr>
      <t xml:space="preserve">
</t>
    </r>
    <r>
      <rPr>
        <sz val="11"/>
        <color rgb="FF000000"/>
        <rFont val="Calibri"/>
      </rPr>
      <t>Note: Offsets are subject to change.</t>
    </r>
  </si>
  <si>
    <t>V-251645</t>
  </si>
  <si>
    <r>
      <rPr>
        <sz val="11"/>
        <rFont val="Calibri"/>
      </rPr>
      <t>The system storage used for data collection by the CA IDMS server must be protected.</t>
    </r>
  </si>
  <si>
    <r>
      <rPr>
        <sz val="11"/>
        <color rgb="FF000000"/>
        <rFont val="Calibri"/>
      </rPr>
      <t>Use the following system generation parameters to enable the use of high performance storage protection:</t>
    </r>
    <r>
      <rPr>
        <sz val="11"/>
        <color rgb="FF000000"/>
        <rFont val="Calibri"/>
      </rPr>
      <t xml:space="preserve">
</t>
    </r>
    <r>
      <rPr>
        <sz val="11"/>
        <color rgb="FF000000"/>
        <rFont val="Calibri"/>
      </rPr>
      <t>Set STORAGE KEY parameter of the SYSTEM statement to "9".</t>
    </r>
    <r>
      <rPr>
        <sz val="11"/>
        <color rgb="FF000000"/>
        <rFont val="Calibri"/>
      </rPr>
      <t xml:space="preserve">
</t>
    </r>
    <r>
      <rPr>
        <sz val="11"/>
        <color rgb="FF000000"/>
        <rFont val="Calibri"/>
      </rPr>
      <t>Set PROTECT/NOPROTECT parameter of the SYSTEM statement to "PROTECT".</t>
    </r>
    <r>
      <rPr>
        <sz val="11"/>
        <color rgb="FF000000"/>
        <rFont val="Calibri"/>
      </rPr>
      <t xml:space="preserve">
</t>
    </r>
    <r>
      <rPr>
        <sz val="11"/>
        <color rgb="FF000000"/>
        <rFont val="Calibri"/>
      </rPr>
      <t>Set PROTECT/NOPROTECT parameter of the PROGRAM statement to "PROTECT" for PROGRAMS required to run with the alternate protect key (i.e., 9).</t>
    </r>
    <r>
      <rPr>
        <sz val="11"/>
        <color rgb="FF000000"/>
        <rFont val="Calibri"/>
      </rPr>
      <t xml:space="preserve">
</t>
    </r>
    <r>
      <rPr>
        <sz val="11"/>
        <color rgb="FF000000"/>
        <rFont val="Calibri"/>
      </rPr>
      <t>DCMT DISPLAY ALL STORAGE POOLS can be used to take note of what pools support any type of user storage; that is, user, user-kept, shared, shared-kept, or ALL, in preparation for the next step.</t>
    </r>
    <r>
      <rPr>
        <sz val="11"/>
        <color rgb="FF000000"/>
        <rFont val="Calibri"/>
      </rPr>
      <t xml:space="preserve">
</t>
    </r>
    <r>
      <rPr>
        <sz val="11"/>
        <color rgb="FF000000"/>
        <rFont val="Calibri"/>
      </rPr>
      <t>If necessary, redefine storage pools so all forms of user-oriented storage (user, user-kept, shared, and shared-kept) are segregated from the system storage (database, terminal). For example:</t>
    </r>
    <r>
      <rPr>
        <sz val="11"/>
        <color rgb="FF000000"/>
        <rFont val="Calibri"/>
      </rPr>
      <t xml:space="preserve">
</t>
    </r>
    <r>
      <rPr>
        <sz val="11"/>
        <color rgb="FF000000"/>
        <rFont val="Calibri"/>
      </rPr>
      <t>ADD STORAGE POOL 1</t>
    </r>
    <r>
      <rPr>
        <sz val="11"/>
        <color rgb="FF000000"/>
        <rFont val="Calibri"/>
      </rPr>
      <t xml:space="preserve">
</t>
    </r>
    <r>
      <rPr>
        <sz val="11"/>
        <color rgb="FF000000"/>
        <rFont val="Calibri"/>
      </rPr>
      <t>CONTAINS TYPES ( SHARED SHARED-KEPT USER USER-KEPT )</t>
    </r>
    <r>
      <rPr>
        <sz val="11"/>
        <color rgb="FF000000"/>
        <rFont val="Calibri"/>
      </rPr>
      <t xml:space="preserve">
</t>
    </r>
    <r>
      <rPr>
        <sz val="11"/>
        <color rgb="FF000000"/>
        <rFont val="Calibri"/>
      </rPr>
      <t>ADD XA STORAGE POOL 128</t>
    </r>
    <r>
      <rPr>
        <sz val="11"/>
        <color rgb="FF000000"/>
        <rFont val="Calibri"/>
      </rPr>
      <t xml:space="preserve">
</t>
    </r>
    <r>
      <rPr>
        <sz val="11"/>
        <color rgb="FF000000"/>
        <rFont val="Calibri"/>
      </rPr>
      <t>CONTAINS TYPES ( USER USER-KEPT )</t>
    </r>
    <r>
      <rPr>
        <sz val="11"/>
        <color rgb="FF000000"/>
        <rFont val="Calibri"/>
      </rPr>
      <t xml:space="preserve">
</t>
    </r>
    <r>
      <rPr>
        <sz val="11"/>
        <color rgb="FF000000"/>
        <rFont val="Calibri"/>
      </rPr>
      <t>ADD XA STORAGE POOL 129</t>
    </r>
    <r>
      <rPr>
        <sz val="11"/>
        <color rgb="FF000000"/>
        <rFont val="Calibri"/>
      </rPr>
      <t xml:space="preserve">
</t>
    </r>
    <r>
      <rPr>
        <sz val="11"/>
        <color rgb="FF000000"/>
        <rFont val="Calibri"/>
      </rPr>
      <t>CONTAINS TYPES ( SHARED SHARED-KEPT )</t>
    </r>
    <r>
      <rPr>
        <sz val="11"/>
        <color rgb="FF000000"/>
        <rFont val="Calibri"/>
      </rPr>
      <t xml:space="preserve">
</t>
    </r>
    <r>
      <rPr>
        <sz val="11"/>
        <color rgb="FF000000"/>
        <rFont val="Calibri"/>
      </rPr>
      <t>ADD XA STORAGE POOL 130</t>
    </r>
    <r>
      <rPr>
        <sz val="11"/>
        <color rgb="FF000000"/>
        <rFont val="Calibri"/>
      </rPr>
      <t xml:space="preserve">
</t>
    </r>
    <r>
      <rPr>
        <sz val="11"/>
        <color rgb="FF000000"/>
        <rFont val="Calibri"/>
      </rPr>
      <t>CONTAINS TYPES ( TERMINAL DATABASE )</t>
    </r>
    <r>
      <rPr>
        <sz val="11"/>
        <color rgb="FF000000"/>
        <rFont val="Calibri"/>
      </rPr>
      <t xml:space="preserve">
</t>
    </r>
    <r>
      <rPr>
        <sz val="11"/>
        <color rgb="FF000000"/>
        <rFont val="Calibri"/>
      </rPr>
      <t>Generate and start the system. The storage pool definitions have been set up correctly if the message "DC004001 HPSPO HAS BEEN DISABLED DUE TO INCORRECT STORAGE POOL DEFINITIONS" is not issued at startup.</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</si>
  <si>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transmitting data, the DBMS, associated applications, and infrastructure must leverage transmission protection mechanisms.</t>
    </r>
    <r>
      <rPr>
        <sz val="11"/>
        <color rgb="FF000000"/>
        <rFont val="Calibri"/>
      </rPr>
      <t xml:space="preserve">
</t>
    </r>
    <r>
      <rPr>
        <sz val="11"/>
        <color rgb="FF000000"/>
        <rFont val="Calibri"/>
      </rPr>
      <t>Satisfies: SRG-APP-000441-DB-000378, SRG-APP-000442-DB-000379</t>
    </r>
  </si>
  <si>
    <t>V-251646</t>
  </si>
  <si>
    <r>
      <rPr>
        <sz val="11"/>
        <rFont val="Calibri"/>
      </rPr>
      <t>The cache table procedures and views used for performance enhancements for dynamic SQL must be protected.</t>
    </r>
  </si>
  <si>
    <r>
      <rPr>
        <sz val="11"/>
        <color rgb="FF000000"/>
        <rFont val="Calibri"/>
      </rPr>
      <t>Either turn off use of SQL cache or secure SQL cache tables.</t>
    </r>
    <r>
      <rPr>
        <sz val="11"/>
        <color rgb="FF000000"/>
        <rFont val="Calibri"/>
      </rPr>
      <t xml:space="preserve">
</t>
    </r>
    <r>
      <rPr>
        <sz val="11"/>
        <color rgb="FF000000"/>
        <rFont val="Calibri"/>
      </rPr>
      <t>Turn off SQL cache use in local using SYSIDMS parameter SQL_CACHE_ENTRIES=0. Turn off SQL cache use in IDMS CV and modify sysgen with statement DELETE SQL CACHE.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secure SQL cache tables add RESTYPE DB entry and RESTYPE TABL occurrences for SQL cache tables (table procedures and views) SYSCA.DSCCACHE, SYSCA.DSCCACHEOPT,SYSCA.DSCCACHECTRL, SYSCA.DSCCACHEV) and any other views of SYSCA.DSCCACHE created by the organization.</t>
    </r>
    <r>
      <rPr>
        <sz val="11"/>
        <color rgb="FF000000"/>
        <rFont val="Calibri"/>
      </rPr>
      <t xml:space="preserve">
</t>
    </r>
    <r>
      <rPr>
        <sz val="11"/>
        <color rgb="FF000000"/>
        <rFont val="Calibri"/>
      </rPr>
      <t xml:space="preserve">For example: </t>
    </r>
    <r>
      <rPr>
        <sz val="11"/>
        <color rgb="FF000000"/>
        <rFont val="Calibri"/>
      </rPr>
      <t xml:space="preserve">
</t>
    </r>
    <r>
      <rPr>
        <sz val="11"/>
        <color rgb="FF000000"/>
        <rFont val="Calibri"/>
      </rPr>
      <t>#SECRTT TYPE=ENTRY,RESTYPE=DB,EXTCLS='CA@IDMS',</t>
    </r>
    <r>
      <rPr>
        <sz val="11"/>
        <color rgb="FF000000"/>
        <rFont val="Calibri"/>
      </rPr>
      <t xml:space="preserve">
</t>
    </r>
    <r>
      <rPr>
        <sz val="11"/>
        <color rgb="FF000000"/>
        <rFont val="Calibri"/>
      </rPr>
      <t xml:space="preserve">  EXTNAME=(RESTYPE,ENVI,RESNAME),SECBY=OFF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#SECRTT  TYPE=ENTRY,RESTYPE=TABL,EXTCLS='CA@IDMS',</t>
    </r>
    <r>
      <rPr>
        <sz val="11"/>
        <color rgb="FF000000"/>
        <rFont val="Calibri"/>
      </rPr>
      <t xml:space="preserve">
</t>
    </r>
    <r>
      <rPr>
        <sz val="11"/>
        <color rgb="FF000000"/>
        <rFont val="Calibri"/>
      </rPr>
      <t xml:space="preserve">   EXTNAME=(ENVI,RESTYPE,SCHEMA,RESNAME),SECBY=EXTERNAL</t>
    </r>
    <r>
      <rPr>
        <sz val="11"/>
        <color rgb="FF000000"/>
        <rFont val="Calibri"/>
      </rPr>
      <t xml:space="preserve">
</t>
    </r>
    <r>
      <rPr>
        <sz val="11"/>
        <color rgb="FF000000"/>
        <rFont val="Calibri"/>
      </rPr>
      <t xml:space="preserve">                ... (other DB-covered ENTRYs e.g., NRU, DACC. etc.)  </t>
    </r>
    <r>
      <rPr>
        <sz val="11"/>
        <color rgb="FF000000"/>
        <rFont val="Calibri"/>
      </rPr>
      <t xml:space="preserve">
</t>
    </r>
    <r>
      <rPr>
        <sz val="11"/>
        <color rgb="FF000000"/>
        <rFont val="Calibri"/>
      </rPr>
      <t xml:space="preserve">  #SECRTT  TYPE=OCCUR,RESNAME='&lt;db/segment to secure&gt;',RESTYPE=DB,SECBY=EXTERNAL</t>
    </r>
    <r>
      <rPr>
        <sz val="11"/>
        <color rgb="FF000000"/>
        <rFont val="Calibri"/>
      </rPr>
      <t xml:space="preserve">
</t>
    </r>
    <r>
      <rPr>
        <sz val="11"/>
        <color rgb="FF000000"/>
        <rFont val="Calibri"/>
      </rPr>
      <t>Secure SQL cache tables in external security manager (ESM) using the corresponding chosen external name (e.g., PROD.TABL.SYSCA.DSCCACHE).</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</si>
  <si>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t>
    </r>
    <r>
      <rPr>
        <sz val="11"/>
        <color rgb="FF000000"/>
        <rFont val="Calibri"/>
      </rPr>
      <t xml:space="preserve">
</t>
    </r>
    <r>
      <rPr>
        <sz val="11"/>
        <color rgb="FF000000"/>
        <rFont val="Calibri"/>
      </rPr>
      <t>When transmitting data, the DBMS, associated applications, and infrastructure must leverage transmission protection mechanisms.</t>
    </r>
  </si>
  <si>
    <r>
      <rPr>
        <sz val="11"/>
        <color rgb="FF000000"/>
        <rFont val="Calibri"/>
      </rPr>
      <t xml:space="preserve">For CA IDMS CV, issue "SELECT * FROM SYSCA.DSCCACHEOPT". If rows are returned, caching is on. </t>
    </r>
    <r>
      <rPr>
        <sz val="11"/>
        <color rgb="FF000000"/>
        <rFont val="Calibri"/>
      </rPr>
      <t xml:space="preserve">
</t>
    </r>
    <r>
      <rPr>
        <sz val="11"/>
        <color rgb="FF000000"/>
        <rFont val="Calibri"/>
      </rPr>
      <t xml:space="preserve">For local, if no statement, SQL_CACHE_ENTRIES=0 exists in the SYSIDMS specification, caching is on. </t>
    </r>
    <r>
      <rPr>
        <sz val="11"/>
        <color rgb="FF000000"/>
        <rFont val="Calibri"/>
      </rPr>
      <t xml:space="preserve">
</t>
    </r>
    <r>
      <rPr>
        <sz val="11"/>
        <color rgb="FF000000"/>
        <rFont val="Calibri"/>
      </rPr>
      <t xml:space="preserve">Examine RHDCSRTT in security domain for security on table procedures and views of DSCCACHE table; those supplied at installation (SYSCA.DSCCACHE, SYSCA.DSCCACHEOPT,SYSCA.DSCCACHECTRL, SYSCA.DSCCACHEV) or those created by organization. </t>
    </r>
    <r>
      <rPr>
        <sz val="11"/>
        <color rgb="FF000000"/>
        <rFont val="Calibri"/>
      </rPr>
      <t xml:space="preserve">
</t>
    </r>
    <r>
      <rPr>
        <sz val="11"/>
        <color rgb="FF000000"/>
        <rFont val="Calibri"/>
      </rPr>
      <t>If no security is found for these table procedures and views, this is a finding.</t>
    </r>
  </si>
  <si>
    <t>V-251647</t>
  </si>
  <si>
    <r>
      <rPr>
        <sz val="11"/>
        <rFont val="Calibri"/>
      </rPr>
      <t>The storage used for data collection by CA IDMS web services must be protected.</t>
    </r>
  </si>
  <si>
    <r>
      <rPr>
        <sz val="11"/>
        <color rgb="FF000000"/>
        <rFont val="Calibri"/>
      </rPr>
      <t xml:space="preserve">Use the following system generation parameters to enable the use of standard storage protection: </t>
    </r>
    <r>
      <rPr>
        <sz val="11"/>
        <color rgb="FF000000"/>
        <rFont val="Calibri"/>
      </rPr>
      <t xml:space="preserve">
</t>
    </r>
    <r>
      <rPr>
        <sz val="11"/>
        <color rgb="FF000000"/>
        <rFont val="Calibri"/>
      </rPr>
      <t>Set STORAGE KEY parameter of the SYSTEM statement to a value that is not "9". (The value other than 9 is dependent on how the z/OS parm AllowUserKeyCSA is set).</t>
    </r>
    <r>
      <rPr>
        <sz val="11"/>
        <color rgb="FF000000"/>
        <rFont val="Calibri"/>
      </rPr>
      <t xml:space="preserve">
</t>
    </r>
    <r>
      <rPr>
        <sz val="11"/>
        <color rgb="FF000000"/>
        <rFont val="Calibri"/>
      </rPr>
      <t>Set PROTECT/NOPROTECT parameter of the SYSTEM statement to "PROTECT".</t>
    </r>
    <r>
      <rPr>
        <sz val="11"/>
        <color rgb="FF000000"/>
        <rFont val="Calibri"/>
      </rPr>
      <t xml:space="preserve">
</t>
    </r>
    <r>
      <rPr>
        <sz val="11"/>
        <color rgb="FF000000"/>
        <rFont val="Calibri"/>
      </rPr>
      <t>Set PROTECT/NOPROTECT parameter of the PROGRAM statement to "PROTECT" for RHDCWSSP.</t>
    </r>
    <r>
      <rPr>
        <sz val="11"/>
        <color rgb="FF000000"/>
        <rFont val="Calibri"/>
      </rPr>
      <t xml:space="preserve">
</t>
    </r>
    <r>
      <rPr>
        <sz val="11"/>
        <color rgb="FF000000"/>
        <rFont val="Calibri"/>
      </rPr>
      <t>Generate and restart the system.</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</si>
  <si>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t>
    </r>
    <r>
      <rPr>
        <sz val="11"/>
        <color rgb="FF000000"/>
        <rFont val="Calibri"/>
      </rPr>
      <t xml:space="preserve">
</t>
    </r>
    <r>
      <rPr>
        <sz val="11"/>
        <color rgb="FF000000"/>
        <rFont val="Calibri"/>
      </rPr>
      <t>When transmitting data, the DBMS, associated applications, and infrastructure must leverage transmission protection mechanisms.</t>
    </r>
    <r>
      <rPr>
        <sz val="11"/>
        <color rgb="FF000000"/>
        <rFont val="Calibri"/>
      </rPr>
      <t xml:space="preserve">
</t>
    </r>
    <r>
      <rPr>
        <sz val="11"/>
        <color rgb="FF000000"/>
        <rFont val="Calibri"/>
      </rPr>
      <t>Satisfies: SRG-APP-000441-DB-000378, SRG-APP-000442-DB-000379</t>
    </r>
  </si>
  <si>
    <r>
      <rPr>
        <sz val="11"/>
        <color rgb="FF000000"/>
        <rFont val="Calibri"/>
      </rPr>
      <t xml:space="preserve">Log on to IDMS DC system and issue "DCPROFIL". If SYSTEM STORAGE PROTECTED: display is "NO", this is a finding. </t>
    </r>
    <r>
      <rPr>
        <sz val="11"/>
        <color rgb="FF000000"/>
        <rFont val="Calibri"/>
      </rPr>
      <t xml:space="preserve">
</t>
    </r>
    <r>
      <rPr>
        <sz val="11"/>
        <color rgb="FF000000"/>
        <rFont val="Calibri"/>
      </rPr>
      <t>Issue DCMT D PROGRAM RHDCWSSP. If Storage Prot is "NO", this is a finding.</t>
    </r>
  </si>
  <si>
    <t>V-251648</t>
  </si>
  <si>
    <r>
      <rPr>
        <sz val="11"/>
        <rFont val="Calibri"/>
      </rPr>
      <t>The storage used for data collection by CA IDMS Server and CA IDMS Web Services must be protected from online display and update.</t>
    </r>
  </si>
  <si>
    <r>
      <rPr>
        <sz val="11"/>
        <color rgb="FF000000"/>
        <rFont val="Calibri"/>
      </rPr>
      <t>The SRTT must contain one or more entries to enable the external security of RESTYPE=ACTI. For example: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#SECRTT TYPE=ENTRY,RESTYPE=ACTI, SECBY=EXTERNAL,      EXTCLS='CA@IDMS',EXTNAME=(SYST,ACTIVITY)</t>
    </r>
    <r>
      <rPr>
        <sz val="11"/>
        <color rgb="FF000000"/>
        <rFont val="Calibri"/>
      </rPr>
      <t xml:space="preserve">
</t>
    </r>
    <r>
      <rPr>
        <sz val="11"/>
        <color rgb="FF000000"/>
        <rFont val="Calibri"/>
      </rPr>
      <t>Update the source for IDMSCTAB. This example #CTABGEN entry secures the DCMT DISPLAY MEMORY and DCMT VARY MEMORY commands and assigns an activity number to each:</t>
    </r>
    <r>
      <rPr>
        <sz val="11"/>
        <color rgb="FF000000"/>
        <rFont val="Calibri"/>
      </rPr>
      <t xml:space="preserve">
</t>
    </r>
    <r>
      <rPr>
        <sz val="11"/>
        <color rgb="FF000000"/>
        <rFont val="Calibri"/>
      </rPr>
      <t xml:space="preserve">CTAB  TITLE 'GENERATE DCMT SECURITY TABLE'                              </t>
    </r>
    <r>
      <rPr>
        <sz val="11"/>
        <color rgb="FF000000"/>
        <rFont val="Calibri"/>
      </rPr>
      <t xml:space="preserve">
</t>
    </r>
    <r>
      <rPr>
        <sz val="11"/>
        <color rgb="FF000000"/>
        <rFont val="Calibri"/>
      </rPr>
      <t xml:space="preserve">         #CTABGEN LOGIN=YES,                                                      X</t>
    </r>
    <r>
      <rPr>
        <sz val="11"/>
        <color rgb="FF000000"/>
        <rFont val="Calibri"/>
      </rPr>
      <t xml:space="preserve">
</t>
    </r>
    <r>
      <rPr>
        <sz val="11"/>
        <color rgb="FF000000"/>
        <rFont val="Calibri"/>
      </rPr>
      <t xml:space="preserve">               (A,1,B,11),                                                                       X</t>
    </r>
    <r>
      <rPr>
        <sz val="11"/>
        <color rgb="FF000000"/>
        <rFont val="Calibri"/>
      </rPr>
      <t xml:space="preserve">
</t>
    </r>
    <r>
      <rPr>
        <sz val="11"/>
        <color rgb="FF000000"/>
        <rFont val="Calibri"/>
      </rPr>
      <t xml:space="preserve">               (N033,A,                 VARY MEMORY   - TASK   1         X</t>
    </r>
    <r>
      <rPr>
        <sz val="11"/>
        <color rgb="FF000000"/>
        <rFont val="Calibri"/>
      </rPr>
      <t xml:space="preserve">
</t>
    </r>
    <r>
      <rPr>
        <sz val="11"/>
        <color rgb="FF000000"/>
        <rFont val="Calibri"/>
      </rPr>
      <t xml:space="preserve">               N022,B)                  DISPLAY MEMORY   -   TASK 11</t>
    </r>
    <r>
      <rPr>
        <sz val="11"/>
        <color rgb="FF000000"/>
        <rFont val="Calibri"/>
      </rPr>
      <t xml:space="preserve">
</t>
    </r>
    <r>
      <rPr>
        <sz val="11"/>
        <color rgb="FF000000"/>
        <rFont val="Calibri"/>
      </rPr>
      <t xml:space="preserve">         END                                                            </t>
    </r>
    <r>
      <rPr>
        <sz val="11"/>
        <color rgb="FF000000"/>
        <rFont val="Calibri"/>
      </rPr>
      <t xml:space="preserve">
</t>
    </r>
    <r>
      <rPr>
        <sz val="11"/>
        <color rgb="FF000000"/>
        <rFont val="Calibri"/>
      </rPr>
      <t xml:space="preserve">The ACTIVITY passed to the ESM will be the first up to 5 bytes of the application name followed by the 3 byte activity number or, using the above example, DCMT011 for a DCMT DISPLAY MEMORY.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After making the above changes, IDMSCTAB and RHDCSRTT must be reassembled and relinked. To implement the new SRTT and IDMSCTAB, either recycle any CVs that use the SRTT or issue these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DCMT VARY NUCLEUS MODULE RHDCSRTT NEW COPY </t>
    </r>
    <r>
      <rPr>
        <sz val="11"/>
        <color rgb="FF000000"/>
        <rFont val="Calibri"/>
      </rPr>
      <t xml:space="preserve">
</t>
    </r>
    <r>
      <rPr>
        <sz val="11"/>
        <color rgb="FF000000"/>
        <rFont val="Calibri"/>
      </rPr>
      <t xml:space="preserve">    DCMT VARY NUCLEUS MODULE IDMSCTAB NEW COPY </t>
    </r>
    <r>
      <rPr>
        <sz val="11"/>
        <color rgb="FF000000"/>
        <rFont val="Calibri"/>
      </rPr>
      <t xml:space="preserve">
</t>
    </r>
    <r>
      <rPr>
        <sz val="11"/>
        <color rgb="FF000000"/>
        <rFont val="Calibri"/>
      </rPr>
      <t xml:space="preserve">    DCMT VARY NUCLEUS RELOAD</t>
    </r>
    <r>
      <rPr>
        <sz val="11"/>
        <color rgb="FF000000"/>
        <rFont val="Calibri"/>
      </rPr>
      <t xml:space="preserve">
</t>
    </r>
    <r>
      <rPr>
        <sz val="11"/>
        <color rgb="FF000000"/>
        <rFont val="Calibri"/>
      </rPr>
      <t>Also, verify the ESM gives access to the appropriate people. Here are some Top Secret commands based on the above information. Assume that the SYSTEM ID in SYSGEN is TEST001:</t>
    </r>
    <r>
      <rPr>
        <sz val="11"/>
        <color rgb="FF000000"/>
        <rFont val="Calibri"/>
      </rPr>
      <t xml:space="preserve">
</t>
    </r>
    <r>
      <rPr>
        <sz val="11"/>
        <color rgb="FF000000"/>
        <rFont val="Calibri"/>
      </rPr>
      <t xml:space="preserve">TSS PER(user_id) CA@IDMS(TEST001.DCMT001) </t>
    </r>
    <r>
      <rPr>
        <sz val="11"/>
        <color rgb="FF000000"/>
        <rFont val="Calibri"/>
      </rPr>
      <t xml:space="preserve">
</t>
    </r>
    <r>
      <rPr>
        <sz val="11"/>
        <color rgb="FF000000"/>
        <rFont val="Calibri"/>
      </rPr>
      <t>TSS PER(user_id) CA@IDMS(TEST001.DCMT011)</t>
    </r>
  </si>
  <si>
    <r>
      <rPr>
        <sz val="11"/>
        <color rgb="FF000000"/>
        <rFont val="Calibri"/>
      </rPr>
      <t>Check the SRTT for externally secured ACTI which can be used to secure DCMT DISPLAY MEMORY and DCMT VARY MEMORY.</t>
    </r>
    <r>
      <rPr>
        <sz val="11"/>
        <color rgb="FF000000"/>
        <rFont val="Calibri"/>
      </rPr>
      <t xml:space="preserve">
</t>
    </r>
    <r>
      <rPr>
        <sz val="11"/>
        <color rgb="FF000000"/>
        <rFont val="Calibri"/>
      </rPr>
      <t xml:space="preserve">Examine load module RHDCSRTT using CA IDMS utility IDMSSRTD, or by issuing command "DCMT DISPLAY SRTT" while signed onto the CV and reviewing the output. </t>
    </r>
    <r>
      <rPr>
        <sz val="11"/>
        <color rgb="FF000000"/>
        <rFont val="Calibri"/>
      </rPr>
      <t xml:space="preserve">
</t>
    </r>
    <r>
      <rPr>
        <sz val="11"/>
        <color rgb="FF000000"/>
        <rFont val="Calibri"/>
      </rPr>
      <t>Note: This requires PTFs SO07995 and SO09476.</t>
    </r>
    <r>
      <rPr>
        <sz val="11"/>
        <color rgb="FF000000"/>
        <rFont val="Calibri"/>
      </rPr>
      <t xml:space="preserve">
</t>
    </r>
    <r>
      <rPr>
        <sz val="11"/>
        <color rgb="FF000000"/>
        <rFont val="Calibri"/>
      </rPr>
      <t>If RESTYPE=ACTI is not found as the resource type in any of the entries, this is a finding. If RESTYPE=ACTI is found but the entry is secured internally, this is a finding.</t>
    </r>
    <r>
      <rPr>
        <sz val="11"/>
        <color rgb="FF000000"/>
        <rFont val="Calibri"/>
      </rPr>
      <t xml:space="preserve">
</t>
    </r>
    <r>
      <rPr>
        <sz val="11"/>
        <color rgb="FF000000"/>
        <rFont val="Calibri"/>
      </rPr>
      <t xml:space="preserve">Examine load module IDMSCTAB using CA IDMS utility IDMSCTAD, or by issuing command "DCMT DISPLAY CTAB" while signed onto the CV and reviewing the output. </t>
    </r>
    <r>
      <rPr>
        <sz val="11"/>
        <color rgb="FF000000"/>
        <rFont val="Calibri"/>
      </rPr>
      <t xml:space="preserve">
</t>
    </r>
    <r>
      <rPr>
        <sz val="11"/>
        <color rgb="FF000000"/>
        <rFont val="Calibri"/>
      </rPr>
      <t xml:space="preserve">Note: This requires PTF SO08199. </t>
    </r>
    <r>
      <rPr>
        <sz val="11"/>
        <color rgb="FF000000"/>
        <rFont val="Calibri"/>
      </rPr>
      <t xml:space="preserve">
</t>
    </r>
    <r>
      <rPr>
        <sz val="11"/>
        <color rgb="FF000000"/>
        <rFont val="Calibri"/>
      </rPr>
      <t>Verify that these DCMT command codes are present:</t>
    </r>
    <r>
      <rPr>
        <sz val="11"/>
        <color rgb="FF000000"/>
        <rFont val="Calibri"/>
      </rPr>
      <t xml:space="preserve">
</t>
    </r>
    <r>
      <rPr>
        <sz val="11"/>
        <color rgb="FF000000"/>
        <rFont val="Calibri"/>
      </rPr>
      <t>N022 - DISPLAY MEMORY</t>
    </r>
    <r>
      <rPr>
        <sz val="11"/>
        <color rgb="FF000000"/>
        <rFont val="Calibri"/>
      </rPr>
      <t xml:space="preserve">
</t>
    </r>
    <r>
      <rPr>
        <sz val="11"/>
        <color rgb="FF000000"/>
        <rFont val="Calibri"/>
      </rPr>
      <t>N033 - VARY MEMORY</t>
    </r>
    <r>
      <rPr>
        <sz val="11"/>
        <color rgb="FF000000"/>
        <rFont val="Calibri"/>
      </rPr>
      <t xml:space="preserve">
</t>
    </r>
    <r>
      <rPr>
        <sz val="11"/>
        <color rgb="FF000000"/>
        <rFont val="Calibri"/>
      </rPr>
      <t>If they are not present, this is a finding.</t>
    </r>
  </si>
  <si>
    <t>V-251649</t>
  </si>
  <si>
    <r>
      <rPr>
        <sz val="11"/>
        <rFont val="Calibri"/>
      </rPr>
      <t>IDMS must check for invalid data and behave in a predictable manner when encountered.</t>
    </r>
  </si>
  <si>
    <r>
      <rPr>
        <sz val="11"/>
        <color rgb="FF000000"/>
        <rFont val="Calibri"/>
      </rPr>
      <t xml:space="preserve">Revise and deploy source code changes for checks, procedures, and edits to implement the documented behavior. </t>
    </r>
    <r>
      <rPr>
        <sz val="11"/>
        <color rgb="FF000000"/>
        <rFont val="Calibri"/>
      </rPr>
      <t xml:space="preserve">
</t>
    </r>
    <r>
      <rPr>
        <sz val="11"/>
        <color rgb="FF000000"/>
        <rFont val="Calibri"/>
      </rPr>
      <t>For SQL-defined tables, ALTER TABLE &lt;schema-name&gt;.&lt;table-name&gt; ADD CHECK (search-condition).</t>
    </r>
    <r>
      <rPr>
        <sz val="11"/>
        <color rgb="FF000000"/>
        <rFont val="Calibri"/>
      </rPr>
      <t xml:space="preserve">
</t>
    </r>
    <r>
      <rPr>
        <sz val="11"/>
        <color rgb="FF000000"/>
        <rFont val="Calibri"/>
      </rPr>
      <t>For network-defined records, MODIFY &lt;record-name&gt; CALL procedure BEFORE STORE/MODIFY. Create or update procedure to validate provided record field values.</t>
    </r>
    <r>
      <rPr>
        <sz val="11"/>
        <color rgb="FF000000"/>
        <rFont val="Calibri"/>
      </rPr>
      <t xml:space="preserve">
</t>
    </r>
    <r>
      <rPr>
        <sz val="11"/>
        <color rgb="FF000000"/>
        <rFont val="Calibri"/>
      </rPr>
      <t>Other applications and front-ends using mapping can use the automatic editing feature and edit and code tables to verify that an input value is valid.</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</si>
  <si>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</si>
  <si>
    <r>
      <rPr>
        <sz val="11"/>
        <color rgb="FF000000"/>
        <rFont val="Calibri"/>
      </rPr>
      <t>If data inputs are specifically identified by the organization as exempt from validity checks, this is not applicable.</t>
    </r>
    <r>
      <rPr>
        <sz val="11"/>
        <color rgb="FF000000"/>
        <rFont val="Calibri"/>
      </rPr>
      <t xml:space="preserve">
</t>
    </r>
    <r>
      <rPr>
        <sz val="11"/>
        <color rgb="FF000000"/>
        <rFont val="Calibri"/>
      </rPr>
      <t>If SQL-defined tables, DISPLAY TABLE &lt;schema-name&gt;.&lt;table-name&gt; . If there is not a CHECK for the columns and accompanying accepted values, this is a finding.</t>
    </r>
    <r>
      <rPr>
        <sz val="11"/>
        <color rgb="FF000000"/>
        <rFont val="Calibri"/>
      </rPr>
      <t xml:space="preserve">
</t>
    </r>
    <r>
      <rPr>
        <sz val="11"/>
        <color rgb="FF000000"/>
        <rFont val="Calibri"/>
      </rPr>
      <t>If network-defined records, DISPLAY SCHEMA or DISPLAY RECORD. If there is no CALL to a procedure BEFORE STORE and BEFORE MODIFY, this is a finding. If the procedure does not validate the non-exempt columns, this is a finding.</t>
    </r>
    <r>
      <rPr>
        <sz val="11"/>
        <color rgb="FF000000"/>
        <rFont val="Calibri"/>
      </rPr>
      <t xml:space="preserve">
</t>
    </r>
    <r>
      <rPr>
        <sz val="11"/>
        <color rgb="FF000000"/>
        <rFont val="Calibri"/>
      </rPr>
      <t>Other applications and front-ends using mapping can use the automatic editing feature and edit and code tables to verify that an input value is valid.</t>
    </r>
    <r>
      <rPr>
        <sz val="11"/>
        <color rgb="FF000000"/>
        <rFont val="Calibri"/>
      </rPr>
      <t xml:space="preserve">
</t>
    </r>
    <r>
      <rPr>
        <sz val="11"/>
        <color rgb="FF000000"/>
        <rFont val="Calibri"/>
      </rPr>
      <t>Review the source code for checks, procedures, and edits to identify how the system responds to invalid input. If it does not implement the documented behavior, this is a finding.</t>
    </r>
  </si>
  <si>
    <t>V-251650</t>
  </si>
  <si>
    <r>
      <rPr>
        <sz val="11"/>
        <rFont val="Calibri"/>
      </rPr>
      <t>Maintenance for security-related software updates for CA IDMS modules must be provided.</t>
    </r>
  </si>
  <si>
    <r>
      <rPr>
        <sz val="11"/>
        <color rgb="FF000000"/>
        <rFont val="Calibri"/>
      </rPr>
      <t>Institute and adhere to policies and procedures to ensure that patches are consistently applied to the IDMS within the time allowed.</t>
    </r>
  </si>
  <si>
    <r>
      <rPr>
        <sz val="11"/>
        <color rgb="FF000000"/>
        <rFont val="Calibri"/>
      </rPr>
      <t>When a problem is found in IDMS, corrective maintenance is published to correct the problem (including security related problems). Published fixes should be applied to the IDMS system to correct any problems found.</t>
    </r>
  </si>
  <si>
    <r>
      <rPr>
        <sz val="11"/>
        <color rgb="FF000000"/>
        <rFont val="Calibri"/>
      </rPr>
      <t>Determining which PTFs have been applied, a query can be done to an SMP/E CSI using the IBM SMP/E utility.</t>
    </r>
    <r>
      <rPr>
        <sz val="11"/>
        <color rgb="FF000000"/>
        <rFont val="Calibri"/>
      </rPr>
      <t xml:space="preserve">
</t>
    </r>
    <r>
      <rPr>
        <sz val="11"/>
        <color rgb="FF000000"/>
        <rFont val="Calibri"/>
      </rPr>
      <t>New and existing PTFs must be reviewed using CA CARS or CSO in a timeframe determined by an authoritative source. If not, this is a finding.</t>
    </r>
  </si>
  <si>
    <t>V-251652</t>
  </si>
  <si>
    <r>
      <rPr>
        <sz val="11"/>
        <rFont val="Calibri"/>
      </rPr>
      <t>The DBMS must develop a procedure to limit the number of concurrent sessions to an organization-defined number per user for all accounts and/or account types.</t>
    </r>
  </si>
  <si>
    <r>
      <rPr>
        <sz val="11"/>
        <color rgb="FF000000"/>
        <rFont val="Calibri"/>
      </rPr>
      <t xml:space="preserve">Require users to use specific JCL that includes exclusive access to a dataset used as a lock file. This would prevent more than one job from running at a time. </t>
    </r>
    <r>
      <rPr>
        <sz val="11"/>
        <color rgb="FF000000"/>
        <rFont val="Calibri"/>
      </rPr>
      <t xml:space="preserve">
</t>
    </r>
    <r>
      <rPr>
        <sz val="11"/>
        <color rgb="FF000000"/>
        <rFont val="Calibri"/>
      </rPr>
      <t xml:space="preserve">This would not allow multiple users to have one session active at a time, this would be one active session, no matter how many individual users are attempting to run the batch jobs. </t>
    </r>
    <r>
      <rPr>
        <sz val="11"/>
        <color rgb="FF000000"/>
        <rFont val="Calibri"/>
      </rPr>
      <t xml:space="preserve">
</t>
    </r>
    <r>
      <rPr>
        <sz val="11"/>
        <color rgb="FF000000"/>
        <rFont val="Calibri"/>
      </rPr>
      <t>The CA IDMS DBA must develop a Journal Analyzer procedure for authorized users to capture, record, and log all content related to a user.</t>
    </r>
  </si>
  <si>
    <r>
      <rPr>
        <sz val="11"/>
        <color rgb="FF000000"/>
        <rFont val="Calibri"/>
      </rPr>
      <t>Database management includes the ability to control the number of users and user sessions utilizing a DBMS. Unlimited concurrent connections to the DBMS could allow a successful Denial of 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(for example, by use of a logon trigger), when this is technically feasible. 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two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</si>
  <si>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Consult the system DBA and review system procedures for measures that establish a dataset to be used as a lock file.</t>
    </r>
    <r>
      <rPr>
        <sz val="11"/>
        <color rgb="FF000000"/>
        <rFont val="Calibri"/>
      </rPr>
      <t xml:space="preserve">
</t>
    </r>
    <r>
      <rPr>
        <sz val="11"/>
        <color rgb="FF000000"/>
        <rFont val="Calibri"/>
      </rPr>
      <t>If there is no such procedure, this is a finding.</t>
    </r>
  </si>
  <si>
    <t>V-251653</t>
  </si>
  <si>
    <r>
      <rPr>
        <sz val="11"/>
        <rFont val="Calibri"/>
      </rPr>
      <t>The DBMS must provide non-privileged users with error messages that provide information necessary for corrective actions without revealing information that could be exploited by adversaries.</t>
    </r>
  </si>
  <si>
    <r>
      <rPr>
        <sz val="11"/>
        <color rgb="FF000000"/>
        <rFont val="Calibri"/>
      </rPr>
      <t>Develop an IDMS user exit WTOEXIT to review, alter, redirect and suppress text of IDMS messages written to the operator's console. (Note that some system messages are written to the DC/UCF log as they are originally issued. Some system messages are written only to the console, regardless of how they are defined in the message dictionary).</t>
    </r>
  </si>
  <si>
    <r>
      <rPr>
        <sz val="11"/>
        <color rgb="FF000000"/>
        <rFont val="Calibri"/>
      </rPr>
      <t>Any DBMS or associated application providing too much information in error messages on the screen or printout risks compromising the data and security of the system. The structure and content of error messages need to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</si>
  <si>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 xml:space="preserve">Consult the system DBA and review system procedures for WTO exits that modify IDMS messages that go to non-privileged users. </t>
    </r>
    <r>
      <rPr>
        <sz val="11"/>
        <color rgb="FF000000"/>
        <rFont val="Calibri"/>
      </rPr>
      <t xml:space="preserve">
</t>
    </r>
    <r>
      <rPr>
        <sz val="11"/>
        <color rgb="FF000000"/>
        <rFont val="Calibri"/>
      </rPr>
      <t>If there is no procedure, this is a finding.</t>
    </r>
  </si>
  <si>
    <t>V-251654</t>
  </si>
  <si>
    <r>
      <rPr>
        <sz val="11"/>
        <rFont val="Calibri"/>
      </rPr>
      <t>CA IDMS must use pervasive encryption to cryptographically protect the confidentiality and integrity of all information at rest in accordance with data owner requirements.</t>
    </r>
  </si>
  <si>
    <r>
      <rPr>
        <sz val="11"/>
        <color rgb="FF000000"/>
        <rFont val="Calibri"/>
      </rPr>
      <t>Enable pervasive encryption to protect data at rest:</t>
    </r>
    <r>
      <rPr>
        <sz val="11"/>
        <color rgb="FF000000"/>
        <rFont val="Calibri"/>
      </rPr>
      <t xml:space="preserve">
</t>
    </r>
    <r>
      <rPr>
        <sz val="11"/>
        <color rgb="FF000000"/>
        <rFont val="Calibri"/>
      </rPr>
      <t>1. Query system programmers, DBAs, and security team members as needed to determine SMS data and storage classes and data set key labels to use</t>
    </r>
    <r>
      <rPr>
        <sz val="11"/>
        <color rgb="FF000000"/>
        <rFont val="Calibri"/>
      </rPr>
      <t xml:space="preserve">
</t>
    </r>
    <r>
      <rPr>
        <sz val="11"/>
        <color rgb="FF000000"/>
        <rFont val="Calibri"/>
      </rPr>
      <t xml:space="preserve">2. Convert the desired database to a VSAM cluster.  </t>
    </r>
    <r>
      <rPr>
        <sz val="11"/>
        <color rgb="FF000000"/>
        <rFont val="Calibri"/>
      </rPr>
      <t xml:space="preserve">
</t>
    </r>
    <r>
      <rPr>
        <sz val="11"/>
        <color rgb="FF000000"/>
        <rFont val="Calibri"/>
      </rPr>
      <t xml:space="preserve">   a. If necessary, expand the page size of the area(s) current files. The optimal page size is eight bytes less than the VSAM control interval size.</t>
    </r>
    <r>
      <rPr>
        <sz val="11"/>
        <color rgb="FF000000"/>
        <rFont val="Calibri"/>
      </rPr>
      <t xml:space="preserve">
</t>
    </r>
    <r>
      <rPr>
        <sz val="11"/>
        <color rgb="FF000000"/>
        <rFont val="Calibri"/>
      </rPr>
      <t xml:space="preserve">   b. Alter the file definition to change its access method and then generate, punch, and link all DMCLs in which the file's segment is included. Optionally, specify a new database name or other location </t>
    </r>
    <r>
      <rPr>
        <sz val="11"/>
        <color rgb="FF000000"/>
        <rFont val="Calibri"/>
      </rPr>
      <t xml:space="preserve">
</t>
    </r>
    <r>
      <rPr>
        <sz val="11"/>
        <color rgb="FF000000"/>
        <rFont val="Calibri"/>
      </rPr>
      <t xml:space="preserve">       information</t>
    </r>
    <r>
      <rPr>
        <sz val="11"/>
        <color rgb="FF000000"/>
        <rFont val="Calibri"/>
      </rPr>
      <t xml:space="preserve">
</t>
    </r>
    <r>
      <rPr>
        <sz val="11"/>
        <color rgb="FF000000"/>
        <rFont val="Calibri"/>
      </rPr>
      <t xml:space="preserve">   c. Allocate the new database file(s).</t>
    </r>
    <r>
      <rPr>
        <sz val="11"/>
        <color rgb="FF000000"/>
        <rFont val="Calibri"/>
      </rPr>
      <t xml:space="preserve">
</t>
    </r>
    <r>
      <rPr>
        <sz val="11"/>
        <color rgb="FF000000"/>
        <rFont val="Calibri"/>
      </rPr>
      <t>3. Modify the CV and batch JCL to reference the new VSAM data set(s).</t>
    </r>
    <r>
      <rPr>
        <sz val="11"/>
        <color rgb="FF000000"/>
        <rFont val="Calibri"/>
      </rPr>
      <t xml:space="preserve">
</t>
    </r>
    <r>
      <rPr>
        <sz val="11"/>
        <color rgb="FF000000"/>
        <rFont val="Calibri"/>
      </rPr>
      <t xml:space="preserve">4. Using the appropriate OS utility, copy the original database file(s) to the new, VSAM database file(s). </t>
    </r>
    <r>
      <rPr>
        <sz val="11"/>
        <color rgb="FF000000"/>
        <rFont val="Calibri"/>
      </rPr>
      <t xml:space="preserve">
</t>
    </r>
    <r>
      <rPr>
        <sz val="11"/>
        <color rgb="FF000000"/>
        <rFont val="Calibri"/>
      </rPr>
      <t>Note that the actual data encryption takes place when the database is written to or read from.</t>
    </r>
  </si>
  <si>
    <r>
      <rPr>
        <sz val="11"/>
        <color rgb="FF000000"/>
        <rFont val="Calibri"/>
      </rPr>
      <t xml:space="preserve">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 </t>
    </r>
    <r>
      <rPr>
        <sz val="11"/>
        <color rgb="FF000000"/>
        <rFont val="Calibri"/>
      </rPr>
      <t xml:space="preserve">
</t>
    </r>
    <r>
      <rPr>
        <sz val="11"/>
        <color rgb="FF000000"/>
        <rFont val="Calibri"/>
      </rPr>
      <t xml:space="preserve">User data generated, as well as application-specific configuration data, needs to be protected. Organizations may choose to employ different mechanisms to achieve confidentiality and integrity protections, as appropriate. </t>
    </r>
    <r>
      <rPr>
        <sz val="11"/>
        <color rgb="FF000000"/>
        <rFont val="Calibri"/>
      </rPr>
      <t xml:space="preserve">
</t>
    </r>
    <r>
      <rPr>
        <sz val="11"/>
        <color rgb="FF000000"/>
        <rFont val="Calibri"/>
      </rPr>
      <t>If the confidentiality and integrity of application data is not protected, the data will be open to compromise and unauthorized modification.</t>
    </r>
    <r>
      <rPr>
        <sz val="11"/>
        <color rgb="FF000000"/>
        <rFont val="Calibri"/>
      </rPr>
      <t xml:space="preserve">
</t>
    </r>
    <r>
      <rPr>
        <sz val="11"/>
        <color rgb="FF000000"/>
        <rFont val="Calibri"/>
      </rPr>
      <t>Satisfies: SRG-APP-000428-DB-000386, SRG-APP-000429-DB-000387, SRG-APP-000231-DB-000154</t>
    </r>
  </si>
  <si>
    <r>
      <rPr>
        <sz val="11"/>
        <color rgb="FF000000"/>
        <rFont val="Calibri"/>
      </rPr>
      <t>If this CA IDMS has no requirement for confidentiality and integrity of all information at rest in accordance with the data owners requirements, this not applicable.</t>
    </r>
    <r>
      <rPr>
        <sz val="11"/>
        <color rgb="FF000000"/>
        <rFont val="Calibri"/>
      </rPr>
      <t xml:space="preserve">
</t>
    </r>
    <r>
      <rPr>
        <sz val="11"/>
        <color rgb="FF000000"/>
        <rFont val="Calibri"/>
      </rPr>
      <t>If required files are not defined as a VSAM dataset this is a finding.</t>
    </r>
    <r>
      <rPr>
        <sz val="11"/>
        <color rgb="FF000000"/>
        <rFont val="Calibri"/>
      </rPr>
      <t xml:space="preserve">
</t>
    </r>
    <r>
      <rPr>
        <sz val="11"/>
        <color rgb="FF000000"/>
        <rFont val="Calibri"/>
      </rPr>
      <t>Perform the following for the VSAM dataset</t>
    </r>
    <r>
      <rPr>
        <sz val="11"/>
        <color rgb="FF000000"/>
        <rFont val="Calibri"/>
      </rPr>
      <t xml:space="preserve">
</t>
    </r>
    <r>
      <rPr>
        <sz val="11"/>
        <color rgb="FF000000"/>
        <rFont val="Calibri"/>
      </rPr>
      <t xml:space="preserve">1. LISTC ENT('dsn') ALL"  </t>
    </r>
    <r>
      <rPr>
        <sz val="11"/>
        <color rgb="FF000000"/>
        <rFont val="Calibri"/>
      </rPr>
      <t xml:space="preserve">
</t>
    </r>
    <r>
      <rPr>
        <sz val="11"/>
        <color rgb="FF000000"/>
        <rFont val="Calibri"/>
      </rPr>
      <t>Where "dsn" is the DSNAME of the cluster; review the ATTRIBUTES section of the output to ensure that the database is defined as NONINEXED (the cluster is an ESDS). If not, this is a finding.</t>
    </r>
    <r>
      <rPr>
        <sz val="11"/>
        <color rgb="FF000000"/>
        <rFont val="Calibri"/>
      </rPr>
      <t xml:space="preserve">
</t>
    </r>
    <r>
      <rPr>
        <sz val="11"/>
        <color rgb="FF000000"/>
        <rFont val="Calibri"/>
      </rPr>
      <t xml:space="preserve">2. In the IDCAMS LISTC output, look for the SMSDATA section. If none is found this is a finding.  </t>
    </r>
    <r>
      <rPr>
        <sz val="11"/>
        <color rgb="FF000000"/>
        <rFont val="Calibri"/>
      </rPr>
      <t xml:space="preserve">
</t>
    </r>
    <r>
      <rPr>
        <sz val="11"/>
        <color rgb="FF000000"/>
        <rFont val="Calibri"/>
      </rPr>
      <t>Otherwise, find the "DATACLASS" name and query the systems programmer to ensure that the SMS data class specifies "Extended Format" but does not specify "Extended Addressing". If not, this is a finding.</t>
    </r>
    <r>
      <rPr>
        <sz val="11"/>
        <color rgb="FF000000"/>
        <rFont val="Calibri"/>
      </rPr>
      <t xml:space="preserve">
</t>
    </r>
    <r>
      <rPr>
        <sz val="11"/>
        <color rgb="FF000000"/>
        <rFont val="Calibri"/>
      </rPr>
      <t xml:space="preserve">3.  In the IDCAMS LISTC output: </t>
    </r>
    <r>
      <rPr>
        <sz val="11"/>
        <color rgb="FF000000"/>
        <rFont val="Calibri"/>
      </rPr>
      <t xml:space="preserve">
</t>
    </r>
    <r>
      <rPr>
        <sz val="11"/>
        <color rgb="FF000000"/>
        <rFont val="Calibri"/>
      </rPr>
      <t>Find the "STORAGECLASS" and query the systems programmer to ensure it supports extended format VSAM dataset. If not, this is a finding.</t>
    </r>
    <r>
      <rPr>
        <sz val="11"/>
        <color rgb="FF000000"/>
        <rFont val="Calibri"/>
      </rPr>
      <t xml:space="preserve">
</t>
    </r>
    <r>
      <rPr>
        <sz val="11"/>
        <color rgb="FF000000"/>
        <rFont val="Calibri"/>
      </rPr>
      <t>4. Confirm that the database(s) have a data set key label. Places to check for a data set key label:</t>
    </r>
    <r>
      <rPr>
        <sz val="11"/>
        <color rgb="FF000000"/>
        <rFont val="Calibri"/>
      </rPr>
      <t xml:space="preserve">
</t>
    </r>
    <r>
      <rPr>
        <sz val="11"/>
        <color rgb="FF000000"/>
        <rFont val="Calibri"/>
      </rPr>
      <t xml:space="preserve">  a. In the SMS data class definition by reviewing the entry for the appropriate data class in ISMF</t>
    </r>
    <r>
      <rPr>
        <sz val="11"/>
        <color rgb="FF000000"/>
        <rFont val="Calibri"/>
      </rPr>
      <t xml:space="preserve">
</t>
    </r>
    <r>
      <rPr>
        <sz val="11"/>
        <color rgb="FF000000"/>
        <rFont val="Calibri"/>
      </rPr>
      <t xml:space="preserve">  b. In the output of an IDCAMS LISTC in the ENCRYPTIONDATA section.  If "DATA SET ENCRYPTION" is "YES", then the label will be displayed after "DATA SET KEY LABEL".  </t>
    </r>
    <r>
      <rPr>
        <sz val="11"/>
        <color rgb="FF000000"/>
        <rFont val="Calibri"/>
      </rPr>
      <t xml:space="preserve">
</t>
    </r>
    <r>
      <rPr>
        <sz val="11"/>
        <color rgb="FF000000"/>
        <rFont val="Calibri"/>
      </rPr>
      <t xml:space="preserve">  c. The key label may be assigned through the ESM. Query the security team to determine if this is the case. </t>
    </r>
    <r>
      <rPr>
        <sz val="11"/>
        <color rgb="FF000000"/>
        <rFont val="Calibri"/>
      </rPr>
      <t xml:space="preserve">
</t>
    </r>
    <r>
      <rPr>
        <sz val="11"/>
        <color rgb="FF000000"/>
        <rFont val="Calibri"/>
      </rPr>
      <t>5. The database(s) must be defined in the DMCL as "VSAM".  Run "IDMSLOOK" to print the contents of the DMCL and look for the desired database(s). If the TYPE column is not "VSAM", this is a finding.</t>
    </r>
  </si>
  <si>
    <t>V-251655</t>
  </si>
  <si>
    <r>
      <rPr>
        <sz val="11"/>
        <rFont val="Calibri"/>
      </rPr>
      <t>The DBMS must associate organization-defined types of security labels having organization-defined security label values with information in process.</t>
    </r>
  </si>
  <si>
    <r>
      <rPr>
        <sz val="11"/>
        <color rgb="FF000000"/>
        <rFont val="Calibri"/>
      </rPr>
      <t>Update an application DB to include label fields in each database record and to maintain the status through the application.</t>
    </r>
  </si>
  <si>
    <r>
      <rPr>
        <sz val="11"/>
        <color rgb="FF000000"/>
        <rFont val="Calibri"/>
      </rPr>
      <t>Without the association of security labels to information, there is no basis for the DBMS to make security-related access-control decisions.</t>
    </r>
    <r>
      <rPr>
        <sz val="11"/>
        <color rgb="FF000000"/>
        <rFont val="Calibri"/>
      </rPr>
      <t xml:space="preserve">
</t>
    </r>
    <r>
      <rPr>
        <sz val="11"/>
        <color rgb="FF000000"/>
        <rFont val="Calibri"/>
      </rPr>
      <t xml:space="preserve">Security labels are abstractions representing the basic properties or characteristics of an entity (e.g., subjects and objects) with respect to safeguarding information. </t>
    </r>
    <r>
      <rPr>
        <sz val="11"/>
        <color rgb="FF000000"/>
        <rFont val="Calibri"/>
      </rPr>
      <t xml:space="preserve">
</t>
    </r>
    <r>
      <rPr>
        <sz val="11"/>
        <color rgb="FF000000"/>
        <rFont val="Calibri"/>
      </rPr>
      <t xml:space="preserve">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One example includes marking data as classified or FOUO.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the DBMS product, a third-party product, or custom application code.</t>
    </r>
  </si>
  <si>
    <r>
      <rPr>
        <sz val="11"/>
        <color rgb="FF000000"/>
        <rFont val="Calibri"/>
      </rPr>
      <t>If the site system plan does not require security labels, this requirement is Not Applicable.</t>
    </r>
    <r>
      <rPr>
        <sz val="11"/>
        <color rgb="FF000000"/>
        <rFont val="Calibri"/>
      </rPr>
      <t xml:space="preserve">
</t>
    </r>
    <r>
      <rPr>
        <sz val="11"/>
        <color rgb="FF000000"/>
        <rFont val="Calibri"/>
      </rPr>
      <t>Consult the system DBA and review system procedures for an application that maintains security label processing.</t>
    </r>
    <r>
      <rPr>
        <sz val="11"/>
        <color rgb="FF000000"/>
        <rFont val="Calibri"/>
      </rPr>
      <t xml:space="preserve">
</t>
    </r>
    <r>
      <rPr>
        <sz val="11"/>
        <color rgb="FF000000"/>
        <rFont val="Calibri"/>
      </rPr>
      <t>If there is no label application procedure, this is a finding.</t>
    </r>
  </si>
  <si>
    <t>V-251656</t>
  </si>
  <si>
    <r>
      <rPr>
        <sz val="11"/>
        <rFont val="Calibri"/>
      </rPr>
      <t>CA IDMS must implement NIST FIPS 140-2 validated cryptographic modules to protect data-in-transit.</t>
    </r>
  </si>
  <si>
    <r>
      <rPr>
        <sz val="11"/>
        <color rgb="FF000000"/>
        <rFont val="Calibri"/>
      </rPr>
      <t>Contact the appropriate system administrators to make the needed changes to allow the use of AT-TLS and the associated software.</t>
    </r>
    <r>
      <rPr>
        <sz val="11"/>
        <color rgb="FF000000"/>
        <rFont val="Calibri"/>
      </rPr>
      <t xml:space="preserve">
</t>
    </r>
    <r>
      <rPr>
        <sz val="11"/>
        <color rgb="FF000000"/>
        <rFont val="Calibri"/>
      </rPr>
      <t xml:space="preserve">See Broadcom Techdocs for further information:      </t>
    </r>
    <r>
      <rPr>
        <sz val="11"/>
        <color rgb="FF000000"/>
        <rFont val="Calibri"/>
      </rPr>
      <t xml:space="preserve">
</t>
    </r>
    <r>
      <rPr>
        <sz val="11"/>
        <color rgb="FF000000"/>
        <rFont val="Calibri"/>
      </rPr>
      <t>- Configure Secure Sockets</t>
    </r>
    <r>
      <rPr>
        <sz val="11"/>
        <color rgb="FF000000"/>
        <rFont val="Calibri"/>
      </rPr>
      <t xml:space="preserve">
</t>
    </r>
    <r>
      <rPr>
        <sz val="11"/>
        <color rgb="FF000000"/>
        <rFont val="Calibri"/>
      </rPr>
      <t xml:space="preserve">See IBM's z/OS Communications Server bookshelf for information on:  </t>
    </r>
    <r>
      <rPr>
        <sz val="11"/>
        <color rgb="FF000000"/>
        <rFont val="Calibri"/>
      </rPr>
      <t xml:space="preserve">
</t>
    </r>
    <r>
      <rPr>
        <sz val="11"/>
        <color rgb="FF000000"/>
        <rFont val="Calibri"/>
      </rPr>
      <t>- Configuring AT-TLS</t>
    </r>
    <r>
      <rPr>
        <sz val="11"/>
        <color rgb="FF000000"/>
        <rFont val="Calibri"/>
      </rPr>
      <t xml:space="preserve">
</t>
    </r>
    <r>
      <rPr>
        <sz val="11"/>
        <color rgb="FF000000"/>
        <rFont val="Calibri"/>
      </rPr>
      <t xml:space="preserve">See IBM's z/OS Cryptographic Services System bookshelf for information on </t>
    </r>
    <r>
      <rPr>
        <sz val="11"/>
        <color rgb="FF000000"/>
        <rFont val="Calibri"/>
      </rPr>
      <t xml:space="preserve">
</t>
    </r>
    <r>
      <rPr>
        <sz val="11"/>
        <color rgb="FF000000"/>
        <rFont val="Calibri"/>
      </rPr>
      <t>- Algorithms and key sizes</t>
    </r>
    <r>
      <rPr>
        <sz val="11"/>
        <color rgb="FF000000"/>
        <rFont val="Calibri"/>
      </rPr>
      <t xml:space="preserve">
</t>
    </r>
    <r>
      <rPr>
        <sz val="11"/>
        <color rgb="FF000000"/>
        <rFont val="Calibri"/>
      </rPr>
      <t xml:space="preserve">- System SSL </t>
    </r>
    <r>
      <rPr>
        <sz val="11"/>
        <color rgb="FF000000"/>
        <rFont val="Calibri"/>
      </rPr>
      <t xml:space="preserve">
</t>
    </r>
    <r>
      <rPr>
        <sz val="11"/>
        <color rgb="FF000000"/>
        <rFont val="Calibri"/>
      </rPr>
      <t>- ICSF Services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</si>
  <si>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For detailed information, refer to NIST FIPS Publication 140-2, Security Requirements for Cryptographic Modules. Note that the product's cryptographic modules must be validated and certified by NIST as FIPS-compliant.</t>
    </r>
  </si>
  <si>
    <r>
      <rPr>
        <sz val="11"/>
        <color rgb="FF000000"/>
        <rFont val="Calibri"/>
      </rPr>
      <t>Verify that connection to IDMS is FIPS-compliant.</t>
    </r>
    <r>
      <rPr>
        <sz val="11"/>
        <color rgb="FF000000"/>
        <rFont val="Calibri"/>
      </rPr>
      <t xml:space="preserve">
</t>
    </r>
    <r>
      <rPr>
        <sz val="11"/>
        <color rgb="FF000000"/>
        <rFont val="Calibri"/>
      </rPr>
      <t xml:space="preserve">1. For ODBC and JDBC Type 2 connections:   </t>
    </r>
    <r>
      <rPr>
        <sz val="11"/>
        <color rgb="FF000000"/>
        <rFont val="Calibri"/>
      </rPr>
      <t xml:space="preserve">
</t>
    </r>
    <r>
      <rPr>
        <sz val="11"/>
        <color rgb="FF000000"/>
        <rFont val="Calibri"/>
      </rPr>
      <t xml:space="preserve">   a. Configure the Data Source to enable the DTS-JCLI logging option.  </t>
    </r>
    <r>
      <rPr>
        <sz val="11"/>
        <color rgb="FF000000"/>
        <rFont val="Calibri"/>
      </rPr>
      <t xml:space="preserve">
</t>
    </r>
    <r>
      <rPr>
        <sz val="11"/>
        <color rgb="FF000000"/>
        <rFont val="Calibri"/>
      </rPr>
      <t xml:space="preserve">   b. Perform a connection test using the "Test" function on the administrator.</t>
    </r>
    <r>
      <rPr>
        <sz val="11"/>
        <color rgb="FF000000"/>
        <rFont val="Calibri"/>
      </rPr>
      <t xml:space="preserve">
</t>
    </r>
    <r>
      <rPr>
        <sz val="11"/>
        <color rgb="FF000000"/>
        <rFont val="Calibri"/>
      </rPr>
      <t xml:space="preserve">   c. View the generated log entries to determine the TLS version, cipher algorithm, and certificate employed.  </t>
    </r>
    <r>
      <rPr>
        <sz val="11"/>
        <color rgb="FF000000"/>
        <rFont val="Calibri"/>
      </rPr>
      <t xml:space="preserve">
</t>
    </r>
    <r>
      <rPr>
        <sz val="11"/>
        <color rgb="FF000000"/>
        <rFont val="Calibri"/>
      </rPr>
      <t>2020/04/27 09:51:41.946 P:0000502C T:00005DC8 JCLI Trace: SSL_connect(832) successful!</t>
    </r>
    <r>
      <rPr>
        <sz val="11"/>
        <color rgb="FF000000"/>
        <rFont val="Calibri"/>
      </rPr>
      <t xml:space="preserve">
</t>
    </r>
    <r>
      <rPr>
        <sz val="11"/>
        <color rgb="FF000000"/>
        <rFont val="Calibri"/>
      </rPr>
      <t xml:space="preserve">2020/04/27 09:51:41.946 P:0000502C T:00005DC8 JCLI Trace: SSL_connect(832) connection attempts: 1 </t>
    </r>
    <r>
      <rPr>
        <sz val="11"/>
        <color rgb="FF000000"/>
        <rFont val="Calibri"/>
      </rPr>
      <t xml:space="preserve">
</t>
    </r>
    <r>
      <rPr>
        <sz val="11"/>
        <color rgb="FF000000"/>
        <rFont val="Calibri"/>
      </rPr>
      <t xml:space="preserve">2020/04/27 09:51:41.947 P:0000502C T:00005DC8 JCLI Trace: SSL_connect(832) TLS version TLSv1.2 </t>
    </r>
    <r>
      <rPr>
        <sz val="11"/>
        <color rgb="FF000000"/>
        <rFont val="Calibri"/>
      </rPr>
      <t xml:space="preserve">
</t>
    </r>
    <r>
      <rPr>
        <sz val="11"/>
        <color rgb="FF000000"/>
        <rFont val="Calibri"/>
      </rPr>
      <t>2020/04/27 09:51:41.947 P:0000502C T:00005DC8 JCLI Trace: SSL_connect(832) cipher TLS_RSA_WITH_AES_256_CBC_SHA256 (this should  be one or more of the accepted ciphers)</t>
    </r>
    <r>
      <rPr>
        <sz val="11"/>
        <color rgb="FF000000"/>
        <rFont val="Calibri"/>
      </rPr>
      <t xml:space="preserve">
</t>
    </r>
    <r>
      <rPr>
        <sz val="11"/>
        <color rgb="FF000000"/>
        <rFont val="Calibri"/>
      </rPr>
      <t xml:space="preserve">                                                                                                                                                                                                                                                          Cipher Specifications</t>
    </r>
    <r>
      <rPr>
        <sz val="11"/>
        <color rgb="FF000000"/>
        <rFont val="Calibri"/>
      </rPr>
      <t xml:space="preserve">
</t>
    </r>
    <r>
      <rPr>
        <sz val="11"/>
        <color rgb="FF000000"/>
        <rFont val="Calibri"/>
      </rPr>
      <t xml:space="preserve">                                                                                                                                                                                                                                                          3DES_SHA</t>
    </r>
    <r>
      <rPr>
        <sz val="11"/>
        <color rgb="FF000000"/>
        <rFont val="Calibri"/>
      </rPr>
      <t xml:space="preserve">
</t>
    </r>
    <r>
      <rPr>
        <sz val="11"/>
        <color rgb="FF000000"/>
        <rFont val="Calibri"/>
      </rPr>
      <t xml:space="preserve">                                                                                                                                                                                                                                                          AES_256_SHA</t>
    </r>
    <r>
      <rPr>
        <sz val="11"/>
        <color rgb="FF000000"/>
        <rFont val="Calibri"/>
      </rPr>
      <t xml:space="preserve">
</t>
    </r>
    <r>
      <rPr>
        <sz val="11"/>
        <color rgb="FF000000"/>
        <rFont val="Calibri"/>
      </rPr>
      <t xml:space="preserve">                                                                                                                                                                                                                                                          AES_128_SHA</t>
    </r>
    <r>
      <rPr>
        <sz val="11"/>
        <color rgb="FF000000"/>
        <rFont val="Calibri"/>
      </rPr>
      <t xml:space="preserve">
</t>
    </r>
    <r>
      <rPr>
        <sz val="11"/>
        <color rgb="FF000000"/>
        <rFont val="Calibri"/>
      </rPr>
      <t>If connection is not verified this is a finding.</t>
    </r>
    <r>
      <rPr>
        <sz val="11"/>
        <color rgb="FF000000"/>
        <rFont val="Calibri"/>
      </rPr>
      <t xml:space="preserve">
</t>
    </r>
    <r>
      <rPr>
        <sz val="11"/>
        <color rgb="FF000000"/>
        <rFont val="Calibri"/>
      </rPr>
      <t xml:space="preserve">2. For all connection types:  IBM provides configuration options for multiple SSL components, to force FIPS-140 compliance.   </t>
    </r>
    <r>
      <rPr>
        <sz val="11"/>
        <color rgb="FF000000"/>
        <rFont val="Calibri"/>
      </rPr>
      <t xml:space="preserve">
</t>
    </r>
    <r>
      <rPr>
        <sz val="11"/>
        <color rgb="FF000000"/>
        <rFont val="Calibri"/>
      </rPr>
      <t xml:space="preserve">    a. System SSL:  The environment variable GSK_FIPS_STATE specifies GSK_FIPS_STATE_ON in the envar file in the GSKSRVR home directory or message "GSK01057I SSL server starting in FIPS mode" is in the JES</t>
    </r>
    <r>
      <rPr>
        <sz val="11"/>
        <color rgb="FF000000"/>
        <rFont val="Calibri"/>
      </rPr>
      <t xml:space="preserve">
</t>
    </r>
    <r>
      <rPr>
        <sz val="11"/>
        <color rgb="FF000000"/>
        <rFont val="Calibri"/>
      </rPr>
      <t xml:space="preserve">        log.</t>
    </r>
    <r>
      <rPr>
        <sz val="11"/>
        <color rgb="FF000000"/>
        <rFont val="Calibri"/>
      </rPr>
      <t xml:space="preserve">
</t>
    </r>
    <r>
      <rPr>
        <sz val="11"/>
        <color rgb="FF000000"/>
        <rFont val="Calibri"/>
      </rPr>
      <t xml:space="preserve">    b. ICFS: Review the JES log for the ICSF region for the following message is issued on startup </t>
    </r>
    <r>
      <rPr>
        <sz val="11"/>
        <color rgb="FF000000"/>
        <rFont val="Calibri"/>
      </rPr>
      <t xml:space="preserve">
</t>
    </r>
    <r>
      <rPr>
        <sz val="11"/>
        <color rgb="FF000000"/>
        <rFont val="Calibri"/>
      </rPr>
      <t xml:space="preserve">         CSFM015I FIPS 140 SELF CHECKS FOR PKCS11 SERVICES SUCCESSFUL.</t>
    </r>
    <r>
      <rPr>
        <sz val="11"/>
        <color rgb="FF000000"/>
        <rFont val="Calibri"/>
      </rPr>
      <t xml:space="preserve">
</t>
    </r>
    <r>
      <rPr>
        <sz val="11"/>
        <color rgb="FF000000"/>
        <rFont val="Calibri"/>
      </rPr>
      <t>If either of the above is true this is not a finding.</t>
    </r>
    <r>
      <rPr>
        <sz val="11"/>
        <color rgb="FF000000"/>
        <rFont val="Calibri"/>
      </rPr>
      <t xml:space="preserve">
</t>
    </r>
    <r>
      <rPr>
        <sz val="11"/>
        <color rgb="FF000000"/>
        <rFont val="Calibri"/>
      </rPr>
      <t>If none of the above is true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</si>
  <si>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</si>
  <si>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</si>
  <si>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</si>
  <si>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</si>
  <si>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</si>
  <si>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</si>
  <si>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</si>
  <si>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</si>
  <si>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</si>
  <si>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</si>
  <si>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</si>
  <si>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</si>
  <si>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</si>
  <si>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</si>
  <si>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</si>
  <si>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</si>
  <si>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</si>
  <si>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</si>
  <si>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</si>
  <si>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</si>
  <si>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</si>
  <si>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</si>
  <si>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</si>
  <si>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</si>
  <si>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</si>
  <si>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</si>
  <si>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</si>
  <si>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</si>
  <si>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</si>
  <si>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CA IDMS Security Technical Implementation Guide V2R1</t>
  </si>
  <si>
    <t>Developed By:</t>
  </si>
  <si>
    <t>Broadcom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</si>
  <si>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</si>
  <si>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24 October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74</t>
    </r>
  </si>
  <si>
    <t>Download Url:</t>
  </si>
  <si>
    <t>https://www.cyber.mil/stigs</t>
  </si>
  <si>
    <t>Guide Overview:</t>
  </si>
  <si>
    <r>
      <rPr>
        <sz val="11"/>
        <color rgb="FF000000"/>
        <rFont val="Calibri"/>
      </rPr>
      <t>The CA IDMS Security Technical Implementation Guide (STIG) is published as a tool to improve the security of Department of Defense (DOD) information systems. This document is meant for use in conjunction with applicable operating system STIGs. It is based on the Database Security Requirements Guide (SRG), which derives its cybersecurity controls from National Institute of Standards and Technology (NIST) Special Publication (SP) 800-53, Revision 4.</t>
    </r>
    <r>
      <rPr>
        <sz val="11"/>
        <color rgb="FF000000"/>
        <rFont val="Calibri"/>
      </rPr>
      <t xml:space="preserve">
</t>
    </r>
    <r>
      <rPr>
        <sz val="11"/>
        <color rgb="FF000000"/>
        <rFont val="Calibri"/>
      </rPr>
      <t>CA IDMS Broadcom is a legacy database management system for IBM Z first released in 1973. CA IDMS provides a database engine for network and relational access. CA IDMS is used by several systems supported by DISA data centers and other federal agencies, and it is also used commercially.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</si>
  <si>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</si>
  <si>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</si>
  <si>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</si>
  <si>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</si>
  <si>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</si>
  <si>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</si>
  <si>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</si>
  <si>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</si>
  <si>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</si>
  <si>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</si>
  <si>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</si>
  <si>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</si>
  <si>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</si>
  <si>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</si>
  <si>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</si>
  <si>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</si>
  <si>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</si>
  <si>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</si>
  <si>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</si>
  <si>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</si>
  <si>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</si>
  <si>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</si>
  <si>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CA IDMS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</si>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</sst>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C2B-45CB-BA1D-6D88B14E63B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C2B-45CB-BA1D-6D88B14E63B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74</c:v>
                </c:pt>
              </c:numCache>
            </c:numRef>
          </c:val>
          <c:extLst>
            <c:ext xmlns:c16="http://schemas.microsoft.com/office/drawing/2014/chart" uri="{C3380CC4-5D6E-409C-BE32-E72D297353CC}">
              <c16:uniqueId val="{00000002-EC2B-45CB-BA1D-6D88B14E63B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E06-4C7E-B1A0-36A9EC9A88F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E06-4C7E-B1A0-36A9EC9A88F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74</c:v>
                </c:pt>
              </c:numCache>
            </c:numRef>
          </c:val>
          <c:extLst>
            <c:ext xmlns:c16="http://schemas.microsoft.com/office/drawing/2014/chart" uri="{C3380CC4-5D6E-409C-BE32-E72D297353CC}">
              <c16:uniqueId val="{00000002-EE06-4C7E-B1A0-36A9EC9A88F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75C-49FB-A66D-4CF8B20D75E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75C-49FB-A66D-4CF8B20D75E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5</c:v>
                </c:pt>
                <c:pt idx="1">
                  <c:v>59</c:v>
                </c:pt>
                <c:pt idx="2">
                  <c:v>10</c:v>
                </c:pt>
              </c:numCache>
            </c:numRef>
          </c:val>
          <c:extLst>
            <c:ext xmlns:c16="http://schemas.microsoft.com/office/drawing/2014/chart" uri="{C3380CC4-5D6E-409C-BE32-E72D297353CC}">
              <c16:uniqueId val="{00000002-F75C-49FB-A66D-4CF8B20D75E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7B7-4C4C-A4DA-756884006AD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7B7-4C4C-A4DA-756884006AD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74</c:v>
                </c:pt>
              </c:numCache>
            </c:numRef>
          </c:val>
          <c:extLst>
            <c:ext xmlns:c16="http://schemas.microsoft.com/office/drawing/2014/chart" uri="{C3380CC4-5D6E-409C-BE32-E72D297353CC}">
              <c16:uniqueId val="{00000002-77B7-4C4C-A4DA-756884006AD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CEC-4FD1-AA83-1EE8A3AF5C4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CEC-4FD1-AA83-1EE8A3AF5C4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74</c:v>
                </c:pt>
              </c:numCache>
            </c:numRef>
          </c:val>
          <c:extLst>
            <c:ext xmlns:c16="http://schemas.microsoft.com/office/drawing/2014/chart" uri="{C3380CC4-5D6E-409C-BE32-E72D297353CC}">
              <c16:uniqueId val="{00000002-3CEC-4FD1-AA83-1EE8A3AF5C4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572-4BCF-8F87-70FC8D5D011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572-4BCF-8F87-70FC8D5D011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572-4BCF-8F87-70FC8D5D011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572-4BCF-8F87-70FC8D5D011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370-44FB-9E05-DEA84399425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ucac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xc5gt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uh3a4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i22lt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zinjk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lqfol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gufqd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75">
  <autoFilter ref="A1:M7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384</v>
      </c>
    </row>
    <row r="3" spans="2:3" ht="15" customHeight="1" x14ac:dyDescent="0.35"/>
    <row r="4" spans="2:3" ht="58" x14ac:dyDescent="0.35">
      <c r="B4" s="18" t="s">
        <v>385</v>
      </c>
      <c r="C4" s="19" t="s">
        <v>386</v>
      </c>
    </row>
    <row r="5" spans="2:3" x14ac:dyDescent="0.35">
      <c r="C5" s="19" t="s">
        <v>387</v>
      </c>
    </row>
    <row r="6" spans="2:3" x14ac:dyDescent="0.35">
      <c r="C6" s="16" t="s">
        <v>388</v>
      </c>
    </row>
    <row r="7" spans="2:3" ht="10" customHeight="1" x14ac:dyDescent="0.35"/>
    <row r="8" spans="2:3" ht="232" x14ac:dyDescent="0.35">
      <c r="B8" s="20" t="s">
        <v>389</v>
      </c>
      <c r="C8" s="19" t="s">
        <v>390</v>
      </c>
    </row>
    <row r="9" spans="2:3" ht="10" customHeight="1" x14ac:dyDescent="0.35"/>
    <row r="10" spans="2:3" ht="35" customHeight="1" x14ac:dyDescent="0.35">
      <c r="B10" s="20" t="s">
        <v>391</v>
      </c>
      <c r="C10" s="19" t="s">
        <v>392</v>
      </c>
    </row>
    <row r="11" spans="2:3" ht="75" customHeight="1" x14ac:dyDescent="0.35">
      <c r="B11" s="16" t="s">
        <v>19</v>
      </c>
      <c r="C11" s="19" t="s">
        <v>393</v>
      </c>
    </row>
    <row r="12" spans="2:3" ht="47" customHeight="1" x14ac:dyDescent="0.35">
      <c r="B12" s="16" t="s">
        <v>19</v>
      </c>
      <c r="C12" s="19" t="s">
        <v>394</v>
      </c>
    </row>
    <row r="13" spans="2:3" ht="35" customHeight="1" x14ac:dyDescent="0.35">
      <c r="B13" s="16" t="s">
        <v>19</v>
      </c>
      <c r="C13" s="19" t="s">
        <v>395</v>
      </c>
    </row>
    <row r="14" spans="2:3" ht="32" customHeight="1" x14ac:dyDescent="0.35">
      <c r="B14" s="16" t="s">
        <v>19</v>
      </c>
      <c r="C14" s="19" t="s">
        <v>396</v>
      </c>
    </row>
    <row r="15" spans="2:3" ht="30" customHeight="1" x14ac:dyDescent="0.35">
      <c r="B15" s="16" t="s">
        <v>19</v>
      </c>
      <c r="C15" s="19" t="s">
        <v>397</v>
      </c>
    </row>
    <row r="16" spans="2:3" ht="10" customHeight="1" x14ac:dyDescent="0.35"/>
    <row r="17" spans="1:3" ht="145" customHeight="1" x14ac:dyDescent="0.35">
      <c r="B17" s="20" t="s">
        <v>398</v>
      </c>
      <c r="C17" s="19" t="s">
        <v>399</v>
      </c>
    </row>
    <row r="18" spans="1:3" ht="10" customHeight="1" x14ac:dyDescent="0.35"/>
    <row r="19" spans="1:3" ht="3" customHeight="1" x14ac:dyDescent="0.35">
      <c r="B19" s="21"/>
      <c r="C19" s="21"/>
    </row>
    <row r="20" spans="1:3" ht="12" customHeight="1" x14ac:dyDescent="0.35"/>
    <row r="21" spans="1:3" ht="35" customHeight="1" x14ac:dyDescent="0.35">
      <c r="A21" s="23"/>
      <c r="B21" s="24" t="s">
        <v>400</v>
      </c>
      <c r="C21" s="25" t="s">
        <v>401</v>
      </c>
    </row>
    <row r="22" spans="1:3" ht="18" customHeight="1" x14ac:dyDescent="0.35">
      <c r="A22" s="23"/>
      <c r="B22" s="23" t="s">
        <v>19</v>
      </c>
      <c r="C22" s="25" t="s">
        <v>402</v>
      </c>
    </row>
    <row r="23" spans="1:3" ht="18" customHeight="1" x14ac:dyDescent="0.35">
      <c r="A23" s="23"/>
      <c r="B23" s="23" t="s">
        <v>19</v>
      </c>
      <c r="C23" s="25" t="s">
        <v>403</v>
      </c>
    </row>
    <row r="24" spans="1:3" ht="18" customHeight="1" x14ac:dyDescent="0.35">
      <c r="A24" s="23"/>
      <c r="B24" s="23" t="s">
        <v>19</v>
      </c>
      <c r="C24" s="25" t="s">
        <v>404</v>
      </c>
    </row>
    <row r="25" spans="1:3" ht="18" customHeight="1" x14ac:dyDescent="0.35">
      <c r="A25" s="23"/>
      <c r="B25" s="23" t="s">
        <v>19</v>
      </c>
      <c r="C25" s="25" t="s">
        <v>405</v>
      </c>
    </row>
    <row r="26" spans="1:3" ht="18" customHeight="1" x14ac:dyDescent="0.35">
      <c r="A26" s="23"/>
      <c r="B26" s="23" t="s">
        <v>19</v>
      </c>
      <c r="C26" s="25" t="s">
        <v>406</v>
      </c>
    </row>
    <row r="27" spans="1:3" ht="18" customHeight="1" x14ac:dyDescent="0.35">
      <c r="A27" s="23"/>
      <c r="B27" s="23" t="s">
        <v>19</v>
      </c>
      <c r="C27" s="25" t="s">
        <v>407</v>
      </c>
    </row>
    <row r="28" spans="1:3" ht="18" customHeight="1" x14ac:dyDescent="0.35">
      <c r="A28" s="23"/>
      <c r="B28" s="23" t="s">
        <v>19</v>
      </c>
      <c r="C28" s="25" t="s">
        <v>408</v>
      </c>
    </row>
    <row r="29" spans="1:3" ht="18" customHeight="1" x14ac:dyDescent="0.35">
      <c r="A29" s="23"/>
      <c r="B29" s="23" t="s">
        <v>19</v>
      </c>
      <c r="C29" s="25" t="s">
        <v>409</v>
      </c>
    </row>
    <row r="30" spans="1:3" ht="44" customHeight="1" x14ac:dyDescent="0.35">
      <c r="A30" s="23"/>
      <c r="B30" s="23" t="s">
        <v>19</v>
      </c>
      <c r="C30" s="26" t="s">
        <v>410</v>
      </c>
    </row>
    <row r="31" spans="1:3" ht="10" customHeight="1" x14ac:dyDescent="0.35"/>
    <row r="32" spans="1:3" ht="3" customHeight="1" x14ac:dyDescent="0.35">
      <c r="B32" s="21"/>
      <c r="C32" s="21"/>
    </row>
    <row r="33" spans="2:3" ht="12" customHeight="1" x14ac:dyDescent="0.35"/>
    <row r="34" spans="2:3" ht="24" customHeight="1" x14ac:dyDescent="0.35">
      <c r="B34" s="27" t="s">
        <v>411</v>
      </c>
      <c r="C34" s="28" t="s">
        <v>412</v>
      </c>
    </row>
    <row r="35" spans="2:3" ht="18.5" x14ac:dyDescent="0.35">
      <c r="B35" s="27" t="s">
        <v>413</v>
      </c>
      <c r="C35" s="29" t="s">
        <v>414</v>
      </c>
    </row>
    <row r="36" spans="2:3" ht="27" customHeight="1" x14ac:dyDescent="0.35">
      <c r="B36" s="30" t="s">
        <v>415</v>
      </c>
      <c r="C36" s="22" t="s">
        <v>416</v>
      </c>
    </row>
    <row r="37" spans="2:3" x14ac:dyDescent="0.35">
      <c r="B37" s="27" t="s">
        <v>417</v>
      </c>
      <c r="C37" s="31" t="s">
        <v>418</v>
      </c>
    </row>
    <row r="38" spans="2:3" ht="10" customHeight="1" x14ac:dyDescent="0.35"/>
    <row r="39" spans="2:3" ht="130.5" x14ac:dyDescent="0.35">
      <c r="B39" s="27" t="s">
        <v>419</v>
      </c>
      <c r="C39" s="32" t="s">
        <v>420</v>
      </c>
    </row>
    <row r="40" spans="2:3" ht="10" customHeight="1" x14ac:dyDescent="0.35"/>
    <row r="41" spans="2:3" ht="43.5" x14ac:dyDescent="0.35">
      <c r="B41" s="27" t="s">
        <v>421</v>
      </c>
      <c r="C41" s="19" t="s">
        <v>422</v>
      </c>
    </row>
    <row r="42" spans="2:3" ht="10" customHeight="1" x14ac:dyDescent="0.35"/>
    <row r="43" spans="2:3" ht="15.5" x14ac:dyDescent="0.35">
      <c r="C43" s="33" t="s">
        <v>30</v>
      </c>
    </row>
    <row r="44" spans="2:3" ht="29" x14ac:dyDescent="0.35">
      <c r="C44" s="19" t="s">
        <v>423</v>
      </c>
    </row>
    <row r="45" spans="2:3" ht="10" customHeight="1" x14ac:dyDescent="0.35"/>
    <row r="46" spans="2:3" ht="15.5" x14ac:dyDescent="0.35">
      <c r="C46" s="34" t="s">
        <v>15</v>
      </c>
    </row>
    <row r="47" spans="2:3" ht="29" x14ac:dyDescent="0.35">
      <c r="C47" s="19" t="s">
        <v>424</v>
      </c>
    </row>
    <row r="48" spans="2:3" ht="10" customHeight="1" x14ac:dyDescent="0.35"/>
    <row r="49" spans="2:3" ht="15.5" x14ac:dyDescent="0.35">
      <c r="C49" s="35" t="s">
        <v>79</v>
      </c>
    </row>
    <row r="50" spans="2:3" ht="29" x14ac:dyDescent="0.35">
      <c r="C50" s="19" t="s">
        <v>425</v>
      </c>
    </row>
    <row r="51" spans="2:3" ht="10" customHeight="1" x14ac:dyDescent="0.35"/>
    <row r="52" spans="2:3" ht="3" customHeight="1" x14ac:dyDescent="0.35">
      <c r="B52" s="21"/>
      <c r="C52" s="21"/>
    </row>
    <row r="53" spans="2:3" ht="12" customHeight="1" x14ac:dyDescent="0.35"/>
    <row r="54" spans="2:3" ht="130.5" x14ac:dyDescent="0.35">
      <c r="B54" s="18" t="s">
        <v>426</v>
      </c>
      <c r="C54" s="19" t="s">
        <v>427</v>
      </c>
    </row>
    <row r="55" spans="2:3" ht="6" customHeight="1" x14ac:dyDescent="0.35"/>
    <row r="56" spans="2:3" ht="217.5" x14ac:dyDescent="0.35">
      <c r="C56" s="19" t="s">
        <v>428</v>
      </c>
    </row>
    <row r="57" spans="2:3" ht="6" customHeight="1" x14ac:dyDescent="0.35"/>
    <row r="58" spans="2:3" ht="43.5" x14ac:dyDescent="0.35">
      <c r="C58" s="19" t="s">
        <v>429</v>
      </c>
    </row>
    <row r="59" spans="2:3" ht="10" customHeight="1" x14ac:dyDescent="0.35"/>
    <row r="60" spans="2:3" ht="3" customHeight="1" x14ac:dyDescent="0.35">
      <c r="B60" s="21"/>
      <c r="C60" s="21"/>
    </row>
    <row r="61" spans="2:3" ht="12" customHeight="1" x14ac:dyDescent="0.35"/>
    <row r="62" spans="2:3" ht="145" x14ac:dyDescent="0.35">
      <c r="B62" s="18" t="s">
        <v>430</v>
      </c>
      <c r="C62" s="19" t="s">
        <v>431</v>
      </c>
    </row>
    <row r="63" spans="2:3" ht="6" customHeight="1" x14ac:dyDescent="0.35"/>
    <row r="64" spans="2:3" ht="203" x14ac:dyDescent="0.35">
      <c r="C64" s="19" t="s">
        <v>432</v>
      </c>
    </row>
    <row r="65" spans="2:3" ht="6" customHeight="1" x14ac:dyDescent="0.35"/>
    <row r="66" spans="2:3" ht="43.5" x14ac:dyDescent="0.35">
      <c r="C66" s="19" t="s">
        <v>433</v>
      </c>
    </row>
    <row r="67" spans="2:3" ht="10" customHeight="1" x14ac:dyDescent="0.35"/>
    <row r="68" spans="2:3" ht="3" customHeight="1" x14ac:dyDescent="0.35">
      <c r="B68" s="21"/>
      <c r="C68" s="21"/>
    </row>
    <row r="69" spans="2:3" ht="12" customHeight="1" x14ac:dyDescent="0.35"/>
    <row r="70" spans="2:3" ht="101.5" x14ac:dyDescent="0.35">
      <c r="B70" s="18" t="s">
        <v>434</v>
      </c>
      <c r="C70" s="19" t="s">
        <v>435</v>
      </c>
    </row>
    <row r="71" spans="2:3" ht="6" customHeight="1" x14ac:dyDescent="0.35"/>
    <row r="72" spans="2:3" ht="145" x14ac:dyDescent="0.35">
      <c r="C72" s="19" t="s">
        <v>436</v>
      </c>
    </row>
    <row r="73" spans="2:3" ht="6" customHeight="1" x14ac:dyDescent="0.35"/>
    <row r="74" spans="2:3" ht="43.5" x14ac:dyDescent="0.35">
      <c r="C74" s="19" t="s">
        <v>437</v>
      </c>
    </row>
    <row r="78" spans="2:3" ht="32" customHeight="1" x14ac:dyDescent="0.35">
      <c r="B78" s="78" t="s">
        <v>383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438</v>
      </c>
      <c r="C2" s="80"/>
      <c r="D2" s="80"/>
      <c r="E2" s="80"/>
      <c r="F2" s="80"/>
      <c r="G2" s="80"/>
      <c r="H2" s="80"/>
      <c r="I2" s="80"/>
    </row>
    <row r="4" spans="2:15" ht="18.5" x14ac:dyDescent="0.45">
      <c r="B4" s="37" t="s">
        <v>439</v>
      </c>
    </row>
    <row r="5" spans="2:15" x14ac:dyDescent="0.35">
      <c r="B5" s="39" t="s">
        <v>19</v>
      </c>
      <c r="C5" s="39" t="s">
        <v>440</v>
      </c>
      <c r="D5" s="39" t="s">
        <v>441</v>
      </c>
      <c r="F5" s="81" t="s">
        <v>442</v>
      </c>
      <c r="G5" s="81"/>
      <c r="H5" s="81"/>
      <c r="I5" s="82" t="s">
        <v>443</v>
      </c>
      <c r="J5" s="82"/>
      <c r="K5" s="82"/>
      <c r="L5" s="82"/>
      <c r="M5" s="82"/>
      <c r="N5" s="82"/>
      <c r="O5" s="82"/>
    </row>
    <row r="6" spans="2:15" x14ac:dyDescent="0.35">
      <c r="B6" s="45" t="s">
        <v>444</v>
      </c>
      <c r="C6" s="46">
        <v>74</v>
      </c>
      <c r="D6" s="47" t="s">
        <v>19</v>
      </c>
      <c r="F6" s="81" t="s">
        <v>445</v>
      </c>
      <c r="G6" s="81"/>
      <c r="H6" s="81"/>
      <c r="I6" s="83" t="s">
        <v>446</v>
      </c>
      <c r="J6" s="83"/>
      <c r="K6" s="83"/>
      <c r="L6" s="83"/>
      <c r="M6" s="83"/>
      <c r="N6" s="83"/>
      <c r="O6" s="83"/>
    </row>
    <row r="7" spans="2:15" x14ac:dyDescent="0.35">
      <c r="B7" s="48" t="s">
        <v>447</v>
      </c>
      <c r="C7" s="49">
        <f>C6-C8-C9</f>
        <v>74</v>
      </c>
      <c r="D7" s="50">
        <f>IF(C6&gt;0,C7/C6,0)</f>
        <v>1</v>
      </c>
      <c r="F7" s="81" t="s">
        <v>448</v>
      </c>
      <c r="G7" s="81"/>
      <c r="H7" s="81"/>
      <c r="I7" s="83" t="s">
        <v>446</v>
      </c>
      <c r="J7" s="83"/>
      <c r="K7" s="83"/>
      <c r="L7" s="83"/>
      <c r="M7" s="83"/>
      <c r="N7" s="83"/>
      <c r="O7" s="83"/>
    </row>
    <row r="8" spans="2:15" x14ac:dyDescent="0.35">
      <c r="B8" s="41" t="s">
        <v>449</v>
      </c>
      <c r="C8" s="42">
        <f>COUNTIF('Recommendations'!G:G,"Risk Accepted")</f>
        <v>0</v>
      </c>
      <c r="D8" s="43">
        <f>IF(C6&gt;0,C8/C6,0)</f>
        <v>0</v>
      </c>
      <c r="F8" s="81" t="s">
        <v>450</v>
      </c>
      <c r="G8" s="81"/>
      <c r="H8" s="81"/>
      <c r="I8" s="83" t="s">
        <v>446</v>
      </c>
      <c r="J8" s="83"/>
      <c r="K8" s="83"/>
      <c r="L8" s="83"/>
      <c r="M8" s="83"/>
      <c r="N8" s="83"/>
      <c r="O8" s="83"/>
    </row>
    <row r="9" spans="2:15" x14ac:dyDescent="0.35">
      <c r="B9" s="41" t="s">
        <v>451</v>
      </c>
      <c r="C9" s="42">
        <f>COUNTIF('Recommendations'!G:G,"N/A")</f>
        <v>0</v>
      </c>
      <c r="D9" s="43">
        <f>IF(C6&gt;0,C9/C6,0)</f>
        <v>0</v>
      </c>
      <c r="F9" s="81" t="s">
        <v>452</v>
      </c>
      <c r="G9" s="81"/>
      <c r="H9" s="81"/>
      <c r="I9" s="83" t="s">
        <v>446</v>
      </c>
      <c r="J9" s="83"/>
      <c r="K9" s="83"/>
      <c r="L9" s="83"/>
      <c r="M9" s="83"/>
      <c r="N9" s="83"/>
      <c r="O9" s="83"/>
    </row>
    <row r="12" spans="2:15" ht="18.5" x14ac:dyDescent="0.45">
      <c r="B12" s="37" t="s">
        <v>453</v>
      </c>
    </row>
    <row r="14" spans="2:15" x14ac:dyDescent="0.35">
      <c r="B14" s="51" t="s">
        <v>454</v>
      </c>
    </row>
    <row r="15" spans="2:15" x14ac:dyDescent="0.35">
      <c r="B15" s="39" t="s">
        <v>19</v>
      </c>
      <c r="C15" s="39" t="s">
        <v>455</v>
      </c>
      <c r="D15" s="39" t="s">
        <v>456</v>
      </c>
      <c r="E15" s="39" t="s">
        <v>457</v>
      </c>
      <c r="F15" s="39" t="s">
        <v>458</v>
      </c>
    </row>
    <row r="16" spans="2:15" x14ac:dyDescent="0.35">
      <c r="B16" s="41" t="s">
        <v>459</v>
      </c>
      <c r="C16" s="42">
        <f>COUNTIF('Recommendations'!L:L,"Resolved")</f>
        <v>0</v>
      </c>
      <c r="D16" s="42">
        <f>COUNTIF('Recommendations'!L:L,"Testing")</f>
        <v>0</v>
      </c>
      <c r="E16" s="42">
        <f>COUNTIF('Recommendations'!L:L,"Outstanding")</f>
        <v>74</v>
      </c>
      <c r="F16" s="42">
        <f>SUM(C16:E16)</f>
        <v>74</v>
      </c>
    </row>
    <row r="18" spans="2:6" x14ac:dyDescent="0.35">
      <c r="B18" s="51" t="s">
        <v>460</v>
      </c>
    </row>
    <row r="19" spans="2:6" x14ac:dyDescent="0.35">
      <c r="B19" s="52" t="s">
        <v>19</v>
      </c>
      <c r="C19" s="52" t="s">
        <v>455</v>
      </c>
      <c r="D19" s="52" t="s">
        <v>456</v>
      </c>
      <c r="E19" s="52" t="s">
        <v>457</v>
      </c>
      <c r="F19" s="52" t="s">
        <v>19</v>
      </c>
    </row>
    <row r="20" spans="2:6" x14ac:dyDescent="0.35">
      <c r="B20" s="41" t="s">
        <v>459</v>
      </c>
      <c r="C20" s="43">
        <f>IF(F16&gt;0, C16/F16, 0)</f>
        <v>0</v>
      </c>
      <c r="D20" s="43">
        <f>IF(F16&gt;0, D16/F16, 0)</f>
        <v>0</v>
      </c>
      <c r="E20" s="43">
        <f>IF(F16&gt;0, E16/F16, 0)</f>
        <v>1</v>
      </c>
      <c r="F20" s="44" t="s">
        <v>19</v>
      </c>
    </row>
    <row r="25" spans="2:6" ht="18.5" x14ac:dyDescent="0.45">
      <c r="B25" s="37" t="s">
        <v>461</v>
      </c>
    </row>
    <row r="27" spans="2:6" x14ac:dyDescent="0.35">
      <c r="B27" s="51" t="s">
        <v>454</v>
      </c>
    </row>
    <row r="28" spans="2:6" x14ac:dyDescent="0.35">
      <c r="B28" s="39" t="s">
        <v>5</v>
      </c>
      <c r="C28" s="39" t="s">
        <v>455</v>
      </c>
      <c r="D28" s="39" t="s">
        <v>456</v>
      </c>
      <c r="E28" s="39" t="s">
        <v>457</v>
      </c>
      <c r="F28" s="39" t="s">
        <v>458</v>
      </c>
    </row>
    <row r="29" spans="2:6" x14ac:dyDescent="0.35">
      <c r="B29" s="41" t="s">
        <v>462</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463</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464</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465</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466</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74</v>
      </c>
      <c r="F34" s="42">
        <f t="shared" si="0"/>
        <v>74</v>
      </c>
    </row>
    <row r="36" spans="2:6" x14ac:dyDescent="0.35">
      <c r="B36" s="51" t="s">
        <v>460</v>
      </c>
    </row>
    <row r="37" spans="2:6" x14ac:dyDescent="0.35">
      <c r="B37" s="52" t="s">
        <v>5</v>
      </c>
      <c r="C37" s="52" t="s">
        <v>455</v>
      </c>
      <c r="D37" s="52" t="s">
        <v>456</v>
      </c>
      <c r="E37" s="52" t="s">
        <v>457</v>
      </c>
      <c r="F37" s="52" t="s">
        <v>19</v>
      </c>
    </row>
    <row r="38" spans="2:6" x14ac:dyDescent="0.35">
      <c r="B38" s="41" t="s">
        <v>462</v>
      </c>
      <c r="C38" s="43">
        <f t="shared" ref="C38:C43" si="1">IF(F29&gt;0, C29/F29, 0)</f>
        <v>0</v>
      </c>
      <c r="D38" s="43">
        <f t="shared" ref="D38:D43" si="2">IF(F29&gt;0, D29/F29, 0)</f>
        <v>0</v>
      </c>
      <c r="E38" s="43">
        <f t="shared" ref="E38:E43" si="3">IF(F29&gt;0, E29/F29, 0)</f>
        <v>0</v>
      </c>
      <c r="F38" s="44" t="s">
        <v>19</v>
      </c>
    </row>
    <row r="39" spans="2:6" x14ac:dyDescent="0.35">
      <c r="B39" s="41" t="s">
        <v>463</v>
      </c>
      <c r="C39" s="43">
        <f t="shared" si="1"/>
        <v>0</v>
      </c>
      <c r="D39" s="43">
        <f t="shared" si="2"/>
        <v>0</v>
      </c>
      <c r="E39" s="43">
        <f t="shared" si="3"/>
        <v>0</v>
      </c>
      <c r="F39" s="44" t="s">
        <v>19</v>
      </c>
    </row>
    <row r="40" spans="2:6" x14ac:dyDescent="0.35">
      <c r="B40" s="41" t="s">
        <v>464</v>
      </c>
      <c r="C40" s="43">
        <f t="shared" si="1"/>
        <v>0</v>
      </c>
      <c r="D40" s="43">
        <f t="shared" si="2"/>
        <v>0</v>
      </c>
      <c r="E40" s="43">
        <f t="shared" si="3"/>
        <v>0</v>
      </c>
      <c r="F40" s="44" t="s">
        <v>19</v>
      </c>
    </row>
    <row r="41" spans="2:6" x14ac:dyDescent="0.35">
      <c r="B41" s="41" t="s">
        <v>465</v>
      </c>
      <c r="C41" s="43">
        <f t="shared" si="1"/>
        <v>0</v>
      </c>
      <c r="D41" s="43">
        <f t="shared" si="2"/>
        <v>0</v>
      </c>
      <c r="E41" s="43">
        <f t="shared" si="3"/>
        <v>0</v>
      </c>
      <c r="F41" s="44" t="s">
        <v>19</v>
      </c>
    </row>
    <row r="42" spans="2:6" x14ac:dyDescent="0.35">
      <c r="B42" s="41" t="s">
        <v>466</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467</v>
      </c>
    </row>
    <row r="50" spans="2:6" x14ac:dyDescent="0.35">
      <c r="B50" s="51" t="s">
        <v>454</v>
      </c>
    </row>
    <row r="51" spans="2:6" x14ac:dyDescent="0.35">
      <c r="B51" s="39" t="s">
        <v>2</v>
      </c>
      <c r="C51" s="39" t="s">
        <v>455</v>
      </c>
      <c r="D51" s="39" t="s">
        <v>456</v>
      </c>
      <c r="E51" s="39" t="s">
        <v>457</v>
      </c>
      <c r="F51" s="39" t="s">
        <v>458</v>
      </c>
    </row>
    <row r="52" spans="2:6" x14ac:dyDescent="0.35">
      <c r="B52" s="41" t="s">
        <v>30</v>
      </c>
      <c r="C52" s="42">
        <f>COUNTIFS('Recommendations'!C:C,"CAT I (High)",'Recommendations'!L:L,"=Resolved")</f>
        <v>0</v>
      </c>
      <c r="D52" s="42">
        <f>COUNTIFS('Recommendations'!C:C,"=CAT I (High)",'Recommendations'!L:L,"=Testing")</f>
        <v>0</v>
      </c>
      <c r="E52" s="42">
        <f>COUNTIFS('Recommendations'!C:C,"=CAT I (High)",'Recommendations'!L:L,"=Outstanding")</f>
        <v>5</v>
      </c>
      <c r="F52" s="42">
        <f>SUM(C52:E52)</f>
        <v>5</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59</v>
      </c>
      <c r="F53" s="42">
        <f>SUM(C53:E53)</f>
        <v>59</v>
      </c>
    </row>
    <row r="54" spans="2:6" x14ac:dyDescent="0.35">
      <c r="B54" s="41" t="s">
        <v>79</v>
      </c>
      <c r="C54" s="42">
        <f>COUNTIFS('Recommendations'!C:C,"CAT III (Low)",'Recommendations'!L:L,"=Resolved")</f>
        <v>0</v>
      </c>
      <c r="D54" s="42">
        <f>COUNTIFS('Recommendations'!C:C,"=CAT III (Low)",'Recommendations'!L:L,"=Testing")</f>
        <v>0</v>
      </c>
      <c r="E54" s="42">
        <f>COUNTIFS('Recommendations'!C:C,"=CAT III (Low)",'Recommendations'!L:L,"=Outstanding")</f>
        <v>10</v>
      </c>
      <c r="F54" s="42">
        <f>SUM(C54:E54)</f>
        <v>10</v>
      </c>
    </row>
    <row r="56" spans="2:6" x14ac:dyDescent="0.35">
      <c r="B56" s="51" t="s">
        <v>460</v>
      </c>
    </row>
    <row r="57" spans="2:6" x14ac:dyDescent="0.35">
      <c r="B57" s="52" t="s">
        <v>2</v>
      </c>
      <c r="C57" s="52" t="s">
        <v>455</v>
      </c>
      <c r="D57" s="52" t="s">
        <v>456</v>
      </c>
      <c r="E57" s="52" t="s">
        <v>457</v>
      </c>
      <c r="F57" s="52" t="s">
        <v>19</v>
      </c>
    </row>
    <row r="58" spans="2:6" x14ac:dyDescent="0.35">
      <c r="B58" s="41" t="s">
        <v>30</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79</v>
      </c>
      <c r="C60" s="43">
        <f>IF(F54&gt;0, C54/F54, 0)</f>
        <v>0</v>
      </c>
      <c r="D60" s="43">
        <f>IF(F54&gt;0, D54/F54, 0)</f>
        <v>0</v>
      </c>
      <c r="E60" s="43">
        <f>IF(F54&gt;0, E54/F54, 0)</f>
        <v>1</v>
      </c>
      <c r="F60" s="44" t="s">
        <v>19</v>
      </c>
    </row>
    <row r="65" spans="2:6" ht="18.5" x14ac:dyDescent="0.45">
      <c r="B65" s="37" t="s">
        <v>468</v>
      </c>
    </row>
    <row r="67" spans="2:6" x14ac:dyDescent="0.35">
      <c r="B67" s="51" t="s">
        <v>454</v>
      </c>
    </row>
    <row r="68" spans="2:6" x14ac:dyDescent="0.35">
      <c r="B68" s="39" t="s">
        <v>3</v>
      </c>
      <c r="C68" s="39" t="s">
        <v>455</v>
      </c>
      <c r="D68" s="39" t="s">
        <v>456</v>
      </c>
      <c r="E68" s="39" t="s">
        <v>457</v>
      </c>
      <c r="F68" s="39" t="s">
        <v>458</v>
      </c>
    </row>
    <row r="69" spans="2:6" x14ac:dyDescent="0.35">
      <c r="B69" s="41" t="s">
        <v>469</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470</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471</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472</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74</v>
      </c>
      <c r="F73" s="42">
        <f>SUM(C73:E73)</f>
        <v>74</v>
      </c>
    </row>
    <row r="75" spans="2:6" x14ac:dyDescent="0.35">
      <c r="B75" s="51" t="s">
        <v>460</v>
      </c>
    </row>
    <row r="76" spans="2:6" x14ac:dyDescent="0.35">
      <c r="B76" s="52" t="s">
        <v>3</v>
      </c>
      <c r="C76" s="52" t="s">
        <v>455</v>
      </c>
      <c r="D76" s="52" t="s">
        <v>456</v>
      </c>
      <c r="E76" s="52" t="s">
        <v>457</v>
      </c>
      <c r="F76" s="52" t="s">
        <v>19</v>
      </c>
    </row>
    <row r="77" spans="2:6" x14ac:dyDescent="0.35">
      <c r="B77" s="41" t="s">
        <v>469</v>
      </c>
      <c r="C77" s="43">
        <f>IF(F69&gt;0, C69/F69, 0)</f>
        <v>0</v>
      </c>
      <c r="D77" s="43">
        <f>IF(F69&gt;0, D69/F69, 0)</f>
        <v>0</v>
      </c>
      <c r="E77" s="43">
        <f>IF(F69&gt;0, E69/F69, 0)</f>
        <v>0</v>
      </c>
      <c r="F77" s="44" t="s">
        <v>19</v>
      </c>
    </row>
    <row r="78" spans="2:6" x14ac:dyDescent="0.35">
      <c r="B78" s="41" t="s">
        <v>470</v>
      </c>
      <c r="C78" s="43">
        <f>IF(F70&gt;0, C70/F70, 0)</f>
        <v>0</v>
      </c>
      <c r="D78" s="43">
        <f>IF(F70&gt;0, D70/F70, 0)</f>
        <v>0</v>
      </c>
      <c r="E78" s="43">
        <f>IF(F70&gt;0, E70/F70, 0)</f>
        <v>0</v>
      </c>
      <c r="F78" s="44" t="s">
        <v>19</v>
      </c>
    </row>
    <row r="79" spans="2:6" x14ac:dyDescent="0.35">
      <c r="B79" s="41" t="s">
        <v>471</v>
      </c>
      <c r="C79" s="43">
        <f>IF(F71&gt;0, C71/F71, 0)</f>
        <v>0</v>
      </c>
      <c r="D79" s="43">
        <f>IF(F71&gt;0, D71/F71, 0)</f>
        <v>0</v>
      </c>
      <c r="E79" s="43">
        <f>IF(F71&gt;0, E71/F71, 0)</f>
        <v>0</v>
      </c>
      <c r="F79" s="44" t="s">
        <v>19</v>
      </c>
    </row>
    <row r="80" spans="2:6" x14ac:dyDescent="0.35">
      <c r="B80" s="41" t="s">
        <v>472</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473</v>
      </c>
    </row>
    <row r="88" spans="2:6" x14ac:dyDescent="0.35">
      <c r="B88" s="51" t="s">
        <v>454</v>
      </c>
    </row>
    <row r="89" spans="2:6" x14ac:dyDescent="0.35">
      <c r="B89" s="39" t="s">
        <v>474</v>
      </c>
      <c r="C89" s="39" t="s">
        <v>455</v>
      </c>
      <c r="D89" s="39" t="s">
        <v>456</v>
      </c>
      <c r="E89" s="39" t="s">
        <v>457</v>
      </c>
      <c r="F89" s="39" t="s">
        <v>458</v>
      </c>
    </row>
    <row r="90" spans="2:6" x14ac:dyDescent="0.35">
      <c r="B90" s="41" t="s">
        <v>475</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476</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477</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74</v>
      </c>
      <c r="F93" s="42">
        <f>SUM(C93:E93)</f>
        <v>74</v>
      </c>
    </row>
    <row r="95" spans="2:6" x14ac:dyDescent="0.35">
      <c r="B95" s="51" t="s">
        <v>460</v>
      </c>
    </row>
    <row r="96" spans="2:6" x14ac:dyDescent="0.35">
      <c r="B96" s="52" t="s">
        <v>474</v>
      </c>
      <c r="C96" s="52" t="s">
        <v>455</v>
      </c>
      <c r="D96" s="52" t="s">
        <v>456</v>
      </c>
      <c r="E96" s="52" t="s">
        <v>457</v>
      </c>
      <c r="F96" s="52" t="s">
        <v>19</v>
      </c>
    </row>
    <row r="97" spans="2:15" x14ac:dyDescent="0.35">
      <c r="B97" s="41" t="s">
        <v>475</v>
      </c>
      <c r="C97" s="43">
        <f>IF(F90&gt;0, C90/F90, 0)</f>
        <v>0</v>
      </c>
      <c r="D97" s="43">
        <f>IF(F90&gt;0, D90/F90, 0)</f>
        <v>0</v>
      </c>
      <c r="E97" s="43">
        <f>IF(F90&gt;0, E90/F90, 0)</f>
        <v>0</v>
      </c>
      <c r="F97" s="44" t="s">
        <v>19</v>
      </c>
    </row>
    <row r="98" spans="2:15" x14ac:dyDescent="0.35">
      <c r="B98" s="41" t="s">
        <v>476</v>
      </c>
      <c r="C98" s="43">
        <f>IF(F91&gt;0, C91/F91, 0)</f>
        <v>0</v>
      </c>
      <c r="D98" s="43">
        <f>IF(F91&gt;0, D91/F91, 0)</f>
        <v>0</v>
      </c>
      <c r="E98" s="43">
        <f>IF(F91&gt;0, E91/F91, 0)</f>
        <v>0</v>
      </c>
      <c r="F98" s="44" t="s">
        <v>19</v>
      </c>
    </row>
    <row r="99" spans="2:15" x14ac:dyDescent="0.35">
      <c r="B99" s="41" t="s">
        <v>477</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478</v>
      </c>
      <c r="J105" s="37" t="s">
        <v>479</v>
      </c>
    </row>
    <row r="106" spans="2:15" x14ac:dyDescent="0.35">
      <c r="B106" s="39" t="s">
        <v>5</v>
      </c>
      <c r="C106" s="84" t="s">
        <v>480</v>
      </c>
      <c r="D106" s="84"/>
      <c r="E106" s="39" t="s">
        <v>447</v>
      </c>
      <c r="F106" s="39" t="s">
        <v>455</v>
      </c>
      <c r="G106" s="84" t="s">
        <v>481</v>
      </c>
      <c r="H106" s="84"/>
      <c r="J106" s="39" t="s">
        <v>5</v>
      </c>
      <c r="K106" s="39" t="s">
        <v>469</v>
      </c>
      <c r="L106" s="39" t="s">
        <v>470</v>
      </c>
      <c r="M106" s="39" t="s">
        <v>471</v>
      </c>
      <c r="N106" s="39" t="s">
        <v>472</v>
      </c>
      <c r="O106" s="39" t="s">
        <v>16</v>
      </c>
    </row>
    <row r="107" spans="2:15" x14ac:dyDescent="0.35">
      <c r="B107" s="45" t="s">
        <v>462</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462</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463</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463</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464</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464</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465</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465</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466</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466</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74</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74</v>
      </c>
    </row>
    <row r="119" spans="2:24" ht="21" x14ac:dyDescent="0.5">
      <c r="B119" s="37" t="s">
        <v>482</v>
      </c>
      <c r="P119" s="54" t="s">
        <v>483</v>
      </c>
    </row>
    <row r="121" spans="2:24" ht="60" customHeight="1" x14ac:dyDescent="0.35">
      <c r="B121" s="87" t="s">
        <v>484</v>
      </c>
      <c r="C121" s="80"/>
      <c r="D121" s="80"/>
      <c r="E121" s="80"/>
      <c r="F121" s="80"/>
      <c r="P121" s="87" t="s">
        <v>485</v>
      </c>
      <c r="Q121" s="80"/>
      <c r="R121" s="80"/>
      <c r="S121" s="80"/>
      <c r="T121" s="80"/>
      <c r="U121" s="80"/>
      <c r="V121" s="80"/>
      <c r="W121" s="80"/>
    </row>
    <row r="123" spans="2:24" ht="30" customHeight="1" x14ac:dyDescent="0.35">
      <c r="P123" s="55" t="s">
        <v>486</v>
      </c>
      <c r="Q123" s="56">
        <f>C16</f>
        <v>0</v>
      </c>
      <c r="R123" s="57"/>
      <c r="S123" s="56">
        <f>C69</f>
        <v>0</v>
      </c>
      <c r="T123" s="57"/>
      <c r="U123" s="56">
        <f>C70</f>
        <v>0</v>
      </c>
      <c r="V123" s="57"/>
      <c r="W123" s="56">
        <f>C71</f>
        <v>0</v>
      </c>
      <c r="X123" s="57"/>
    </row>
    <row r="124" spans="2:24" ht="35" customHeight="1" x14ac:dyDescent="0.35">
      <c r="P124" s="58" t="s">
        <v>487</v>
      </c>
      <c r="Q124" s="58" t="s">
        <v>488</v>
      </c>
      <c r="R124" s="58" t="s">
        <v>489</v>
      </c>
      <c r="S124" s="58" t="s">
        <v>490</v>
      </c>
      <c r="T124" s="58" t="s">
        <v>491</v>
      </c>
      <c r="U124" s="58" t="s">
        <v>492</v>
      </c>
      <c r="V124" s="58" t="s">
        <v>493</v>
      </c>
      <c r="W124" s="58" t="s">
        <v>494</v>
      </c>
      <c r="X124" s="58" t="s">
        <v>495</v>
      </c>
    </row>
    <row r="125" spans="2:24" x14ac:dyDescent="0.35">
      <c r="O125" s="59" t="s">
        <v>496</v>
      </c>
      <c r="P125" s="60" t="s">
        <v>497</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498</v>
      </c>
      <c r="P160" s="54" t="s">
        <v>499</v>
      </c>
    </row>
    <row r="162" spans="2:22" ht="45" customHeight="1" x14ac:dyDescent="0.35">
      <c r="B162" s="87" t="s">
        <v>500</v>
      </c>
      <c r="C162" s="80"/>
      <c r="D162" s="80"/>
      <c r="E162" s="80"/>
      <c r="F162" s="80"/>
      <c r="P162" s="87" t="s">
        <v>501</v>
      </c>
      <c r="Q162" s="80"/>
      <c r="R162" s="80"/>
      <c r="S162" s="80"/>
      <c r="T162" s="80"/>
      <c r="U162" s="80"/>
    </row>
    <row r="163" spans="2:22" ht="35" customHeight="1" x14ac:dyDescent="0.35">
      <c r="P163" s="84" t="s">
        <v>502</v>
      </c>
      <c r="Q163" s="84"/>
      <c r="R163" s="84" t="s">
        <v>503</v>
      </c>
      <c r="S163" s="84"/>
      <c r="T163" s="84"/>
    </row>
    <row r="164" spans="2:22" ht="30" customHeight="1" x14ac:dyDescent="0.35">
      <c r="P164" s="88">
        <v>0</v>
      </c>
      <c r="Q164" s="89"/>
      <c r="R164" s="90" t="s">
        <v>504</v>
      </c>
      <c r="S164" s="91"/>
      <c r="T164" s="91"/>
    </row>
    <row r="167" spans="2:22" ht="25" customHeight="1" x14ac:dyDescent="0.35">
      <c r="P167" s="63" t="s">
        <v>487</v>
      </c>
      <c r="Q167" s="63" t="s">
        <v>505</v>
      </c>
      <c r="R167" s="63" t="s">
        <v>506</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383</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7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30</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66</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66</v>
      </c>
      <c r="J13" s="1" t="s">
        <v>75</v>
      </c>
      <c r="K13" s="1" t="s">
        <v>76</v>
      </c>
      <c r="L13" s="3" t="str">
        <f t="shared" si="0"/>
        <v>Outstanding</v>
      </c>
      <c r="M13" s="11" t="s">
        <v>19</v>
      </c>
    </row>
    <row r="14" spans="1:13" ht="60" customHeight="1" x14ac:dyDescent="0.35">
      <c r="A14" s="9" t="s">
        <v>77</v>
      </c>
      <c r="B14" s="1" t="s">
        <v>78</v>
      </c>
      <c r="C14" s="2" t="s">
        <v>79</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79</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79</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79</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79</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30</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30</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79</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79</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79</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79</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79</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15</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15</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15</v>
      </c>
      <c r="D43" s="3" t="s">
        <v>16</v>
      </c>
      <c r="E43" s="3" t="s">
        <v>17</v>
      </c>
      <c r="F43" s="3" t="s">
        <v>18</v>
      </c>
      <c r="G43" s="3" t="s">
        <v>19</v>
      </c>
      <c r="H43" s="4" t="s">
        <v>19</v>
      </c>
      <c r="I43" s="1" t="s">
        <v>205</v>
      </c>
      <c r="J43" s="1" t="s">
        <v>225</v>
      </c>
      <c r="K43" s="1" t="s">
        <v>226</v>
      </c>
      <c r="L43" s="3" t="str">
        <f t="shared" si="0"/>
        <v>Outstanding</v>
      </c>
      <c r="M43" s="11" t="s">
        <v>19</v>
      </c>
    </row>
    <row r="44" spans="1:13" ht="60" customHeight="1" x14ac:dyDescent="0.35">
      <c r="A44" s="9" t="s">
        <v>227</v>
      </c>
      <c r="B44" s="1" t="s">
        <v>228</v>
      </c>
      <c r="C44" s="2" t="s">
        <v>15</v>
      </c>
      <c r="D44" s="3" t="s">
        <v>16</v>
      </c>
      <c r="E44" s="3" t="s">
        <v>17</v>
      </c>
      <c r="F44" s="3" t="s">
        <v>18</v>
      </c>
      <c r="G44" s="3" t="s">
        <v>19</v>
      </c>
      <c r="H44" s="4" t="s">
        <v>19</v>
      </c>
      <c r="I44" s="1" t="s">
        <v>229</v>
      </c>
      <c r="J44" s="1" t="s">
        <v>230</v>
      </c>
      <c r="K44" s="1" t="s">
        <v>231</v>
      </c>
      <c r="L44" s="3" t="str">
        <f t="shared" si="0"/>
        <v>Outstanding</v>
      </c>
      <c r="M44" s="11" t="s">
        <v>19</v>
      </c>
    </row>
    <row r="45" spans="1:13" ht="60" customHeight="1" x14ac:dyDescent="0.35">
      <c r="A45" s="9" t="s">
        <v>232</v>
      </c>
      <c r="B45" s="1" t="s">
        <v>233</v>
      </c>
      <c r="C45" s="2" t="s">
        <v>15</v>
      </c>
      <c r="D45" s="3" t="s">
        <v>16</v>
      </c>
      <c r="E45" s="3" t="s">
        <v>17</v>
      </c>
      <c r="F45" s="3" t="s">
        <v>18</v>
      </c>
      <c r="G45" s="3" t="s">
        <v>19</v>
      </c>
      <c r="H45" s="4" t="s">
        <v>19</v>
      </c>
      <c r="I45" s="1" t="s">
        <v>234</v>
      </c>
      <c r="J45" s="1" t="s">
        <v>235</v>
      </c>
      <c r="K45" s="1" t="s">
        <v>236</v>
      </c>
      <c r="L45" s="3" t="str">
        <f t="shared" si="0"/>
        <v>Outstanding</v>
      </c>
      <c r="M45" s="11" t="s">
        <v>19</v>
      </c>
    </row>
    <row r="46" spans="1:13" ht="60" customHeight="1" x14ac:dyDescent="0.35">
      <c r="A46" s="9" t="s">
        <v>237</v>
      </c>
      <c r="B46" s="1" t="s">
        <v>238</v>
      </c>
      <c r="C46" s="2" t="s">
        <v>15</v>
      </c>
      <c r="D46" s="3" t="s">
        <v>16</v>
      </c>
      <c r="E46" s="3" t="s">
        <v>17</v>
      </c>
      <c r="F46" s="3" t="s">
        <v>18</v>
      </c>
      <c r="G46" s="3" t="s">
        <v>19</v>
      </c>
      <c r="H46" s="4" t="s">
        <v>19</v>
      </c>
      <c r="I46" s="1" t="s">
        <v>239</v>
      </c>
      <c r="J46" s="1" t="s">
        <v>230</v>
      </c>
      <c r="K46" s="1" t="s">
        <v>240</v>
      </c>
      <c r="L46" s="3" t="str">
        <f t="shared" si="0"/>
        <v>Outstanding</v>
      </c>
      <c r="M46" s="11" t="s">
        <v>19</v>
      </c>
    </row>
    <row r="47" spans="1:13" ht="60" customHeight="1" x14ac:dyDescent="0.35">
      <c r="A47" s="9" t="s">
        <v>241</v>
      </c>
      <c r="B47" s="1" t="s">
        <v>242</v>
      </c>
      <c r="C47" s="2" t="s">
        <v>15</v>
      </c>
      <c r="D47" s="3" t="s">
        <v>16</v>
      </c>
      <c r="E47" s="3" t="s">
        <v>17</v>
      </c>
      <c r="F47" s="3" t="s">
        <v>18</v>
      </c>
      <c r="G47" s="3" t="s">
        <v>19</v>
      </c>
      <c r="H47" s="4" t="s">
        <v>19</v>
      </c>
      <c r="I47" s="1" t="s">
        <v>243</v>
      </c>
      <c r="J47" s="1" t="s">
        <v>244</v>
      </c>
      <c r="K47" s="1" t="s">
        <v>245</v>
      </c>
      <c r="L47" s="3" t="str">
        <f t="shared" si="0"/>
        <v>Outstanding</v>
      </c>
      <c r="M47" s="11" t="s">
        <v>19</v>
      </c>
    </row>
    <row r="48" spans="1:13" ht="60" customHeight="1" x14ac:dyDescent="0.35">
      <c r="A48" s="9" t="s">
        <v>246</v>
      </c>
      <c r="B48" s="1" t="s">
        <v>247</v>
      </c>
      <c r="C48" s="2" t="s">
        <v>15</v>
      </c>
      <c r="D48" s="3" t="s">
        <v>16</v>
      </c>
      <c r="E48" s="3" t="s">
        <v>17</v>
      </c>
      <c r="F48" s="3" t="s">
        <v>18</v>
      </c>
      <c r="G48" s="3" t="s">
        <v>19</v>
      </c>
      <c r="H48" s="4" t="s">
        <v>19</v>
      </c>
      <c r="I48" s="1" t="s">
        <v>248</v>
      </c>
      <c r="J48" s="1" t="s">
        <v>249</v>
      </c>
      <c r="K48" s="1" t="s">
        <v>250</v>
      </c>
      <c r="L48" s="3" t="str">
        <f t="shared" si="0"/>
        <v>Outstanding</v>
      </c>
      <c r="M48" s="11" t="s">
        <v>19</v>
      </c>
    </row>
    <row r="49" spans="1:13" ht="60" customHeight="1" x14ac:dyDescent="0.35">
      <c r="A49" s="9" t="s">
        <v>251</v>
      </c>
      <c r="B49" s="1" t="s">
        <v>252</v>
      </c>
      <c r="C49" s="2" t="s">
        <v>15</v>
      </c>
      <c r="D49" s="3" t="s">
        <v>16</v>
      </c>
      <c r="E49" s="3" t="s">
        <v>17</v>
      </c>
      <c r="F49" s="3" t="s">
        <v>18</v>
      </c>
      <c r="G49" s="3" t="s">
        <v>19</v>
      </c>
      <c r="H49" s="4" t="s">
        <v>19</v>
      </c>
      <c r="I49" s="1" t="s">
        <v>253</v>
      </c>
      <c r="J49" s="1" t="s">
        <v>254</v>
      </c>
      <c r="K49" s="1" t="s">
        <v>255</v>
      </c>
      <c r="L49" s="3" t="str">
        <f t="shared" si="0"/>
        <v>Outstanding</v>
      </c>
      <c r="M49" s="11" t="s">
        <v>19</v>
      </c>
    </row>
    <row r="50" spans="1:13" ht="60" customHeight="1" x14ac:dyDescent="0.35">
      <c r="A50" s="9" t="s">
        <v>256</v>
      </c>
      <c r="B50" s="1" t="s">
        <v>257</v>
      </c>
      <c r="C50" s="2" t="s">
        <v>15</v>
      </c>
      <c r="D50" s="3" t="s">
        <v>16</v>
      </c>
      <c r="E50" s="3" t="s">
        <v>17</v>
      </c>
      <c r="F50" s="3" t="s">
        <v>18</v>
      </c>
      <c r="G50" s="3" t="s">
        <v>19</v>
      </c>
      <c r="H50" s="4" t="s">
        <v>19</v>
      </c>
      <c r="I50" s="1" t="s">
        <v>258</v>
      </c>
      <c r="J50" s="1" t="s">
        <v>259</v>
      </c>
      <c r="K50" s="1" t="s">
        <v>260</v>
      </c>
      <c r="L50" s="3" t="str">
        <f t="shared" si="0"/>
        <v>Outstanding</v>
      </c>
      <c r="M50" s="11" t="s">
        <v>19</v>
      </c>
    </row>
    <row r="51" spans="1:13" ht="60" customHeight="1" x14ac:dyDescent="0.35">
      <c r="A51" s="9" t="s">
        <v>261</v>
      </c>
      <c r="B51" s="1" t="s">
        <v>262</v>
      </c>
      <c r="C51" s="2" t="s">
        <v>15</v>
      </c>
      <c r="D51" s="3" t="s">
        <v>16</v>
      </c>
      <c r="E51" s="3" t="s">
        <v>17</v>
      </c>
      <c r="F51" s="3" t="s">
        <v>18</v>
      </c>
      <c r="G51" s="3" t="s">
        <v>19</v>
      </c>
      <c r="H51" s="4" t="s">
        <v>19</v>
      </c>
      <c r="I51" s="1" t="s">
        <v>263</v>
      </c>
      <c r="J51" s="1" t="s">
        <v>264</v>
      </c>
      <c r="K51" s="1" t="s">
        <v>265</v>
      </c>
      <c r="L51" s="3" t="str">
        <f t="shared" si="0"/>
        <v>Outstanding</v>
      </c>
      <c r="M51" s="11" t="s">
        <v>19</v>
      </c>
    </row>
    <row r="52" spans="1:13" ht="60" customHeight="1" x14ac:dyDescent="0.35">
      <c r="A52" s="9" t="s">
        <v>266</v>
      </c>
      <c r="B52" s="1" t="s">
        <v>267</v>
      </c>
      <c r="C52" s="2" t="s">
        <v>15</v>
      </c>
      <c r="D52" s="3" t="s">
        <v>16</v>
      </c>
      <c r="E52" s="3" t="s">
        <v>17</v>
      </c>
      <c r="F52" s="3" t="s">
        <v>18</v>
      </c>
      <c r="G52" s="3" t="s">
        <v>19</v>
      </c>
      <c r="H52" s="4" t="s">
        <v>19</v>
      </c>
      <c r="I52" s="1" t="s">
        <v>268</v>
      </c>
      <c r="J52" s="1" t="s">
        <v>269</v>
      </c>
      <c r="K52" s="1" t="s">
        <v>270</v>
      </c>
      <c r="L52" s="3" t="str">
        <f t="shared" si="0"/>
        <v>Outstanding</v>
      </c>
      <c r="M52" s="11" t="s">
        <v>19</v>
      </c>
    </row>
    <row r="53" spans="1:13" ht="60" customHeight="1" x14ac:dyDescent="0.35">
      <c r="A53" s="9" t="s">
        <v>271</v>
      </c>
      <c r="B53" s="1" t="s">
        <v>272</v>
      </c>
      <c r="C53" s="2" t="s">
        <v>15</v>
      </c>
      <c r="D53" s="3" t="s">
        <v>16</v>
      </c>
      <c r="E53" s="3" t="s">
        <v>17</v>
      </c>
      <c r="F53" s="3" t="s">
        <v>18</v>
      </c>
      <c r="G53" s="3" t="s">
        <v>19</v>
      </c>
      <c r="H53" s="4" t="s">
        <v>19</v>
      </c>
      <c r="I53" s="1" t="s">
        <v>273</v>
      </c>
      <c r="J53" s="1" t="s">
        <v>274</v>
      </c>
      <c r="K53" s="1" t="s">
        <v>275</v>
      </c>
      <c r="L53" s="3" t="str">
        <f t="shared" si="0"/>
        <v>Outstanding</v>
      </c>
      <c r="M53" s="11" t="s">
        <v>19</v>
      </c>
    </row>
    <row r="54" spans="1:13" ht="60" customHeight="1" x14ac:dyDescent="0.35">
      <c r="A54" s="9" t="s">
        <v>276</v>
      </c>
      <c r="B54" s="1" t="s">
        <v>277</v>
      </c>
      <c r="C54" s="2" t="s">
        <v>15</v>
      </c>
      <c r="D54" s="3" t="s">
        <v>16</v>
      </c>
      <c r="E54" s="3" t="s">
        <v>17</v>
      </c>
      <c r="F54" s="3" t="s">
        <v>18</v>
      </c>
      <c r="G54" s="3" t="s">
        <v>19</v>
      </c>
      <c r="H54" s="4" t="s">
        <v>19</v>
      </c>
      <c r="I54" s="1" t="s">
        <v>278</v>
      </c>
      <c r="J54" s="1" t="s">
        <v>279</v>
      </c>
      <c r="K54" s="1" t="s">
        <v>280</v>
      </c>
      <c r="L54" s="3" t="str">
        <f t="shared" si="0"/>
        <v>Outstanding</v>
      </c>
      <c r="M54" s="11" t="s">
        <v>19</v>
      </c>
    </row>
    <row r="55" spans="1:13" ht="60" customHeight="1" x14ac:dyDescent="0.35">
      <c r="A55" s="9" t="s">
        <v>281</v>
      </c>
      <c r="B55" s="1" t="s">
        <v>282</v>
      </c>
      <c r="C55" s="2" t="s">
        <v>15</v>
      </c>
      <c r="D55" s="3" t="s">
        <v>16</v>
      </c>
      <c r="E55" s="3" t="s">
        <v>17</v>
      </c>
      <c r="F55" s="3" t="s">
        <v>18</v>
      </c>
      <c r="G55" s="3" t="s">
        <v>19</v>
      </c>
      <c r="H55" s="4" t="s">
        <v>19</v>
      </c>
      <c r="I55" s="1" t="s">
        <v>283</v>
      </c>
      <c r="J55" s="1" t="s">
        <v>284</v>
      </c>
      <c r="K55" s="1" t="s">
        <v>285</v>
      </c>
      <c r="L55" s="3" t="str">
        <f t="shared" si="0"/>
        <v>Outstanding</v>
      </c>
      <c r="M55" s="11" t="s">
        <v>19</v>
      </c>
    </row>
    <row r="56" spans="1:13" ht="60" customHeight="1" x14ac:dyDescent="0.35">
      <c r="A56" s="9" t="s">
        <v>286</v>
      </c>
      <c r="B56" s="1" t="s">
        <v>287</v>
      </c>
      <c r="C56" s="2" t="s">
        <v>15</v>
      </c>
      <c r="D56" s="3" t="s">
        <v>16</v>
      </c>
      <c r="E56" s="3" t="s">
        <v>17</v>
      </c>
      <c r="F56" s="3" t="s">
        <v>18</v>
      </c>
      <c r="G56" s="3" t="s">
        <v>19</v>
      </c>
      <c r="H56" s="4" t="s">
        <v>19</v>
      </c>
      <c r="I56" s="1" t="s">
        <v>288</v>
      </c>
      <c r="J56" s="1" t="s">
        <v>289</v>
      </c>
      <c r="K56" s="1" t="s">
        <v>290</v>
      </c>
      <c r="L56" s="3" t="str">
        <f t="shared" si="0"/>
        <v>Outstanding</v>
      </c>
      <c r="M56" s="11" t="s">
        <v>19</v>
      </c>
    </row>
    <row r="57" spans="1:13" ht="60" customHeight="1" x14ac:dyDescent="0.35">
      <c r="A57" s="9" t="s">
        <v>291</v>
      </c>
      <c r="B57" s="1" t="s">
        <v>292</v>
      </c>
      <c r="C57" s="2" t="s">
        <v>15</v>
      </c>
      <c r="D57" s="3" t="s">
        <v>16</v>
      </c>
      <c r="E57" s="3" t="s">
        <v>17</v>
      </c>
      <c r="F57" s="3" t="s">
        <v>18</v>
      </c>
      <c r="G57" s="3" t="s">
        <v>19</v>
      </c>
      <c r="H57" s="4" t="s">
        <v>19</v>
      </c>
      <c r="I57" s="1" t="s">
        <v>293</v>
      </c>
      <c r="J57" s="1" t="s">
        <v>294</v>
      </c>
      <c r="K57" s="1" t="s">
        <v>295</v>
      </c>
      <c r="L57" s="3" t="str">
        <f t="shared" si="0"/>
        <v>Outstanding</v>
      </c>
      <c r="M57" s="11" t="s">
        <v>19</v>
      </c>
    </row>
    <row r="58" spans="1:13" ht="60" customHeight="1" x14ac:dyDescent="0.35">
      <c r="A58" s="9" t="s">
        <v>296</v>
      </c>
      <c r="B58" s="1" t="s">
        <v>297</v>
      </c>
      <c r="C58" s="2" t="s">
        <v>15</v>
      </c>
      <c r="D58" s="3" t="s">
        <v>16</v>
      </c>
      <c r="E58" s="3" t="s">
        <v>17</v>
      </c>
      <c r="F58" s="3" t="s">
        <v>18</v>
      </c>
      <c r="G58" s="3" t="s">
        <v>19</v>
      </c>
      <c r="H58" s="4" t="s">
        <v>19</v>
      </c>
      <c r="I58" s="1" t="s">
        <v>298</v>
      </c>
      <c r="J58" s="1" t="s">
        <v>299</v>
      </c>
      <c r="K58" s="1" t="s">
        <v>300</v>
      </c>
      <c r="L58" s="3" t="str">
        <f t="shared" si="0"/>
        <v>Outstanding</v>
      </c>
      <c r="M58" s="11" t="s">
        <v>19</v>
      </c>
    </row>
    <row r="59" spans="1:13" ht="60" customHeight="1" x14ac:dyDescent="0.35">
      <c r="A59" s="9" t="s">
        <v>301</v>
      </c>
      <c r="B59" s="1" t="s">
        <v>302</v>
      </c>
      <c r="C59" s="2" t="s">
        <v>15</v>
      </c>
      <c r="D59" s="3" t="s">
        <v>16</v>
      </c>
      <c r="E59" s="3" t="s">
        <v>17</v>
      </c>
      <c r="F59" s="3" t="s">
        <v>18</v>
      </c>
      <c r="G59" s="3" t="s">
        <v>19</v>
      </c>
      <c r="H59" s="4" t="s">
        <v>19</v>
      </c>
      <c r="I59" s="1" t="s">
        <v>303</v>
      </c>
      <c r="J59" s="1" t="s">
        <v>304</v>
      </c>
      <c r="K59" s="1" t="s">
        <v>305</v>
      </c>
      <c r="L59" s="3" t="str">
        <f t="shared" si="0"/>
        <v>Outstanding</v>
      </c>
      <c r="M59" s="11" t="s">
        <v>19</v>
      </c>
    </row>
    <row r="60" spans="1:13" ht="60" customHeight="1" x14ac:dyDescent="0.35">
      <c r="A60" s="9" t="s">
        <v>306</v>
      </c>
      <c r="B60" s="1" t="s">
        <v>307</v>
      </c>
      <c r="C60" s="2" t="s">
        <v>15</v>
      </c>
      <c r="D60" s="3" t="s">
        <v>16</v>
      </c>
      <c r="E60" s="3" t="s">
        <v>17</v>
      </c>
      <c r="F60" s="3" t="s">
        <v>18</v>
      </c>
      <c r="G60" s="3" t="s">
        <v>19</v>
      </c>
      <c r="H60" s="4" t="s">
        <v>19</v>
      </c>
      <c r="I60" s="1" t="s">
        <v>308</v>
      </c>
      <c r="J60" s="1" t="s">
        <v>309</v>
      </c>
      <c r="K60" s="1" t="s">
        <v>310</v>
      </c>
      <c r="L60" s="3" t="str">
        <f t="shared" si="0"/>
        <v>Outstanding</v>
      </c>
      <c r="M60" s="11" t="s">
        <v>19</v>
      </c>
    </row>
    <row r="61" spans="1:13" ht="60" customHeight="1" x14ac:dyDescent="0.35">
      <c r="A61" s="9" t="s">
        <v>311</v>
      </c>
      <c r="B61" s="1" t="s">
        <v>312</v>
      </c>
      <c r="C61" s="2" t="s">
        <v>15</v>
      </c>
      <c r="D61" s="3" t="s">
        <v>16</v>
      </c>
      <c r="E61" s="3" t="s">
        <v>17</v>
      </c>
      <c r="F61" s="3" t="s">
        <v>18</v>
      </c>
      <c r="G61" s="3" t="s">
        <v>19</v>
      </c>
      <c r="H61" s="4" t="s">
        <v>19</v>
      </c>
      <c r="I61" s="1" t="s">
        <v>313</v>
      </c>
      <c r="J61" s="1" t="s">
        <v>314</v>
      </c>
      <c r="K61" s="1" t="s">
        <v>315</v>
      </c>
      <c r="L61" s="3" t="str">
        <f t="shared" si="0"/>
        <v>Outstanding</v>
      </c>
      <c r="M61" s="11" t="s">
        <v>19</v>
      </c>
    </row>
    <row r="62" spans="1:13" ht="60" customHeight="1" x14ac:dyDescent="0.35">
      <c r="A62" s="9" t="s">
        <v>316</v>
      </c>
      <c r="B62" s="1" t="s">
        <v>317</v>
      </c>
      <c r="C62" s="2" t="s">
        <v>15</v>
      </c>
      <c r="D62" s="3" t="s">
        <v>16</v>
      </c>
      <c r="E62" s="3" t="s">
        <v>17</v>
      </c>
      <c r="F62" s="3" t="s">
        <v>18</v>
      </c>
      <c r="G62" s="3" t="s">
        <v>19</v>
      </c>
      <c r="H62" s="4" t="s">
        <v>19</v>
      </c>
      <c r="I62" s="1" t="s">
        <v>318</v>
      </c>
      <c r="J62" s="1" t="s">
        <v>319</v>
      </c>
      <c r="K62" s="1" t="s">
        <v>320</v>
      </c>
      <c r="L62" s="3" t="str">
        <f t="shared" si="0"/>
        <v>Outstanding</v>
      </c>
      <c r="M62" s="11" t="s">
        <v>19</v>
      </c>
    </row>
    <row r="63" spans="1:13" ht="60" customHeight="1" x14ac:dyDescent="0.35">
      <c r="A63" s="9" t="s">
        <v>321</v>
      </c>
      <c r="B63" s="1" t="s">
        <v>322</v>
      </c>
      <c r="C63" s="2" t="s">
        <v>15</v>
      </c>
      <c r="D63" s="3" t="s">
        <v>16</v>
      </c>
      <c r="E63" s="3" t="s">
        <v>17</v>
      </c>
      <c r="F63" s="3" t="s">
        <v>18</v>
      </c>
      <c r="G63" s="3" t="s">
        <v>19</v>
      </c>
      <c r="H63" s="4" t="s">
        <v>19</v>
      </c>
      <c r="I63" s="1" t="s">
        <v>323</v>
      </c>
      <c r="J63" s="1" t="s">
        <v>319</v>
      </c>
      <c r="K63" s="1" t="s">
        <v>324</v>
      </c>
      <c r="L63" s="3" t="str">
        <f t="shared" si="0"/>
        <v>Outstanding</v>
      </c>
      <c r="M63" s="11" t="s">
        <v>19</v>
      </c>
    </row>
    <row r="64" spans="1:13" ht="60" customHeight="1" x14ac:dyDescent="0.35">
      <c r="A64" s="9" t="s">
        <v>325</v>
      </c>
      <c r="B64" s="1" t="s">
        <v>326</v>
      </c>
      <c r="C64" s="2" t="s">
        <v>15</v>
      </c>
      <c r="D64" s="3" t="s">
        <v>16</v>
      </c>
      <c r="E64" s="3" t="s">
        <v>17</v>
      </c>
      <c r="F64" s="3" t="s">
        <v>18</v>
      </c>
      <c r="G64" s="3" t="s">
        <v>19</v>
      </c>
      <c r="H64" s="4" t="s">
        <v>19</v>
      </c>
      <c r="I64" s="1" t="s">
        <v>327</v>
      </c>
      <c r="J64" s="1" t="s">
        <v>328</v>
      </c>
      <c r="K64" s="1" t="s">
        <v>329</v>
      </c>
      <c r="L64" s="3" t="str">
        <f t="shared" si="0"/>
        <v>Outstanding</v>
      </c>
      <c r="M64" s="11" t="s">
        <v>19</v>
      </c>
    </row>
    <row r="65" spans="1:13" ht="60" customHeight="1" x14ac:dyDescent="0.35">
      <c r="A65" s="9" t="s">
        <v>330</v>
      </c>
      <c r="B65" s="1" t="s">
        <v>331</v>
      </c>
      <c r="C65" s="2" t="s">
        <v>15</v>
      </c>
      <c r="D65" s="3" t="s">
        <v>16</v>
      </c>
      <c r="E65" s="3" t="s">
        <v>17</v>
      </c>
      <c r="F65" s="3" t="s">
        <v>18</v>
      </c>
      <c r="G65" s="3" t="s">
        <v>19</v>
      </c>
      <c r="H65" s="4" t="s">
        <v>19</v>
      </c>
      <c r="I65" s="1" t="s">
        <v>332</v>
      </c>
      <c r="J65" s="1" t="s">
        <v>333</v>
      </c>
      <c r="K65" s="1" t="s">
        <v>320</v>
      </c>
      <c r="L65" s="3" t="str">
        <f t="shared" si="0"/>
        <v>Outstanding</v>
      </c>
      <c r="M65" s="11" t="s">
        <v>19</v>
      </c>
    </row>
    <row r="66" spans="1:13" ht="60" customHeight="1" x14ac:dyDescent="0.35">
      <c r="A66" s="9" t="s">
        <v>334</v>
      </c>
      <c r="B66" s="1" t="s">
        <v>335</v>
      </c>
      <c r="C66" s="2" t="s">
        <v>15</v>
      </c>
      <c r="D66" s="3" t="s">
        <v>16</v>
      </c>
      <c r="E66" s="3" t="s">
        <v>17</v>
      </c>
      <c r="F66" s="3" t="s">
        <v>18</v>
      </c>
      <c r="G66" s="3" t="s">
        <v>19</v>
      </c>
      <c r="H66" s="4" t="s">
        <v>19</v>
      </c>
      <c r="I66" s="1" t="s">
        <v>336</v>
      </c>
      <c r="J66" s="1" t="s">
        <v>337</v>
      </c>
      <c r="K66" s="1" t="s">
        <v>338</v>
      </c>
      <c r="L66" s="3" t="str">
        <f t="shared" si="0"/>
        <v>Outstanding</v>
      </c>
      <c r="M66" s="11" t="s">
        <v>19</v>
      </c>
    </row>
    <row r="67" spans="1:13" ht="60" customHeight="1" x14ac:dyDescent="0.35">
      <c r="A67" s="9" t="s">
        <v>339</v>
      </c>
      <c r="B67" s="1" t="s">
        <v>340</v>
      </c>
      <c r="C67" s="2" t="s">
        <v>15</v>
      </c>
      <c r="D67" s="3" t="s">
        <v>16</v>
      </c>
      <c r="E67" s="3" t="s">
        <v>17</v>
      </c>
      <c r="F67" s="3" t="s">
        <v>18</v>
      </c>
      <c r="G67" s="3" t="s">
        <v>19</v>
      </c>
      <c r="H67" s="4" t="s">
        <v>19</v>
      </c>
      <c r="I67" s="1" t="s">
        <v>341</v>
      </c>
      <c r="J67" s="1" t="s">
        <v>342</v>
      </c>
      <c r="K67" s="1" t="s">
        <v>343</v>
      </c>
      <c r="L67" s="3" t="str">
        <f t="shared" si="0"/>
        <v>Outstanding</v>
      </c>
      <c r="M67" s="11" t="s">
        <v>19</v>
      </c>
    </row>
    <row r="68" spans="1:13" ht="60" customHeight="1" x14ac:dyDescent="0.35">
      <c r="A68" s="9" t="s">
        <v>344</v>
      </c>
      <c r="B68" s="1" t="s">
        <v>345</v>
      </c>
      <c r="C68" s="2" t="s">
        <v>15</v>
      </c>
      <c r="D68" s="3" t="s">
        <v>16</v>
      </c>
      <c r="E68" s="3" t="s">
        <v>17</v>
      </c>
      <c r="F68" s="3" t="s">
        <v>18</v>
      </c>
      <c r="G68" s="3" t="s">
        <v>19</v>
      </c>
      <c r="H68" s="4" t="s">
        <v>19</v>
      </c>
      <c r="I68" s="1" t="s">
        <v>346</v>
      </c>
      <c r="J68" s="1" t="s">
        <v>333</v>
      </c>
      <c r="K68" s="1" t="s">
        <v>347</v>
      </c>
      <c r="L68" s="3" t="str">
        <f t="shared" si="0"/>
        <v>Outstanding</v>
      </c>
      <c r="M68" s="11" t="s">
        <v>19</v>
      </c>
    </row>
    <row r="69" spans="1:13" ht="60" customHeight="1" x14ac:dyDescent="0.35">
      <c r="A69" s="9" t="s">
        <v>348</v>
      </c>
      <c r="B69" s="1" t="s">
        <v>349</v>
      </c>
      <c r="C69" s="2" t="s">
        <v>15</v>
      </c>
      <c r="D69" s="3" t="s">
        <v>16</v>
      </c>
      <c r="E69" s="3" t="s">
        <v>17</v>
      </c>
      <c r="F69" s="3" t="s">
        <v>18</v>
      </c>
      <c r="G69" s="3" t="s">
        <v>19</v>
      </c>
      <c r="H69" s="4" t="s">
        <v>19</v>
      </c>
      <c r="I69" s="1" t="s">
        <v>350</v>
      </c>
      <c r="J69" s="1" t="s">
        <v>351</v>
      </c>
      <c r="K69" s="1" t="s">
        <v>352</v>
      </c>
      <c r="L69" s="3" t="str">
        <f t="shared" si="0"/>
        <v>Outstanding</v>
      </c>
      <c r="M69" s="11" t="s">
        <v>19</v>
      </c>
    </row>
    <row r="70" spans="1:13" ht="60" customHeight="1" x14ac:dyDescent="0.35">
      <c r="A70" s="9" t="s">
        <v>353</v>
      </c>
      <c r="B70" s="1" t="s">
        <v>354</v>
      </c>
      <c r="C70" s="2" t="s">
        <v>15</v>
      </c>
      <c r="D70" s="3" t="s">
        <v>16</v>
      </c>
      <c r="E70" s="3" t="s">
        <v>17</v>
      </c>
      <c r="F70" s="3" t="s">
        <v>18</v>
      </c>
      <c r="G70" s="3" t="s">
        <v>19</v>
      </c>
      <c r="H70" s="4" t="s">
        <v>19</v>
      </c>
      <c r="I70" s="1" t="s">
        <v>355</v>
      </c>
      <c r="J70" s="1" t="s">
        <v>356</v>
      </c>
      <c r="K70" s="1" t="s">
        <v>357</v>
      </c>
      <c r="L70" s="3" t="str">
        <f t="shared" si="0"/>
        <v>Outstanding</v>
      </c>
      <c r="M70" s="11" t="s">
        <v>19</v>
      </c>
    </row>
    <row r="71" spans="1:13" ht="60" customHeight="1" x14ac:dyDescent="0.35">
      <c r="A71" s="9" t="s">
        <v>358</v>
      </c>
      <c r="B71" s="1" t="s">
        <v>359</v>
      </c>
      <c r="C71" s="2" t="s">
        <v>15</v>
      </c>
      <c r="D71" s="3" t="s">
        <v>16</v>
      </c>
      <c r="E71" s="3" t="s">
        <v>17</v>
      </c>
      <c r="F71" s="3" t="s">
        <v>18</v>
      </c>
      <c r="G71" s="3" t="s">
        <v>19</v>
      </c>
      <c r="H71" s="4" t="s">
        <v>19</v>
      </c>
      <c r="I71" s="1" t="s">
        <v>360</v>
      </c>
      <c r="J71" s="1" t="s">
        <v>361</v>
      </c>
      <c r="K71" s="1" t="s">
        <v>362</v>
      </c>
      <c r="L71" s="3" t="str">
        <f t="shared" si="0"/>
        <v>Outstanding</v>
      </c>
      <c r="M71" s="11" t="s">
        <v>19</v>
      </c>
    </row>
    <row r="72" spans="1:13" ht="60" customHeight="1" x14ac:dyDescent="0.35">
      <c r="A72" s="9" t="s">
        <v>363</v>
      </c>
      <c r="B72" s="1" t="s">
        <v>364</v>
      </c>
      <c r="C72" s="2" t="s">
        <v>15</v>
      </c>
      <c r="D72" s="3" t="s">
        <v>16</v>
      </c>
      <c r="E72" s="3" t="s">
        <v>17</v>
      </c>
      <c r="F72" s="3" t="s">
        <v>18</v>
      </c>
      <c r="G72" s="3" t="s">
        <v>19</v>
      </c>
      <c r="H72" s="4" t="s">
        <v>19</v>
      </c>
      <c r="I72" s="1" t="s">
        <v>365</v>
      </c>
      <c r="J72" s="1" t="s">
        <v>366</v>
      </c>
      <c r="K72" s="1" t="s">
        <v>367</v>
      </c>
      <c r="L72" s="3" t="str">
        <f t="shared" si="0"/>
        <v>Outstanding</v>
      </c>
      <c r="M72" s="11" t="s">
        <v>19</v>
      </c>
    </row>
    <row r="73" spans="1:13" ht="60" customHeight="1" x14ac:dyDescent="0.35">
      <c r="A73" s="9" t="s">
        <v>368</v>
      </c>
      <c r="B73" s="1" t="s">
        <v>369</v>
      </c>
      <c r="C73" s="2" t="s">
        <v>30</v>
      </c>
      <c r="D73" s="3" t="s">
        <v>16</v>
      </c>
      <c r="E73" s="3" t="s">
        <v>17</v>
      </c>
      <c r="F73" s="3" t="s">
        <v>18</v>
      </c>
      <c r="G73" s="3" t="s">
        <v>19</v>
      </c>
      <c r="H73" s="4" t="s">
        <v>19</v>
      </c>
      <c r="I73" s="1" t="s">
        <v>370</v>
      </c>
      <c r="J73" s="1" t="s">
        <v>371</v>
      </c>
      <c r="K73" s="1" t="s">
        <v>372</v>
      </c>
      <c r="L73" s="3" t="str">
        <f t="shared" si="0"/>
        <v>Outstanding</v>
      </c>
      <c r="M73" s="11" t="s">
        <v>19</v>
      </c>
    </row>
    <row r="74" spans="1:13" ht="60" customHeight="1" x14ac:dyDescent="0.35">
      <c r="A74" s="9" t="s">
        <v>373</v>
      </c>
      <c r="B74" s="1" t="s">
        <v>374</v>
      </c>
      <c r="C74" s="2" t="s">
        <v>15</v>
      </c>
      <c r="D74" s="3" t="s">
        <v>16</v>
      </c>
      <c r="E74" s="3" t="s">
        <v>17</v>
      </c>
      <c r="F74" s="3" t="s">
        <v>18</v>
      </c>
      <c r="G74" s="3" t="s">
        <v>19</v>
      </c>
      <c r="H74" s="4" t="s">
        <v>19</v>
      </c>
      <c r="I74" s="1" t="s">
        <v>375</v>
      </c>
      <c r="J74" s="1" t="s">
        <v>376</v>
      </c>
      <c r="K74" s="1" t="s">
        <v>377</v>
      </c>
      <c r="L74" s="3" t="str">
        <f t="shared" si="0"/>
        <v>Outstanding</v>
      </c>
      <c r="M74" s="11" t="s">
        <v>19</v>
      </c>
    </row>
    <row r="75" spans="1:13" ht="60" customHeight="1" x14ac:dyDescent="0.35">
      <c r="A75" s="10" t="s">
        <v>378</v>
      </c>
      <c r="B75" s="5" t="s">
        <v>379</v>
      </c>
      <c r="C75" s="6" t="s">
        <v>15</v>
      </c>
      <c r="D75" s="7" t="s">
        <v>16</v>
      </c>
      <c r="E75" s="7" t="s">
        <v>17</v>
      </c>
      <c r="F75" s="7" t="s">
        <v>18</v>
      </c>
      <c r="G75" s="7" t="s">
        <v>19</v>
      </c>
      <c r="H75" s="8" t="s">
        <v>19</v>
      </c>
      <c r="I75" s="5" t="s">
        <v>380</v>
      </c>
      <c r="J75" s="5" t="s">
        <v>381</v>
      </c>
      <c r="K75" s="5" t="s">
        <v>382</v>
      </c>
      <c r="L75" s="7" t="str">
        <f t="shared" si="0"/>
        <v>Outstanding</v>
      </c>
      <c r="M75" s="12" t="s">
        <v>19</v>
      </c>
    </row>
    <row r="79" spans="1:13" ht="32" customHeight="1" x14ac:dyDescent="0.35">
      <c r="A79" s="78" t="s">
        <v>383</v>
      </c>
      <c r="B79" s="78"/>
      <c r="C79" s="78"/>
      <c r="D79" s="78"/>
    </row>
  </sheetData>
  <mergeCells count="1">
    <mergeCell ref="A79:D79"/>
  </mergeCells>
  <conditionalFormatting sqref="C2:C7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7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7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7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75" xr:uid="{00000000-0002-0000-0200-000000000000}">
      <formula1>"Must,Should,Could,Won't,Unassigned"</formula1>
    </dataValidation>
    <dataValidation type="list" showErrorMessage="1" errorTitle="Invalid Value" error="Please select a value from the list: Low, Medium, High, Unassessed." sqref="E2:E75" xr:uid="{00000000-0002-0000-0200-000001000000}">
      <formula1>"Low,Medium,High,Unassessed"</formula1>
    </dataValidation>
    <dataValidation type="list" showErrorMessage="1" errorTitle="Invalid Value" error="Please select a value from the list: Phase1, Phase2, Phase3, Phase4, Phase5, Pending." sqref="F2:F7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75" xr:uid="{00000000-0002-0000-0200-000003000000}">
      <formula1>"Implemented,Testing,Failed,Compensated,Risk Accepted,N/A"</formula1>
    </dataValidation>
  </dataValidations>
  <hyperlinks>
    <hyperlink ref="A7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507</v>
      </c>
      <c r="C2" s="95" t="s">
        <v>507</v>
      </c>
      <c r="D2" s="95" t="s">
        <v>507</v>
      </c>
      <c r="E2" s="95" t="s">
        <v>507</v>
      </c>
      <c r="F2" s="95" t="s">
        <v>507</v>
      </c>
      <c r="G2" s="95" t="s">
        <v>507</v>
      </c>
      <c r="H2" s="99" t="s">
        <v>508</v>
      </c>
      <c r="I2" s="99" t="s">
        <v>508</v>
      </c>
      <c r="J2" s="99" t="s">
        <v>508</v>
      </c>
      <c r="K2" s="99" t="s">
        <v>508</v>
      </c>
      <c r="L2" s="99" t="s">
        <v>508</v>
      </c>
      <c r="M2" s="98" t="s">
        <v>509</v>
      </c>
      <c r="N2" s="98" t="s">
        <v>509</v>
      </c>
      <c r="O2" s="100" t="s">
        <v>510</v>
      </c>
      <c r="P2" s="100" t="s">
        <v>510</v>
      </c>
      <c r="Q2" s="96" t="s">
        <v>11</v>
      </c>
      <c r="R2" s="96" t="s">
        <v>11</v>
      </c>
      <c r="S2" s="96" t="s">
        <v>11</v>
      </c>
      <c r="T2" s="97" t="s">
        <v>511</v>
      </c>
    </row>
    <row r="3" spans="2:20" ht="35" customHeight="1" x14ac:dyDescent="0.35">
      <c r="B3" s="68" t="s">
        <v>512</v>
      </c>
      <c r="C3" s="68" t="s">
        <v>513</v>
      </c>
      <c r="D3" s="68" t="s">
        <v>514</v>
      </c>
      <c r="E3" s="68" t="s">
        <v>515</v>
      </c>
      <c r="F3" s="68" t="s">
        <v>516</v>
      </c>
      <c r="G3" s="68" t="s">
        <v>9</v>
      </c>
      <c r="H3" s="69" t="s">
        <v>517</v>
      </c>
      <c r="I3" s="69" t="s">
        <v>518</v>
      </c>
      <c r="J3" s="69" t="s">
        <v>519</v>
      </c>
      <c r="K3" s="69" t="s">
        <v>520</v>
      </c>
      <c r="L3" s="69" t="s">
        <v>452</v>
      </c>
      <c r="M3" s="70" t="s">
        <v>521</v>
      </c>
      <c r="N3" s="70" t="s">
        <v>522</v>
      </c>
      <c r="O3" s="71" t="s">
        <v>523</v>
      </c>
      <c r="P3" s="71" t="s">
        <v>524</v>
      </c>
      <c r="Q3" s="72" t="s">
        <v>11</v>
      </c>
      <c r="R3" s="72" t="s">
        <v>525</v>
      </c>
      <c r="S3" s="72" t="s">
        <v>526</v>
      </c>
      <c r="T3" s="73" t="s">
        <v>527</v>
      </c>
    </row>
    <row r="4" spans="2:20" ht="60" customHeight="1" x14ac:dyDescent="0.35">
      <c r="B4" s="74" t="s">
        <v>528</v>
      </c>
      <c r="C4" s="74" t="s">
        <v>529</v>
      </c>
      <c r="D4" s="74" t="s">
        <v>530</v>
      </c>
      <c r="E4" s="74" t="s">
        <v>531</v>
      </c>
      <c r="F4" s="74" t="s">
        <v>532</v>
      </c>
      <c r="G4" s="74" t="s">
        <v>533</v>
      </c>
      <c r="H4" s="74" t="s">
        <v>534</v>
      </c>
      <c r="I4" s="74" t="s">
        <v>535</v>
      </c>
      <c r="J4" s="74" t="s">
        <v>536</v>
      </c>
      <c r="K4" s="74" t="s">
        <v>537</v>
      </c>
      <c r="L4" s="74" t="s">
        <v>538</v>
      </c>
      <c r="M4" s="74" t="s">
        <v>539</v>
      </c>
      <c r="N4" s="74" t="s">
        <v>540</v>
      </c>
      <c r="O4" s="74" t="s">
        <v>541</v>
      </c>
      <c r="P4" s="74" t="s">
        <v>542</v>
      </c>
      <c r="Q4" s="74" t="s">
        <v>543</v>
      </c>
      <c r="R4" s="74" t="s">
        <v>544</v>
      </c>
      <c r="S4" s="74" t="s">
        <v>545</v>
      </c>
      <c r="T4" s="74" t="s">
        <v>546</v>
      </c>
    </row>
    <row r="5" spans="2:20" ht="60" customHeight="1" x14ac:dyDescent="0.35">
      <c r="B5" s="36" t="s">
        <v>547</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548</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549</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550</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551</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552</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553</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554</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555</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556</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557</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558</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559</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560</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561</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562</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563</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564</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565</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566</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567</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568</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569</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570</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571</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572</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573</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574</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575</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576</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577</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578</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579</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580</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581</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582</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583</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584</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585</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586</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587</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588</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589</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590</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591</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592</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593</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594</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595</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596</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383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CA IDMS Security Technical Implementation Guide - SHGIR</dc:title>
  <dc:subject>Generated on: 2026-06-08 15:15:41</dc:subject>
  <dc:creator>Anicet Fopa Tchoffo</dc:creator>
  <cp:keywords>Baseline;Hardening;DISA;STIG</cp:keywords>
  <dc:description>Baseline Developed By: Broadcom and Defense Information Systems Agency (DISA) for the US DoD</dc:description>
  <cp:lastModifiedBy>Anicet Fopa Tchoffo</cp:lastModifiedBy>
  <dcterms:modified xsi:type="dcterms:W3CDTF">2026-06-08T14:15:50Z</dcterms:modified>
  <cp:category>DISA-STIG</cp:category>
  <cp:contentStatus>Draft</cp:contentStatus>
</cp:coreProperties>
</file>