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67A64A77FADB48CE431C86994460D6186C9CDEB" xr6:coauthVersionLast="47" xr6:coauthVersionMax="47" xr10:uidLastSave="{DFFE8FBD-6D3F-4696-BB11-BD849792EEA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9" i="1"/>
  <c r="L28" i="1"/>
  <c r="L27" i="1"/>
  <c r="L26" i="1"/>
  <c r="L25" i="1"/>
  <c r="L24" i="1"/>
  <c r="L23" i="1"/>
  <c r="L22" i="1"/>
  <c r="L21" i="1"/>
  <c r="L20" i="1"/>
  <c r="L19" i="1"/>
  <c r="L18" i="1"/>
  <c r="L17" i="1"/>
  <c r="L16" i="1"/>
  <c r="L15" i="1"/>
  <c r="L14" i="1"/>
  <c r="L13" i="1"/>
  <c r="L12" i="1"/>
  <c r="L11" i="1"/>
  <c r="L10" i="1"/>
  <c r="L9" i="1"/>
  <c r="E93" i="3" s="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D93" i="3"/>
  <c r="C93" i="3"/>
  <c r="E92" i="3"/>
  <c r="D92" i="3"/>
  <c r="C92" i="3"/>
  <c r="F92" i="3" s="1"/>
  <c r="E91" i="3"/>
  <c r="D91" i="3"/>
  <c r="C91" i="3"/>
  <c r="F91" i="3" s="1"/>
  <c r="E90" i="3"/>
  <c r="D90" i="3"/>
  <c r="C90" i="3"/>
  <c r="F90" i="3" s="1"/>
  <c r="C73" i="3"/>
  <c r="E72" i="3"/>
  <c r="D72" i="3"/>
  <c r="F72" i="3" s="1"/>
  <c r="C72" i="3"/>
  <c r="E71" i="3"/>
  <c r="D71" i="3"/>
  <c r="C71" i="3"/>
  <c r="W123" i="3" s="1"/>
  <c r="E70" i="3"/>
  <c r="D70" i="3"/>
  <c r="C70" i="3"/>
  <c r="U123" i="3" s="1"/>
  <c r="F69" i="3"/>
  <c r="T155" i="3" s="1"/>
  <c r="E69" i="3"/>
  <c r="D69" i="3"/>
  <c r="C69" i="3"/>
  <c r="S123" i="3" s="1"/>
  <c r="E54" i="3"/>
  <c r="D54" i="3"/>
  <c r="C54" i="3"/>
  <c r="F54" i="3" s="1"/>
  <c r="E53" i="3"/>
  <c r="D53" i="3"/>
  <c r="C53" i="3"/>
  <c r="F53" i="3" s="1"/>
  <c r="E52" i="3"/>
  <c r="D52" i="3"/>
  <c r="C52" i="3"/>
  <c r="F52" i="3" s="1"/>
  <c r="E34" i="3"/>
  <c r="E33" i="3"/>
  <c r="D33" i="3"/>
  <c r="C33" i="3"/>
  <c r="F33" i="3" s="1"/>
  <c r="E32" i="3"/>
  <c r="D32" i="3"/>
  <c r="C32" i="3"/>
  <c r="F32" i="3" s="1"/>
  <c r="E31" i="3"/>
  <c r="D31" i="3"/>
  <c r="C31" i="3"/>
  <c r="F31" i="3" s="1"/>
  <c r="E30" i="3"/>
  <c r="D30" i="3"/>
  <c r="C30" i="3"/>
  <c r="F30" i="3" s="1"/>
  <c r="E29" i="3"/>
  <c r="F29" i="3" s="1"/>
  <c r="D29" i="3"/>
  <c r="C29" i="3"/>
  <c r="F16" i="3"/>
  <c r="C20" i="3" s="1"/>
  <c r="E16" i="3"/>
  <c r="D16" i="3"/>
  <c r="C16" i="3"/>
  <c r="Q123" i="3" s="1"/>
  <c r="C9" i="3"/>
  <c r="D9" i="3" s="1"/>
  <c r="C8" i="3"/>
  <c r="D8" i="3" s="1"/>
  <c r="C7" i="3"/>
  <c r="D7" i="3" s="1"/>
  <c r="E41" i="3" l="1"/>
  <c r="D41" i="3"/>
  <c r="C41" i="3"/>
  <c r="E97" i="3"/>
  <c r="D97" i="3"/>
  <c r="C97" i="3"/>
  <c r="E38" i="3"/>
  <c r="D38" i="3"/>
  <c r="C38" i="3"/>
  <c r="E58" i="3"/>
  <c r="D58" i="3"/>
  <c r="C58" i="3"/>
  <c r="E98" i="3"/>
  <c r="C98" i="3"/>
  <c r="D98" i="3"/>
  <c r="G112" i="3"/>
  <c r="E42" i="3"/>
  <c r="D42" i="3"/>
  <c r="C42" i="3"/>
  <c r="E60" i="3"/>
  <c r="D60" i="3"/>
  <c r="C60" i="3"/>
  <c r="D39" i="3"/>
  <c r="C39" i="3"/>
  <c r="E39" i="3"/>
  <c r="E99" i="3"/>
  <c r="D99" i="3"/>
  <c r="C99" i="3"/>
  <c r="C40" i="3"/>
  <c r="E40" i="3"/>
  <c r="D40" i="3"/>
  <c r="E80" i="3"/>
  <c r="D80" i="3"/>
  <c r="C80" i="3"/>
  <c r="D59" i="3"/>
  <c r="C59" i="3"/>
  <c r="E59" i="3"/>
  <c r="F93" i="3"/>
  <c r="C34" i="3"/>
  <c r="F34" i="3" s="1"/>
  <c r="D73" i="3"/>
  <c r="F70" i="3"/>
  <c r="E20" i="3"/>
  <c r="D34" i="3"/>
  <c r="E73" i="3"/>
  <c r="R126" i="3"/>
  <c r="R131" i="3"/>
  <c r="R136" i="3"/>
  <c r="R141" i="3"/>
  <c r="R146" i="3"/>
  <c r="R151" i="3"/>
  <c r="C77" i="3"/>
  <c r="T126" i="3"/>
  <c r="T131" i="3"/>
  <c r="T136" i="3"/>
  <c r="T141" i="3"/>
  <c r="T146" i="3"/>
  <c r="T151" i="3"/>
  <c r="D77" i="3"/>
  <c r="E77" i="3"/>
  <c r="R127" i="3"/>
  <c r="R132" i="3"/>
  <c r="R137" i="3"/>
  <c r="R142" i="3"/>
  <c r="R147" i="3"/>
  <c r="R152" i="3"/>
  <c r="T127" i="3"/>
  <c r="T132" i="3"/>
  <c r="T137" i="3"/>
  <c r="T142" i="3"/>
  <c r="T147" i="3"/>
  <c r="T152" i="3"/>
  <c r="R128" i="3"/>
  <c r="R133" i="3"/>
  <c r="R138" i="3"/>
  <c r="R143" i="3"/>
  <c r="R148" i="3"/>
  <c r="R153" i="3"/>
  <c r="T128" i="3"/>
  <c r="T133" i="3"/>
  <c r="T138" i="3"/>
  <c r="T143" i="3"/>
  <c r="T148" i="3"/>
  <c r="T153" i="3"/>
  <c r="R129" i="3"/>
  <c r="R134" i="3"/>
  <c r="R139" i="3"/>
  <c r="R144" i="3"/>
  <c r="R149" i="3"/>
  <c r="R154" i="3"/>
  <c r="F71" i="3"/>
  <c r="T129" i="3"/>
  <c r="T134" i="3"/>
  <c r="T139" i="3"/>
  <c r="T144" i="3"/>
  <c r="T149" i="3"/>
  <c r="T154" i="3"/>
  <c r="D20" i="3"/>
  <c r="R125" i="3"/>
  <c r="R130" i="3"/>
  <c r="R135" i="3"/>
  <c r="R140" i="3"/>
  <c r="R145" i="3"/>
  <c r="R150" i="3"/>
  <c r="R155" i="3"/>
  <c r="T125" i="3"/>
  <c r="T130" i="3"/>
  <c r="T135" i="3"/>
  <c r="T140" i="3"/>
  <c r="T145" i="3"/>
  <c r="T150" i="3"/>
  <c r="F73" i="3" l="1"/>
  <c r="E43" i="3"/>
  <c r="C43" i="3"/>
  <c r="D43" i="3"/>
  <c r="C79" i="3"/>
  <c r="X154" i="3"/>
  <c r="X149" i="3"/>
  <c r="X144" i="3"/>
  <c r="X139" i="3"/>
  <c r="X134" i="3"/>
  <c r="X129" i="3"/>
  <c r="X153" i="3"/>
  <c r="X148" i="3"/>
  <c r="X143" i="3"/>
  <c r="X138" i="3"/>
  <c r="X133" i="3"/>
  <c r="X128" i="3"/>
  <c r="E79" i="3"/>
  <c r="X152" i="3"/>
  <c r="X147" i="3"/>
  <c r="X142" i="3"/>
  <c r="X137" i="3"/>
  <c r="X132" i="3"/>
  <c r="X127" i="3"/>
  <c r="X151" i="3"/>
  <c r="X146" i="3"/>
  <c r="X141" i="3"/>
  <c r="X136" i="3"/>
  <c r="X131" i="3"/>
  <c r="X126" i="3"/>
  <c r="X155" i="3"/>
  <c r="X150" i="3"/>
  <c r="X145" i="3"/>
  <c r="X140" i="3"/>
  <c r="X135" i="3"/>
  <c r="X130" i="3"/>
  <c r="X125" i="3"/>
  <c r="D79" i="3"/>
  <c r="E100" i="3"/>
  <c r="D100" i="3"/>
  <c r="C100" i="3"/>
  <c r="V154" i="3"/>
  <c r="V149" i="3"/>
  <c r="V144" i="3"/>
  <c r="V139" i="3"/>
  <c r="V134" i="3"/>
  <c r="V129" i="3"/>
  <c r="D78" i="3"/>
  <c r="V153" i="3"/>
  <c r="V148" i="3"/>
  <c r="V143" i="3"/>
  <c r="V138" i="3"/>
  <c r="V133" i="3"/>
  <c r="V128" i="3"/>
  <c r="V152" i="3"/>
  <c r="V147" i="3"/>
  <c r="V142" i="3"/>
  <c r="V137" i="3"/>
  <c r="V132" i="3"/>
  <c r="V127" i="3"/>
  <c r="E78" i="3"/>
  <c r="C78" i="3"/>
  <c r="V151" i="3"/>
  <c r="V146" i="3"/>
  <c r="V141" i="3"/>
  <c r="V136" i="3"/>
  <c r="V131" i="3"/>
  <c r="V126" i="3"/>
  <c r="V155" i="3"/>
  <c r="V150" i="3"/>
  <c r="V145" i="3"/>
  <c r="V140" i="3"/>
  <c r="V135" i="3"/>
  <c r="V130" i="3"/>
  <c r="V125" i="3"/>
  <c r="E81" i="3" l="1"/>
  <c r="D81" i="3"/>
  <c r="C81" i="3"/>
</calcChain>
</file>

<file path=xl/sharedStrings.xml><?xml version="1.0" encoding="utf-8"?>
<sst xmlns="http://schemas.openxmlformats.org/spreadsheetml/2006/main" count="831" uniqueCount="373">
  <si>
    <t>Id</t>
  </si>
  <si>
    <t>Title</t>
  </si>
  <si>
    <t>Severity</t>
  </si>
  <si>
    <t>MoSCoW</t>
  </si>
  <si>
    <t>OpsImpact</t>
  </si>
  <si>
    <t>Phase</t>
  </si>
  <si>
    <t>ImplStatus</t>
  </si>
  <si>
    <t>Notes</t>
  </si>
  <si>
    <t>Remediation</t>
  </si>
  <si>
    <t>Description</t>
  </si>
  <si>
    <t>Audit</t>
  </si>
  <si>
    <t>Status</t>
  </si>
  <si>
    <t>LogID</t>
  </si>
  <si>
    <t>V-80423</t>
  </si>
  <si>
    <r>
      <rPr>
        <sz val="11"/>
        <rFont val="Calibri"/>
      </rPr>
      <t>The Bromium Enterprise Controller (BEC) must set the number of concurrent sessions to 1.</t>
    </r>
  </si>
  <si>
    <t>CAT II (Medium)</t>
  </si>
  <si>
    <t>Unassigned</t>
  </si>
  <si>
    <t>Unassessed</t>
  </si>
  <si>
    <t>Pending</t>
  </si>
  <si>
    <t/>
  </si>
  <si>
    <r>
      <rPr>
        <sz val="11"/>
        <color rgb="FF000000"/>
        <rFont val="Calibri"/>
      </rPr>
      <t>Edit the BEC configuration file (C:\ProgramData\Bromium\BMS\settings.json) to set the concurrent session parameter to "1".</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</si>
  <si>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r>
      <rPr>
        <sz val="11"/>
        <color rgb="FF000000"/>
        <rFont val="Calibri"/>
      </rPr>
      <t xml:space="preserve">
</t>
    </r>
    <r>
      <rPr>
        <sz val="11"/>
        <color rgb="FF000000"/>
        <rFont val="Calibri"/>
      </rPr>
      <t>Edit the BEC configuration file (C:\ProgramData\Bromium\BMS\settings.json) to set the concurrent session parameter. The options are "unlimited" and "1". Unlimited is not a valid selection in DoD.</t>
    </r>
  </si>
  <si>
    <r>
      <rPr>
        <sz val="11"/>
        <color rgb="FF000000"/>
        <rFont val="Calibri"/>
      </rPr>
      <t>Inspect the configuration file on the BEC.  BEC configuration file (C:\ProgramData\Bromium\BMS\settings.json). Verify the concurrent session parameter is set to "1".</t>
    </r>
    <r>
      <rPr>
        <sz val="11"/>
        <color rgb="FF000000"/>
        <rFont val="Calibri"/>
      </rPr>
      <t xml:space="preserve">
</t>
    </r>
    <r>
      <rPr>
        <sz val="11"/>
        <color rgb="FF000000"/>
        <rFont val="Calibri"/>
      </rPr>
      <t>If the BEC concurrent session parameter is not set to "1", this is a finding.</t>
    </r>
  </si>
  <si>
    <t>V-80425</t>
  </si>
  <si>
    <r>
      <rPr>
        <sz val="11"/>
        <rFont val="Calibri"/>
      </rPr>
      <t>The Bromium Enterprise Controller (BEC) lockout_delay_base in the settings.json file must be set to a minimum of 10 and the lockout_delay_scale must be set to 1 at a minimum.</t>
    </r>
  </si>
  <si>
    <r>
      <rPr>
        <sz val="11"/>
        <color rgb="FF000000"/>
        <rFont val="Calibri"/>
      </rPr>
      <t>Edit the BEC configuration file (C:\ProgramData\Bromium\BMS\settings.json) to set lockout_delay_base to "10" and the lockout_delay_scale to "1" at a minimum.</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</si>
  <si>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</si>
  <si>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Navigate to C:\ProgramData\Bromium\BMS\settings.json on the BEC. Verify the value of  lockout_delay_base is set to "10" and the lockout_delay_scale is set to "1" at a minimum.</t>
    </r>
    <r>
      <rPr>
        <sz val="11"/>
        <color rgb="FF000000"/>
        <rFont val="Calibri"/>
      </rPr>
      <t xml:space="preserve">
</t>
    </r>
    <r>
      <rPr>
        <sz val="11"/>
        <color rgb="FF000000"/>
        <rFont val="Calibri"/>
      </rPr>
      <t>If the BEC lockout_delay_base in the settings.json file is not set to a minimum of "10" and the lockout_delay_scale is not set to a minimum of "1", this is a finding.</t>
    </r>
  </si>
  <si>
    <t>V-80427</t>
  </si>
  <si>
    <r>
      <rPr>
        <sz val="11"/>
        <rFont val="Calibri"/>
      </rPr>
      <t>The Bromium Enterprise Controller (BEC) must be configured for authorized system administrators to capture and log content related to a Bromium vSentry client.</t>
    </r>
  </si>
  <si>
    <t>CAT III (Low)</t>
  </si>
  <si>
    <r>
      <rPr>
        <sz val="11"/>
        <color rgb="FF000000"/>
        <rFont val="Calibri"/>
      </rPr>
      <t>Configure a custom rule to view a user's activity.</t>
    </r>
    <r>
      <rPr>
        <sz val="11"/>
        <color rgb="FF000000"/>
        <rFont val="Calibri"/>
      </rPr>
      <t xml:space="preserve">
</t>
    </r>
    <r>
      <rPr>
        <sz val="11"/>
        <color rgb="FF000000"/>
        <rFont val="Calibri"/>
      </rPr>
      <t>Ensure host monitoring is enabled in the base or applicable delta policy.</t>
    </r>
    <r>
      <rPr>
        <sz val="11"/>
        <color rgb="FF000000"/>
        <rFont val="Calibri"/>
      </rPr>
      <t xml:space="preserve">
</t>
    </r>
    <r>
      <rPr>
        <sz val="11"/>
        <color rgb="FF000000"/>
        <rFont val="Calibri"/>
      </rPr>
      <t>1. From the management console, click on "Policies".</t>
    </r>
    <r>
      <rPr>
        <sz val="11"/>
        <color rgb="FF000000"/>
        <rFont val="Calibri"/>
      </rPr>
      <t xml:space="preserve">
</t>
    </r>
    <r>
      <rPr>
        <sz val="11"/>
        <color rgb="FF000000"/>
        <rFont val="Calibri"/>
      </rPr>
      <t>2. Select the base policy that covers all devices.</t>
    </r>
    <r>
      <rPr>
        <sz val="11"/>
        <color rgb="FF000000"/>
        <rFont val="Calibri"/>
      </rPr>
      <t xml:space="preserve">
</t>
    </r>
    <r>
      <rPr>
        <sz val="11"/>
        <color rgb="FF000000"/>
        <rFont val="Calibri"/>
      </rPr>
      <t>3. Within the base policy, select the "Features" tab, navigate to the "Monitoring" section, and enable "Host Monitoring".</t>
    </r>
    <r>
      <rPr>
        <sz val="11"/>
        <color rgb="FF000000"/>
        <rFont val="Calibri"/>
      </rPr>
      <t xml:space="preserve">
</t>
    </r>
    <r>
      <rPr>
        <sz val="11"/>
        <color rgb="FF000000"/>
        <rFont val="Calibri"/>
      </rPr>
      <t xml:space="preserve">4. Click "Save and Deploy". </t>
    </r>
    <r>
      <rPr>
        <sz val="11"/>
        <color rgb="FF000000"/>
        <rFont val="Calibri"/>
      </rPr>
      <t xml:space="preserve">
</t>
    </r>
    <r>
      <rPr>
        <sz val="11"/>
        <color rgb="FF000000"/>
        <rFont val="Calibri"/>
      </rPr>
      <t>Configure the Custom Rule to monitor one or more Bromium vSentry clients.</t>
    </r>
    <r>
      <rPr>
        <sz val="11"/>
        <color rgb="FF000000"/>
        <rFont val="Calibri"/>
      </rPr>
      <t xml:space="preserve">
</t>
    </r>
    <r>
      <rPr>
        <sz val="11"/>
        <color rgb="FF000000"/>
        <rFont val="Calibri"/>
      </rPr>
      <t>1. Click the arrow next to "Policies" and select "Monitoring Rules".</t>
    </r>
    <r>
      <rPr>
        <sz val="11"/>
        <color rgb="FF000000"/>
        <rFont val="Calibri"/>
      </rPr>
      <t xml:space="preserve">
</t>
    </r>
    <r>
      <rPr>
        <sz val="11"/>
        <color rgb="FF000000"/>
        <rFont val="Calibri"/>
      </rPr>
      <t>2. Click "Rule Options" and select "Create Custom Rule".</t>
    </r>
    <r>
      <rPr>
        <sz val="11"/>
        <color rgb="FF000000"/>
        <rFont val="Calibri"/>
      </rPr>
      <t xml:space="preserve">
</t>
    </r>
    <r>
      <rPr>
        <sz val="11"/>
        <color rgb="FF000000"/>
        <rFont val="Calibri"/>
      </rPr>
      <t>3. Create a name for the custom rule.</t>
    </r>
    <r>
      <rPr>
        <sz val="11"/>
        <color rgb="FF000000"/>
        <rFont val="Calibri"/>
      </rPr>
      <t xml:space="preserve">
</t>
    </r>
    <r>
      <rPr>
        <sz val="11"/>
        <color rgb="FF000000"/>
        <rFont val="Calibri"/>
      </rPr>
      <t>4. Apply the custom rule to a group.</t>
    </r>
    <r>
      <rPr>
        <sz val="11"/>
        <color rgb="FF000000"/>
        <rFont val="Calibri"/>
      </rPr>
      <t xml:space="preserve">
</t>
    </r>
    <r>
      <rPr>
        <sz val="11"/>
        <color rgb="FF000000"/>
        <rFont val="Calibri"/>
      </rPr>
      <t>5. Configure the applications, triggers, and any exclusions associated with the activity to be monitored.</t>
    </r>
    <r>
      <rPr>
        <sz val="11"/>
        <color rgb="FF000000"/>
        <rFont val="Calibri"/>
      </rPr>
      <t xml:space="preserve">
</t>
    </r>
    <r>
      <rPr>
        <sz val="11"/>
        <color rgb="FF000000"/>
        <rFont val="Calibri"/>
      </rPr>
      <t>6. Click "Save".</t>
    </r>
  </si>
  <si>
    <r>
      <rPr>
        <sz val="11"/>
        <color rgb="FF000000"/>
        <rFont val="Calibri"/>
      </rPr>
      <t>Without the capability to capture and log all content related to a user session, investigations into suspicious user activity would be hampered.</t>
    </r>
    <r>
      <rPr>
        <sz val="11"/>
        <color rgb="FF000000"/>
        <rFont val="Calibri"/>
      </rPr>
      <t xml:space="preserve">
</t>
    </r>
    <r>
      <rPr>
        <sz val="11"/>
        <color rgb="FF000000"/>
        <rFont val="Calibri"/>
      </rPr>
      <t>By default, untrusted file, web, and application activity is captured for each user on the BEC. Additional custom rules can be created within the "Policy" section of the BEC. The security administrator can determine if additional rules are needed based on organization-based requirements and the mission.</t>
    </r>
    <r>
      <rPr>
        <sz val="11"/>
        <color rgb="FF000000"/>
        <rFont val="Calibri"/>
      </rPr>
      <t xml:space="preserve">
</t>
    </r>
    <r>
      <rPr>
        <sz val="11"/>
        <color rgb="FF000000"/>
        <rFont val="Calibri"/>
      </rPr>
      <t>The Bromium monitoring module includes a base monitoring policy that detects malicious file, registry, process, and network activity. The monitoring module also features the ability to create custom rules to monitor user activity, such as:</t>
    </r>
    <r>
      <rPr>
        <sz val="11"/>
        <color rgb="FF000000"/>
        <rFont val="Calibri"/>
      </rPr>
      <t xml:space="preserve">
</t>
    </r>
    <r>
      <rPr>
        <sz val="11"/>
        <color rgb="FF000000"/>
        <rFont val="Calibri"/>
      </rPr>
      <t>1. Read operations on files and registry settings;</t>
    </r>
    <r>
      <rPr>
        <sz val="11"/>
        <color rgb="FF000000"/>
        <rFont val="Calibri"/>
      </rPr>
      <t xml:space="preserve">
</t>
    </r>
    <r>
      <rPr>
        <sz val="11"/>
        <color rgb="FF000000"/>
        <rFont val="Calibri"/>
      </rPr>
      <t>2. Write operations on files and registry settings;</t>
    </r>
    <r>
      <rPr>
        <sz val="11"/>
        <color rgb="FF000000"/>
        <rFont val="Calibri"/>
      </rPr>
      <t xml:space="preserve">
</t>
    </r>
    <r>
      <rPr>
        <sz val="11"/>
        <color rgb="FF000000"/>
        <rFont val="Calibri"/>
      </rPr>
      <t>3. Read/write operations on files and registry settings; and</t>
    </r>
    <r>
      <rPr>
        <sz val="11"/>
        <color rgb="FF000000"/>
        <rFont val="Calibri"/>
      </rPr>
      <t xml:space="preserve">
</t>
    </r>
    <r>
      <rPr>
        <sz val="11"/>
        <color rgb="FF000000"/>
        <rFont val="Calibri"/>
      </rPr>
      <t>4. Processes being launched.</t>
    </r>
  </si>
  <si>
    <r>
      <rPr>
        <sz val="11"/>
        <color rgb="FF000000"/>
        <rFont val="Calibri"/>
      </rPr>
      <t>If custom rules are required, verify that monitoring rules are enabled. Custom rules may or may not be present on the BEC, depending on the site's need. It is not mandatory to use this feature, just that the feature be configured to be used in case it is needed.</t>
    </r>
    <r>
      <rPr>
        <sz val="11"/>
        <color rgb="FF000000"/>
        <rFont val="Calibri"/>
      </rPr>
      <t xml:space="preserve">
</t>
    </r>
    <r>
      <rPr>
        <sz val="11"/>
        <color rgb="FF000000"/>
        <rFont val="Calibri"/>
      </rPr>
      <t>1. From the management console, click on "Policies".</t>
    </r>
    <r>
      <rPr>
        <sz val="11"/>
        <color rgb="FF000000"/>
        <rFont val="Calibri"/>
      </rPr>
      <t xml:space="preserve">
</t>
    </r>
    <r>
      <rPr>
        <sz val="11"/>
        <color rgb="FF000000"/>
        <rFont val="Calibri"/>
      </rPr>
      <t>2. Select the base policy that covers all devices.</t>
    </r>
    <r>
      <rPr>
        <sz val="11"/>
        <color rgb="FF000000"/>
        <rFont val="Calibri"/>
      </rPr>
      <t xml:space="preserve">
</t>
    </r>
    <r>
      <rPr>
        <sz val="11"/>
        <color rgb="FF000000"/>
        <rFont val="Calibri"/>
      </rPr>
      <t>3. Within the base policy, select the "Features" tab, navigate to the "Monitoring" section, and verify that "Host Monitoring" is enabled.</t>
    </r>
    <r>
      <rPr>
        <sz val="11"/>
        <color rgb="FF000000"/>
        <rFont val="Calibri"/>
      </rPr>
      <t xml:space="preserve">
</t>
    </r>
    <r>
      <rPr>
        <sz val="11"/>
        <color rgb="FF000000"/>
        <rFont val="Calibri"/>
      </rPr>
      <t>4. Click on "Policies" and verify "Monitoring Rules" is checked.</t>
    </r>
    <r>
      <rPr>
        <sz val="11"/>
        <color rgb="FF000000"/>
        <rFont val="Calibri"/>
      </rPr>
      <t xml:space="preserve">
</t>
    </r>
    <r>
      <rPr>
        <sz val="11"/>
        <color rgb="FF000000"/>
        <rFont val="Calibri"/>
      </rPr>
      <t>If the Bromium Enterprise Controller (BEC) is not configured for authorized users to capture and log content related to a user session, this is a finding.</t>
    </r>
  </si>
  <si>
    <t>V-80429</t>
  </si>
  <si>
    <r>
      <rPr>
        <sz val="11"/>
        <rFont val="Calibri"/>
      </rPr>
      <t>The Bromium Enterprise Controller (BEC) must generate a log record that can be sent to the central log server, which will alert the system administrator (SA) and Information System Security Officer (ISSO), at a minimum, when a Bromium vSentry client has not connected to the BEC for logging or policy update purposes for an organization-defined time period.</t>
    </r>
  </si>
  <si>
    <r>
      <rPr>
        <sz val="11"/>
        <color rgb="FF000000"/>
        <rFont val="Calibri"/>
      </rPr>
      <t>Define the organization-defined time period for when an alert should be generated.</t>
    </r>
    <r>
      <rPr>
        <sz val="11"/>
        <color rgb="FF000000"/>
        <rFont val="Calibri"/>
      </rPr>
      <t xml:space="preserve">
</t>
    </r>
    <r>
      <rPr>
        <sz val="11"/>
        <color rgb="FF000000"/>
        <rFont val="Calibri"/>
      </rPr>
      <t>Navigate to the management console, click on the selection arrow next to "Events" and verify the organization-defined time period that the  vSentry client must connect to the BEC for logging or policy update purposes is configured.</t>
    </r>
  </si>
  <si>
    <r>
      <rPr>
        <sz val="11"/>
        <color rgb="FF000000"/>
        <rFont val="Calibri"/>
      </rPr>
      <t>It is critical for the appropriate personnel to be aware if an endpoint fails to connect to the management server within a defined time period. Without this notification, the security personnel may be unaware of an impending failure of the event capture capability, malicious activity, or insider threat.</t>
    </r>
    <r>
      <rPr>
        <sz val="11"/>
        <color rgb="FF000000"/>
        <rFont val="Calibri"/>
      </rPr>
      <t xml:space="preserve">
</t>
    </r>
    <r>
      <rPr>
        <sz val="11"/>
        <color rgb="FF000000"/>
        <rFont val="Calibri"/>
      </rPr>
      <t>Failure for a vSentry client to report in may be caused by network failures, unauthorized users escalating privileges to disable the security software, altering local hostname resolution settings, etc.</t>
    </r>
  </si>
  <si>
    <r>
      <rPr>
        <sz val="11"/>
        <color rgb="FF000000"/>
        <rFont val="Calibri"/>
      </rPr>
      <t xml:space="preserve">Verify that the reporting threshold for endpoints has been documented. </t>
    </r>
    <r>
      <rPr>
        <sz val="11"/>
        <color rgb="FF000000"/>
        <rFont val="Calibri"/>
      </rPr>
      <t xml:space="preserve">
</t>
    </r>
    <r>
      <rPr>
        <sz val="11"/>
        <color rgb="FF000000"/>
        <rFont val="Calibri"/>
      </rPr>
      <t>Navigate to the management console, click on the selection arrow next to "Events".</t>
    </r>
    <r>
      <rPr>
        <sz val="11"/>
        <color rgb="FF000000"/>
        <rFont val="Calibri"/>
      </rPr>
      <t xml:space="preserve">
</t>
    </r>
    <r>
      <rPr>
        <sz val="11"/>
        <color rgb="FF000000"/>
        <rFont val="Calibri"/>
      </rPr>
      <t>Verify the organization-defined time period that the  vSentry client must connect to the BEC for logging or policy update purposes is configured.</t>
    </r>
    <r>
      <rPr>
        <sz val="11"/>
        <color rgb="FF000000"/>
        <rFont val="Calibri"/>
      </rPr>
      <t xml:space="preserve">
</t>
    </r>
    <r>
      <rPr>
        <sz val="11"/>
        <color rgb="FF000000"/>
        <rFont val="Calibri"/>
      </rPr>
      <t>If the BEC does not generate a log record  when a Bromium vSentry client has not connected to the BEC for logging or policy update purposes for an organization-defined time period, this is a finding.</t>
    </r>
  </si>
  <si>
    <t>V-80431</t>
  </si>
  <si>
    <r>
      <rPr>
        <sz val="11"/>
        <rFont val="Calibri"/>
      </rPr>
      <t>The Bromium Enterprise Controller (BEC) must protect the BEC Web Console from unauthorized access.</t>
    </r>
  </si>
  <si>
    <r>
      <rPr>
        <sz val="11"/>
        <color rgb="FF000000"/>
        <rFont val="Calibri"/>
      </rPr>
      <t>Configure BEC Web console access to permit only authorized users.</t>
    </r>
    <r>
      <rPr>
        <sz val="11"/>
        <color rgb="FF000000"/>
        <rFont val="Calibri"/>
      </rPr>
      <t xml:space="preserve">
</t>
    </r>
    <r>
      <rPr>
        <sz val="11"/>
        <color rgb="FF000000"/>
        <rFont val="Calibri"/>
      </rPr>
      <t xml:space="preserve">1. From the BEC console, click on "Settings".  </t>
    </r>
    <r>
      <rPr>
        <sz val="11"/>
        <color rgb="FF000000"/>
        <rFont val="Calibri"/>
      </rPr>
      <t xml:space="preserve">
</t>
    </r>
    <r>
      <rPr>
        <sz val="11"/>
        <color rgb="FF000000"/>
        <rFont val="Calibri"/>
      </rPr>
      <t xml:space="preserve">2. Select "Users".  </t>
    </r>
    <r>
      <rPr>
        <sz val="11"/>
        <color rgb="FF000000"/>
        <rFont val="Calibri"/>
      </rPr>
      <t xml:space="preserve">
</t>
    </r>
    <r>
      <rPr>
        <sz val="11"/>
        <color rgb="FF000000"/>
        <rFont val="Calibri"/>
      </rPr>
      <t xml:space="preserve">3. Click User Options &gt;&gt; Add User.  </t>
    </r>
    <r>
      <rPr>
        <sz val="11"/>
        <color rgb="FF000000"/>
        <rFont val="Calibri"/>
      </rPr>
      <t xml:space="preserve">
</t>
    </r>
    <r>
      <rPr>
        <sz val="11"/>
        <color rgb="FF000000"/>
        <rFont val="Calibri"/>
      </rPr>
      <t>4. Add new user and their Active Directory details, and assign new user to a Group using the drop-down list.</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</si>
  <si>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The BEC Web console can gives a view of events, threat conditions, policies, and client information and thus is considered an audit tool. BEC does not allow the integration of other audit tool provided by third-party vendors. The BEC Web console access is configured in Settings &gt;&gt; Users.</t>
    </r>
  </si>
  <si>
    <r>
      <rPr>
        <sz val="11"/>
        <color rgb="FF000000"/>
        <rFont val="Calibri"/>
      </rPr>
      <t>Obtain a list of authorized BEC Web console users from the site representative. Verify only these users are configured for access.</t>
    </r>
    <r>
      <rPr>
        <sz val="11"/>
        <color rgb="FF000000"/>
        <rFont val="Calibri"/>
      </rPr>
      <t xml:space="preserve">
</t>
    </r>
    <r>
      <rPr>
        <sz val="11"/>
        <color rgb="FF000000"/>
        <rFont val="Calibri"/>
      </rPr>
      <t xml:space="preserve">1. From the BEC console, click on "Settings".  </t>
    </r>
    <r>
      <rPr>
        <sz val="11"/>
        <color rgb="FF000000"/>
        <rFont val="Calibri"/>
      </rPr>
      <t xml:space="preserve">
</t>
    </r>
    <r>
      <rPr>
        <sz val="11"/>
        <color rgb="FF000000"/>
        <rFont val="Calibri"/>
      </rPr>
      <t xml:space="preserve">2. View the list of Users.  </t>
    </r>
    <r>
      <rPr>
        <sz val="11"/>
        <color rgb="FF000000"/>
        <rFont val="Calibri"/>
      </rPr>
      <t xml:space="preserve">
</t>
    </r>
    <r>
      <rPr>
        <sz val="11"/>
        <color rgb="FF000000"/>
        <rFont val="Calibri"/>
      </rPr>
      <t>If unauthorized users are listed in the BEC Web console, this is a finding.</t>
    </r>
  </si>
  <si>
    <t>V-80433</t>
  </si>
  <si>
    <r>
      <rPr>
        <sz val="11"/>
        <rFont val="Calibri"/>
      </rPr>
      <t>The Bromium Enterprise Controller (BEC) must protect BEC Web console from unauthorized modification.</t>
    </r>
  </si>
  <si>
    <r>
      <rPr>
        <sz val="11"/>
        <color rgb="FF000000"/>
        <rFont val="Calibri"/>
      </rPr>
      <t>Configure the BEC Web console to restrict users who are authorized for view (read) permissions only.</t>
    </r>
    <r>
      <rPr>
        <sz val="11"/>
        <color rgb="FF000000"/>
        <rFont val="Calibri"/>
      </rPr>
      <t xml:space="preserve">
</t>
    </r>
    <r>
      <rPr>
        <sz val="11"/>
        <color rgb="FF000000"/>
        <rFont val="Calibri"/>
      </rPr>
      <t>Configure Role with View privileges only:</t>
    </r>
    <r>
      <rPr>
        <sz val="11"/>
        <color rgb="FF000000"/>
        <rFont val="Calibri"/>
      </rPr>
      <t xml:space="preserve">
</t>
    </r>
    <r>
      <rPr>
        <sz val="11"/>
        <color rgb="FF000000"/>
        <rFont val="Calibri"/>
      </rPr>
      <t>1. From the BEC console, click on "Settings".</t>
    </r>
    <r>
      <rPr>
        <sz val="11"/>
        <color rgb="FF000000"/>
        <rFont val="Calibri"/>
      </rPr>
      <t xml:space="preserve">
</t>
    </r>
    <r>
      <rPr>
        <sz val="11"/>
        <color rgb="FF000000"/>
        <rFont val="Calibri"/>
      </rPr>
      <t>2. Select "Roles".</t>
    </r>
    <r>
      <rPr>
        <sz val="11"/>
        <color rgb="FF000000"/>
        <rFont val="Calibri"/>
      </rPr>
      <t xml:space="preserve">
</t>
    </r>
    <r>
      <rPr>
        <sz val="11"/>
        <color rgb="FF000000"/>
        <rFont val="Calibri"/>
      </rPr>
      <t>3. To create a new Role, click on "User Options" and select "Add Role".</t>
    </r>
    <r>
      <rPr>
        <sz val="11"/>
        <color rgb="FF000000"/>
        <rFont val="Calibri"/>
      </rPr>
      <t xml:space="preserve">
</t>
    </r>
    <r>
      <rPr>
        <sz val="11"/>
        <color rgb="FF000000"/>
        <rFont val="Calibri"/>
      </rPr>
      <t>4. Create a name for the Role (with optional description) - select any of the following privileges:</t>
    </r>
    <r>
      <rPr>
        <sz val="11"/>
        <color rgb="FF000000"/>
        <rFont val="Calibri"/>
      </rPr>
      <t xml:space="preserve">
</t>
    </r>
    <r>
      <rPr>
        <sz val="11"/>
        <color rgb="FF000000"/>
        <rFont val="Calibri"/>
      </rPr>
      <t>- View device events</t>
    </r>
    <r>
      <rPr>
        <sz val="11"/>
        <color rgb="FF000000"/>
        <rFont val="Calibri"/>
      </rPr>
      <t xml:space="preserve">
</t>
    </r>
    <r>
      <rPr>
        <sz val="11"/>
        <color rgb="FF000000"/>
        <rFont val="Calibri"/>
      </rPr>
      <t>- View policies</t>
    </r>
    <r>
      <rPr>
        <sz val="11"/>
        <color rgb="FF000000"/>
        <rFont val="Calibri"/>
      </rPr>
      <t xml:space="preserve">
</t>
    </r>
    <r>
      <rPr>
        <sz val="11"/>
        <color rgb="FF000000"/>
        <rFont val="Calibri"/>
      </rPr>
      <t>- View events</t>
    </r>
    <r>
      <rPr>
        <sz val="11"/>
        <color rgb="FF000000"/>
        <rFont val="Calibri"/>
      </rPr>
      <t xml:space="preserve">
</t>
    </r>
    <r>
      <rPr>
        <sz val="11"/>
        <color rgb="FF000000"/>
        <rFont val="Calibri"/>
      </rPr>
      <t>- View threats</t>
    </r>
    <r>
      <rPr>
        <sz val="11"/>
        <color rgb="FF000000"/>
        <rFont val="Calibri"/>
      </rPr>
      <t xml:space="preserve">
</t>
    </r>
    <r>
      <rPr>
        <sz val="11"/>
        <color rgb="FF000000"/>
        <rFont val="Calibri"/>
      </rPr>
      <t>- View users</t>
    </r>
    <r>
      <rPr>
        <sz val="11"/>
        <color rgb="FF000000"/>
        <rFont val="Calibri"/>
      </rPr>
      <t xml:space="preserve">
</t>
    </r>
    <r>
      <rPr>
        <sz val="11"/>
        <color rgb="FF000000"/>
        <rFont val="Calibri"/>
      </rPr>
      <t>- View user groups</t>
    </r>
    <r>
      <rPr>
        <sz val="11"/>
        <color rgb="FF000000"/>
        <rFont val="Calibri"/>
      </rPr>
      <t xml:space="preserve">
</t>
    </r>
    <r>
      <rPr>
        <sz val="11"/>
        <color rgb="FF000000"/>
        <rFont val="Calibri"/>
      </rPr>
      <t>5. Click "Save Changes".</t>
    </r>
    <r>
      <rPr>
        <sz val="11"/>
        <color rgb="FF000000"/>
        <rFont val="Calibri"/>
      </rPr>
      <t xml:space="preserve">
</t>
    </r>
    <r>
      <rPr>
        <sz val="11"/>
        <color rgb="FF000000"/>
        <rFont val="Calibri"/>
      </rPr>
      <t>Configure Group with Read-Only Role assigned to it:</t>
    </r>
    <r>
      <rPr>
        <sz val="11"/>
        <color rgb="FF000000"/>
        <rFont val="Calibri"/>
      </rPr>
      <t xml:space="preserve">
</t>
    </r>
    <r>
      <rPr>
        <sz val="11"/>
        <color rgb="FF000000"/>
        <rFont val="Calibri"/>
      </rPr>
      <t>1. From the BEC console, click on "Settings".</t>
    </r>
    <r>
      <rPr>
        <sz val="11"/>
        <color rgb="FF000000"/>
        <rFont val="Calibri"/>
      </rPr>
      <t xml:space="preserve">
</t>
    </r>
    <r>
      <rPr>
        <sz val="11"/>
        <color rgb="FF000000"/>
        <rFont val="Calibri"/>
      </rPr>
      <t>2. Select User Groups.</t>
    </r>
    <r>
      <rPr>
        <sz val="11"/>
        <color rgb="FF000000"/>
        <rFont val="Calibri"/>
      </rPr>
      <t xml:space="preserve">
</t>
    </r>
    <r>
      <rPr>
        <sz val="11"/>
        <color rgb="FF000000"/>
        <rFont val="Calibri"/>
      </rPr>
      <t>3. To create a new group, click on "User Options" and select "Add User Group".</t>
    </r>
    <r>
      <rPr>
        <sz val="11"/>
        <color rgb="FF000000"/>
        <rFont val="Calibri"/>
      </rPr>
      <t xml:space="preserve">
</t>
    </r>
    <r>
      <rPr>
        <sz val="11"/>
        <color rgb="FF000000"/>
        <rFont val="Calibri"/>
      </rPr>
      <t>4. Create a name (with optional description) for the Group.</t>
    </r>
    <r>
      <rPr>
        <sz val="11"/>
        <color rgb="FF000000"/>
        <rFont val="Calibri"/>
      </rPr>
      <t xml:space="preserve">
</t>
    </r>
    <r>
      <rPr>
        <sz val="11"/>
        <color rgb="FF000000"/>
        <rFont val="Calibri"/>
      </rPr>
      <t>5. (Optional) - Synchronize Group with existing Group within Active Directory.</t>
    </r>
    <r>
      <rPr>
        <sz val="11"/>
        <color rgb="FF000000"/>
        <rFont val="Calibri"/>
      </rPr>
      <t xml:space="preserve">
</t>
    </r>
    <r>
      <rPr>
        <sz val="11"/>
        <color rgb="FF000000"/>
        <rFont val="Calibri"/>
      </rPr>
      <t>6. From the Role drop-down menu, select read-only Role.</t>
    </r>
    <r>
      <rPr>
        <sz val="11"/>
        <color rgb="FF000000"/>
        <rFont val="Calibri"/>
      </rPr>
      <t xml:space="preserve">
</t>
    </r>
    <r>
      <rPr>
        <sz val="11"/>
        <color rgb="FF000000"/>
        <rFont val="Calibri"/>
      </rPr>
      <t>7. Click "Add User Group".</t>
    </r>
    <r>
      <rPr>
        <sz val="11"/>
        <color rgb="FF000000"/>
        <rFont val="Calibri"/>
      </rPr>
      <t xml:space="preserve">
</t>
    </r>
    <r>
      <rPr>
        <sz val="11"/>
        <color rgb="FF000000"/>
        <rFont val="Calibri"/>
      </rPr>
      <t xml:space="preserve">1. From the BEC console, click on "Settings".  </t>
    </r>
    <r>
      <rPr>
        <sz val="11"/>
        <color rgb="FF000000"/>
        <rFont val="Calibri"/>
      </rPr>
      <t xml:space="preserve">
</t>
    </r>
    <r>
      <rPr>
        <sz val="11"/>
        <color rgb="FF000000"/>
        <rFont val="Calibri"/>
      </rPr>
      <t>2. Select "Users".</t>
    </r>
    <r>
      <rPr>
        <sz val="11"/>
        <color rgb="FF000000"/>
        <rFont val="Calibri"/>
      </rPr>
      <t xml:space="preserve">
</t>
    </r>
    <r>
      <rPr>
        <sz val="11"/>
        <color rgb="FF000000"/>
        <rFont val="Calibri"/>
      </rPr>
      <t xml:space="preserve">3. Click User Options &gt;&gt; Add User.  </t>
    </r>
    <r>
      <rPr>
        <sz val="11"/>
        <color rgb="FF000000"/>
        <rFont val="Calibri"/>
      </rPr>
      <t xml:space="preserve">
</t>
    </r>
    <r>
      <rPr>
        <sz val="11"/>
        <color rgb="FF000000"/>
        <rFont val="Calibri"/>
      </rPr>
      <t>4. Add new user and their Active Directory details.</t>
    </r>
    <r>
      <rPr>
        <sz val="11"/>
        <color rgb="FF000000"/>
        <rFont val="Calibri"/>
      </rPr>
      <t xml:space="preserve">
</t>
    </r>
    <r>
      <rPr>
        <sz val="11"/>
        <color rgb="FF000000"/>
        <rFont val="Calibri"/>
      </rPr>
      <t>5. Using the drop-down list, assign new view only user the read-only Group.</t>
    </r>
  </si>
  <si>
    <r>
      <rPr>
        <sz val="11"/>
        <color rgb="FF000000"/>
        <rFont val="Calibri"/>
      </rPr>
      <t>Obtain a list of users who are authorized read-only permissions to the BEC Web console from the site representative. Verify these users are configured for read-only access.</t>
    </r>
    <r>
      <rPr>
        <sz val="11"/>
        <color rgb="FF000000"/>
        <rFont val="Calibri"/>
      </rPr>
      <t xml:space="preserve">
</t>
    </r>
    <r>
      <rPr>
        <sz val="11"/>
        <color rgb="FF000000"/>
        <rFont val="Calibri"/>
      </rPr>
      <t>Navigate to the Setting menu and identify Roles with read-only access. These roles will have one or more of the following privileges checked:</t>
    </r>
    <r>
      <rPr>
        <sz val="11"/>
        <color rgb="FF000000"/>
        <rFont val="Calibri"/>
      </rPr>
      <t xml:space="preserve">
</t>
    </r>
    <r>
      <rPr>
        <sz val="11"/>
        <color rgb="FF000000"/>
        <rFont val="Calibri"/>
      </rPr>
      <t>- View device events</t>
    </r>
    <r>
      <rPr>
        <sz val="11"/>
        <color rgb="FF000000"/>
        <rFont val="Calibri"/>
      </rPr>
      <t xml:space="preserve">
</t>
    </r>
    <r>
      <rPr>
        <sz val="11"/>
        <color rgb="FF000000"/>
        <rFont val="Calibri"/>
      </rPr>
      <t>- View policies</t>
    </r>
    <r>
      <rPr>
        <sz val="11"/>
        <color rgb="FF000000"/>
        <rFont val="Calibri"/>
      </rPr>
      <t xml:space="preserve">
</t>
    </r>
    <r>
      <rPr>
        <sz val="11"/>
        <color rgb="FF000000"/>
        <rFont val="Calibri"/>
      </rPr>
      <t>- View events</t>
    </r>
    <r>
      <rPr>
        <sz val="11"/>
        <color rgb="FF000000"/>
        <rFont val="Calibri"/>
      </rPr>
      <t xml:space="preserve">
</t>
    </r>
    <r>
      <rPr>
        <sz val="11"/>
        <color rgb="FF000000"/>
        <rFont val="Calibri"/>
      </rPr>
      <t>- View threats</t>
    </r>
    <r>
      <rPr>
        <sz val="11"/>
        <color rgb="FF000000"/>
        <rFont val="Calibri"/>
      </rPr>
      <t xml:space="preserve">
</t>
    </r>
    <r>
      <rPr>
        <sz val="11"/>
        <color rgb="FF000000"/>
        <rFont val="Calibri"/>
      </rPr>
      <t>- View users</t>
    </r>
    <r>
      <rPr>
        <sz val="11"/>
        <color rgb="FF000000"/>
        <rFont val="Calibri"/>
      </rPr>
      <t xml:space="preserve">
</t>
    </r>
    <r>
      <rPr>
        <sz val="11"/>
        <color rgb="FF000000"/>
        <rFont val="Calibri"/>
      </rPr>
      <t>- View user groups</t>
    </r>
    <r>
      <rPr>
        <sz val="11"/>
        <color rgb="FF000000"/>
        <rFont val="Calibri"/>
      </rPr>
      <t xml:space="preserve">
</t>
    </r>
    <r>
      <rPr>
        <sz val="11"/>
        <color rgb="FF000000"/>
        <rFont val="Calibri"/>
      </rPr>
      <t>Identify the Groups that are assigned these Roles:</t>
    </r>
    <r>
      <rPr>
        <sz val="11"/>
        <color rgb="FF000000"/>
        <rFont val="Calibri"/>
      </rPr>
      <t xml:space="preserve">
</t>
    </r>
    <r>
      <rPr>
        <sz val="11"/>
        <color rgb="FF000000"/>
        <rFont val="Calibri"/>
      </rPr>
      <t>1. From the BEC console, click on "Settings".</t>
    </r>
    <r>
      <rPr>
        <sz val="11"/>
        <color rgb="FF000000"/>
        <rFont val="Calibri"/>
      </rPr>
      <t xml:space="preserve">
</t>
    </r>
    <r>
      <rPr>
        <sz val="11"/>
        <color rgb="FF000000"/>
        <rFont val="Calibri"/>
      </rPr>
      <t>2. Select User Groups.</t>
    </r>
    <r>
      <rPr>
        <sz val="11"/>
        <color rgb="FF000000"/>
        <rFont val="Calibri"/>
      </rPr>
      <t xml:space="preserve">
</t>
    </r>
    <r>
      <rPr>
        <sz val="11"/>
        <color rgb="FF000000"/>
        <rFont val="Calibri"/>
      </rPr>
      <t>3. Click on each group and see if one of the read-only roles is assigned.</t>
    </r>
    <r>
      <rPr>
        <sz val="11"/>
        <color rgb="FF000000"/>
        <rFont val="Calibri"/>
      </rPr>
      <t xml:space="preserve">
</t>
    </r>
    <r>
      <rPr>
        <sz val="11"/>
        <color rgb="FF000000"/>
        <rFont val="Calibri"/>
      </rPr>
      <t>Verify the list of users with read-only privileges is assigned only to one of the Groups with a read-only Role.</t>
    </r>
    <r>
      <rPr>
        <sz val="11"/>
        <color rgb="FF000000"/>
        <rFont val="Calibri"/>
      </rPr>
      <t xml:space="preserve">
</t>
    </r>
    <r>
      <rPr>
        <sz val="11"/>
        <color rgb="FF000000"/>
        <rFont val="Calibri"/>
      </rPr>
      <t>If users who are authorized for read-only privileges are assigned to groups with modification access, this is a finding.</t>
    </r>
  </si>
  <si>
    <t>V-80435</t>
  </si>
  <si>
    <r>
      <rPr>
        <sz val="11"/>
        <rFont val="Calibri"/>
      </rPr>
      <t>The Bromium Enterprise Controller (BEC) must remove all local Bromium accounts after setup is complete and use the account recovery procedures to recover the local account if network access using the Bromium Account of Last Resort is required.</t>
    </r>
  </si>
  <si>
    <t>CAT I (High)</t>
  </si>
  <si>
    <r>
      <rPr>
        <sz val="11"/>
        <color rgb="FF000000"/>
        <rFont val="Calibri"/>
      </rPr>
      <t>Remove all local accounts after setup. Use the Bromium system recovery process to either create another account or recover the setup account when needed.</t>
    </r>
    <r>
      <rPr>
        <sz val="11"/>
        <color rgb="FF000000"/>
        <rFont val="Calibri"/>
      </rPr>
      <t xml:space="preserve">
</t>
    </r>
    <r>
      <rPr>
        <sz val="11"/>
        <color rgb="FF000000"/>
        <rFont val="Calibri"/>
      </rPr>
      <t>1. Using the BEC server setup application, generate the password for the local Account of Last Resort using a FIPS 140-2 compliant password generator.</t>
    </r>
    <r>
      <rPr>
        <sz val="11"/>
        <color rgb="FF000000"/>
        <rFont val="Calibri"/>
      </rPr>
      <t xml:space="preserve">
</t>
    </r>
    <r>
      <rPr>
        <sz val="11"/>
        <color rgb="FF000000"/>
        <rFont val="Calibri"/>
      </rPr>
      <t>2. Configure the BEC and all BEC user accounts to leverage an external authentication server (e.g., Active Directory).</t>
    </r>
    <r>
      <rPr>
        <sz val="11"/>
        <color rgb="FF000000"/>
        <rFont val="Calibri"/>
      </rPr>
      <t xml:space="preserve">
</t>
    </r>
    <r>
      <rPr>
        <sz val="11"/>
        <color rgb="FF000000"/>
        <rFont val="Calibri"/>
      </rPr>
      <t>3. Upon successful configuration and connection of the BEC to the authentication server, remove the local BEC account.</t>
    </r>
    <r>
      <rPr>
        <sz val="11"/>
        <color rgb="FF000000"/>
        <rFont val="Calibri"/>
      </rPr>
      <t xml:space="preserve">
</t>
    </r>
    <r>
      <rPr>
        <sz val="11"/>
        <color rgb="FF000000"/>
        <rFont val="Calibri"/>
      </rPr>
      <t>In the event of a system-wide failure to connect to the authentication server, system recovery, or other organization-defined emergency:</t>
    </r>
    <r>
      <rPr>
        <sz val="11"/>
        <color rgb="FF000000"/>
        <rFont val="Calibri"/>
      </rPr>
      <t xml:space="preserve">
</t>
    </r>
    <r>
      <rPr>
        <sz val="11"/>
        <color rgb="FF000000"/>
        <rFont val="Calibri"/>
      </rPr>
      <t>1. Gain access to the Windows Server running BEC.</t>
    </r>
    <r>
      <rPr>
        <sz val="11"/>
        <color rgb="FF000000"/>
        <rFont val="Calibri"/>
      </rPr>
      <t xml:space="preserve">
</t>
    </r>
    <r>
      <rPr>
        <sz val="11"/>
        <color rgb="FF000000"/>
        <rFont val="Calibri"/>
      </rPr>
      <t>2. Run the BEC server setup application (BrBMSSettings.exe).</t>
    </r>
    <r>
      <rPr>
        <sz val="11"/>
        <color rgb="FF000000"/>
        <rFont val="Calibri"/>
      </rPr>
      <t xml:space="preserve">
</t>
    </r>
    <r>
      <rPr>
        <sz val="11"/>
        <color rgb="FF000000"/>
        <rFont val="Calibri"/>
      </rPr>
      <t>3. Click on "Database Settings".</t>
    </r>
    <r>
      <rPr>
        <sz val="11"/>
        <color rgb="FF000000"/>
        <rFont val="Calibri"/>
      </rPr>
      <t xml:space="preserve">
</t>
    </r>
    <r>
      <rPr>
        <sz val="11"/>
        <color rgb="FF000000"/>
        <rFont val="Calibri"/>
      </rPr>
      <t>4. Check the box next to "Request new administrator user".</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Remove the account once normal operations resume.</t>
    </r>
    <r>
      <rPr>
        <sz val="11"/>
        <color rgb="FF000000"/>
        <rFont val="Calibri"/>
      </rPr>
      <t xml:space="preserve">
</t>
    </r>
    <r>
      <rPr>
        <sz val="11"/>
        <color rgb="FF000000"/>
        <rFont val="Calibri"/>
      </rPr>
      <t>Either create a new account and password each time the account is retried or change the password each time the same account is recovered in order to comply with BROM-00-000690.</t>
    </r>
  </si>
  <si>
    <r>
      <rPr>
        <sz val="11"/>
        <color rgb="FF000000"/>
        <rFont val="Calibri"/>
      </rPr>
      <t>Since Bromium multifactor authentication is implemented through use of the enclave's directory service, the Bromium account of last resort cannot comply with the DoD requirement for multifactor authentication. Since local account password complexity requirements are not met, a weak password could be hacked, giving immediate privileged access to the BEC.</t>
    </r>
    <r>
      <rPr>
        <sz val="11"/>
        <color rgb="FF000000"/>
        <rFont val="Calibri"/>
      </rPr>
      <t xml:space="preserve">
</t>
    </r>
    <r>
      <rPr>
        <sz val="11"/>
        <color rgb="FF000000"/>
        <rFont val="Calibri"/>
      </rPr>
      <t>Bromium, Inc. recommends that the setup account and any other local accounts be removed from the BEC application. In the event of a system-wide failure to connect to the authentication server, system recovery, or other organization-defined emergency, an authorized and credentialed administrator of the host server, can recover the setup account or create another account when needed.  When the emergency is over, the account must once again be removed.</t>
    </r>
    <r>
      <rPr>
        <sz val="11"/>
        <color rgb="FF000000"/>
        <rFont val="Calibri"/>
      </rPr>
      <t xml:space="preserve">
</t>
    </r>
    <r>
      <rPr>
        <sz val="11"/>
        <color rgb="FF000000"/>
        <rFont val="Calibri"/>
      </rPr>
      <t>Note: Either create a new account and password or change the password in order to comply with BROM-00-000690.</t>
    </r>
  </si>
  <si>
    <r>
      <rPr>
        <sz val="11"/>
        <color rgb="FF000000"/>
        <rFont val="Calibri"/>
      </rPr>
      <t xml:space="preserve">Ask the site representatives if they have developed and documented an emergency local account recovery procedure for the BEC Account of Last Resort. </t>
    </r>
    <r>
      <rPr>
        <sz val="11"/>
        <color rgb="FF000000"/>
        <rFont val="Calibri"/>
      </rPr>
      <t xml:space="preserve">
</t>
    </r>
    <r>
      <rPr>
        <sz val="11"/>
        <color rgb="FF000000"/>
        <rFont val="Calibri"/>
      </rPr>
      <t>Examine the BEC SSP.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BEC has not developed and documented an emergency local account recovery procedure for the BEC Account of Last Resort, this is a finding.</t>
    </r>
  </si>
  <si>
    <t>V-80437</t>
  </si>
  <si>
    <r>
      <rPr>
        <sz val="11"/>
        <rFont val="Calibri"/>
      </rPr>
      <t>The Bromium vSentry client must automatically terminate a micro-virtual machine (VM) when any malicious activities are detected within the micro-VM.</t>
    </r>
  </si>
  <si>
    <r>
      <rPr>
        <sz val="11"/>
        <color rgb="FF000000"/>
        <rFont val="Calibri"/>
      </rPr>
      <t>Review base policy to ensure that the micro-VM will terminate the user session upon the detection of malicious activity. Document test system or mission needs that justifies an exception to this setting in order to collect forensics about the malicious code. Also document circumstances under this function that can temporarily be used to collect forensics information.</t>
    </r>
    <r>
      <rPr>
        <sz val="11"/>
        <color rgb="FF000000"/>
        <rFont val="Calibri"/>
      </rPr>
      <t xml:space="preserve">
</t>
    </r>
    <r>
      <rPr>
        <sz val="11"/>
        <color rgb="FF000000"/>
        <rFont val="Calibri"/>
      </rPr>
      <t>1. Using the management console, navigate to "Policies" and select the Base Policy.</t>
    </r>
    <r>
      <rPr>
        <sz val="11"/>
        <color rgb="FF000000"/>
        <rFont val="Calibri"/>
      </rPr>
      <t xml:space="preserve">
</t>
    </r>
    <r>
      <rPr>
        <sz val="11"/>
        <color rgb="FF000000"/>
        <rFont val="Calibri"/>
      </rPr>
      <t>2. Navigate to "Security".</t>
    </r>
    <r>
      <rPr>
        <sz val="11"/>
        <color rgb="FF000000"/>
        <rFont val="Calibri"/>
      </rPr>
      <t xml:space="preserve">
</t>
    </r>
    <r>
      <rPr>
        <sz val="11"/>
        <color rgb="FF000000"/>
        <rFont val="Calibri"/>
      </rPr>
      <t>3. Navigate to the "Alert user on a threat event?" policy setting.</t>
    </r>
    <r>
      <rPr>
        <sz val="11"/>
        <color rgb="FF000000"/>
        <rFont val="Calibri"/>
      </rPr>
      <t xml:space="preserve">
</t>
    </r>
    <r>
      <rPr>
        <sz val="11"/>
        <color rgb="FF000000"/>
        <rFont val="Calibri"/>
      </rPr>
      <t>4. Choose the "Stop operation and alert user" setting.</t>
    </r>
    <r>
      <rPr>
        <sz val="11"/>
        <color rgb="FF000000"/>
        <rFont val="Calibri"/>
      </rPr>
      <t xml:space="preserve">
</t>
    </r>
    <r>
      <rPr>
        <sz val="11"/>
        <color rgb="FF000000"/>
        <rFont val="Calibri"/>
      </rPr>
      <t>5. Click "Save and Deploy".</t>
    </r>
    <r>
      <rPr>
        <sz val="11"/>
        <color rgb="FF000000"/>
        <rFont val="Calibri"/>
      </rPr>
      <t xml:space="preserve">
</t>
    </r>
    <r>
      <rPr>
        <sz val="11"/>
        <color rgb="FF000000"/>
        <rFont val="Calibri"/>
      </rPr>
      <t>Note: Do not supersede this policy in any Delta Policy.</t>
    </r>
  </si>
  <si>
    <r>
      <rPr>
        <sz val="11"/>
        <color rgb="FF000000"/>
        <rFont val="Calibri"/>
      </rPr>
      <t>Execution of malicious code represents an immediate threat to the security posture of the endpoint. 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 xml:space="preserve">The DoD has selected automatic termination as the default response. However, this does not fully leverage Bromium's ability to capture near-real-time forensic data as an attack occurs. Note that the malicious code is in a micro-VM, thus it cannot impact the endpoint processes outside of the VM. </t>
    </r>
    <r>
      <rPr>
        <sz val="11"/>
        <color rgb="FF000000"/>
        <rFont val="Calibri"/>
      </rPr>
      <t xml:space="preserve">
</t>
    </r>
    <r>
      <rPr>
        <sz val="11"/>
        <color rgb="FF000000"/>
        <rFont val="Calibri"/>
      </rPr>
      <t>Note: Letting a known harmful program run is restricted to testing platforms, for forensics collection, or when justified by mission needs. STIG provides guidance to prevent the vClients from running known malicious applications or closing the micro-VM with malicious code is detected.</t>
    </r>
  </si>
  <si>
    <r>
      <rPr>
        <sz val="11"/>
        <color rgb="FF000000"/>
        <rFont val="Calibri"/>
      </rPr>
      <t>Review documentation for test system or mission need that justifies an exception to this setting in order to collect forensics about the malicious code. If this documentation exists, this is not a finding.</t>
    </r>
    <r>
      <rPr>
        <sz val="11"/>
        <color rgb="FF000000"/>
        <rFont val="Calibri"/>
      </rPr>
      <t xml:space="preserve">
</t>
    </r>
    <r>
      <rPr>
        <sz val="11"/>
        <color rgb="FF000000"/>
        <rFont val="Calibri"/>
      </rPr>
      <t>Review base policy to ensure that the micro-VM will terminate the user session upon the detection of malicious activity.</t>
    </r>
    <r>
      <rPr>
        <sz val="11"/>
        <color rgb="FF000000"/>
        <rFont val="Calibri"/>
      </rPr>
      <t xml:space="preserve">
</t>
    </r>
    <r>
      <rPr>
        <sz val="11"/>
        <color rgb="FF000000"/>
        <rFont val="Calibri"/>
      </rPr>
      <t>1. Using the management console, navigate to "Policies" and select the base policy.</t>
    </r>
    <r>
      <rPr>
        <sz val="11"/>
        <color rgb="FF000000"/>
        <rFont val="Calibri"/>
      </rPr>
      <t xml:space="preserve">
</t>
    </r>
    <r>
      <rPr>
        <sz val="11"/>
        <color rgb="FF000000"/>
        <rFont val="Calibri"/>
      </rPr>
      <t>2. Navigate to "Security".</t>
    </r>
    <r>
      <rPr>
        <sz val="11"/>
        <color rgb="FF000000"/>
        <rFont val="Calibri"/>
      </rPr>
      <t xml:space="preserve">
</t>
    </r>
    <r>
      <rPr>
        <sz val="11"/>
        <color rgb="FF000000"/>
        <rFont val="Calibri"/>
      </rPr>
      <t>3. Navigate to and inspect the "Alert user on a threat event?" policy setting.</t>
    </r>
    <r>
      <rPr>
        <sz val="11"/>
        <color rgb="FF000000"/>
        <rFont val="Calibri"/>
      </rPr>
      <t xml:space="preserve">
</t>
    </r>
    <r>
      <rPr>
        <sz val="11"/>
        <color rgb="FF000000"/>
        <rFont val="Calibri"/>
      </rPr>
      <t>Check  every applicable Delta Policy using the same procedure to verify that the Base Policy has not been superseded.</t>
    </r>
    <r>
      <rPr>
        <sz val="11"/>
        <color rgb="FF000000"/>
        <rFont val="Calibri"/>
      </rPr>
      <t xml:space="preserve">
</t>
    </r>
    <r>
      <rPr>
        <sz val="11"/>
        <color rgb="FF000000"/>
        <rFont val="Calibri"/>
      </rPr>
      <t>If the Bromium vSentry client is not configured to automatically terminate a micro-VM when any malicious activities are detected within the micro-VM, this is a finding.</t>
    </r>
  </si>
  <si>
    <t>V-80439</t>
  </si>
  <si>
    <r>
      <rPr>
        <sz val="11"/>
        <rFont val="Calibri"/>
      </rPr>
      <t>The Bromium vSentry client must automatically capture and forward payloads (Malware Manifest) that were downloaded and determined to be malicious to the management console.</t>
    </r>
  </si>
  <si>
    <r>
      <rPr>
        <sz val="11"/>
        <color rgb="FF000000"/>
        <rFont val="Calibri"/>
      </rPr>
      <t>Modify the base policy to ensure that the micro-VM will terminate the user session upon the detection of malicious activity.</t>
    </r>
    <r>
      <rPr>
        <sz val="11"/>
        <color rgb="FF000000"/>
        <rFont val="Calibri"/>
      </rPr>
      <t xml:space="preserve">
</t>
    </r>
    <r>
      <rPr>
        <sz val="11"/>
        <color rgb="FF000000"/>
        <rFont val="Calibri"/>
      </rPr>
      <t xml:space="preserve">1. Using the management console, navigate to "Policies" and select the base policy. </t>
    </r>
    <r>
      <rPr>
        <sz val="11"/>
        <color rgb="FF000000"/>
        <rFont val="Calibri"/>
      </rPr>
      <t xml:space="preserve">
</t>
    </r>
    <r>
      <rPr>
        <sz val="11"/>
        <color rgb="FF000000"/>
        <rFont val="Calibri"/>
      </rPr>
      <t>2. Navigate to "Security".</t>
    </r>
    <r>
      <rPr>
        <sz val="11"/>
        <color rgb="FF000000"/>
        <rFont val="Calibri"/>
      </rPr>
      <t xml:space="preserve">
</t>
    </r>
    <r>
      <rPr>
        <sz val="11"/>
        <color rgb="FF000000"/>
        <rFont val="Calibri"/>
      </rPr>
      <t>3. Navigate to and enable the check box and radio button for the "Generate isolated threat malware manifests?" policy setting.</t>
    </r>
    <r>
      <rPr>
        <sz val="11"/>
        <color rgb="FF000000"/>
        <rFont val="Calibri"/>
      </rPr>
      <t xml:space="preserve">
</t>
    </r>
    <r>
      <rPr>
        <sz val="11"/>
        <color rgb="FF000000"/>
        <rFont val="Calibri"/>
      </rPr>
      <t>4. Click "Save and Deploy".</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</si>
  <si>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Forensic analysis is essential in discovering the tools, tactics, and methodologies used by the attacker, which aids in the prevention of future attacks.</t>
    </r>
  </si>
  <si>
    <r>
      <rPr>
        <sz val="11"/>
        <color rgb="FF000000"/>
        <rFont val="Calibri"/>
      </rPr>
      <t>Review base policy to ensure that the micro-virtual machine (VM) will capture the malware manifest upon the detection of malicious activity.</t>
    </r>
    <r>
      <rPr>
        <sz val="11"/>
        <color rgb="FF000000"/>
        <rFont val="Calibri"/>
      </rPr>
      <t xml:space="preserve">
</t>
    </r>
    <r>
      <rPr>
        <sz val="11"/>
        <color rgb="FF000000"/>
        <rFont val="Calibri"/>
      </rPr>
      <t>1. Using the management console, navigate to "Policies" and select the base policy.</t>
    </r>
    <r>
      <rPr>
        <sz val="11"/>
        <color rgb="FF000000"/>
        <rFont val="Calibri"/>
      </rPr>
      <t xml:space="preserve">
</t>
    </r>
    <r>
      <rPr>
        <sz val="11"/>
        <color rgb="FF000000"/>
        <rFont val="Calibri"/>
      </rPr>
      <t>2. Navigate to "Security".</t>
    </r>
    <r>
      <rPr>
        <sz val="11"/>
        <color rgb="FF000000"/>
        <rFont val="Calibri"/>
      </rPr>
      <t xml:space="preserve">
</t>
    </r>
    <r>
      <rPr>
        <sz val="11"/>
        <color rgb="FF000000"/>
        <rFont val="Calibri"/>
      </rPr>
      <t>3. Navigate to and inspect the "Generate isolated threat malware manifests?" policy setting.</t>
    </r>
    <r>
      <rPr>
        <sz val="11"/>
        <color rgb="FF000000"/>
        <rFont val="Calibri"/>
      </rPr>
      <t xml:space="preserve">
</t>
    </r>
    <r>
      <rPr>
        <sz val="11"/>
        <color rgb="FF000000"/>
        <rFont val="Calibri"/>
      </rPr>
      <t>If the Bromium vSentry client is not configured to automatically capture and forward payloads that were downloaded and determined to be malicious to the management console, this is a finding.</t>
    </r>
  </si>
  <si>
    <t>V-80441</t>
  </si>
  <si>
    <r>
      <rPr>
        <sz val="11"/>
        <rFont val="Calibri"/>
      </rPr>
      <t>The Bromium Enterprise Controller (BEC) must be configured to immediately disconnect or disable remote access to the BEC.</t>
    </r>
  </si>
  <si>
    <r>
      <rPr>
        <sz val="11"/>
        <color rgb="FF000000"/>
        <rFont val="Calibri"/>
      </rPr>
      <t xml:space="preserve">Disable access for the user account by assigning a role with zero privileges enabled. A role that has zero privileges assigned to it must exist, along with a group that is assigned to the role. </t>
    </r>
    <r>
      <rPr>
        <sz val="11"/>
        <color rgb="FF000000"/>
        <rFont val="Calibri"/>
      </rPr>
      <t xml:space="preserve">
</t>
    </r>
    <r>
      <rPr>
        <sz val="11"/>
        <color rgb="FF000000"/>
        <rFont val="Calibri"/>
      </rPr>
      <t>1. From the management console, click on the arrow next to "Settings".</t>
    </r>
    <r>
      <rPr>
        <sz val="11"/>
        <color rgb="FF000000"/>
        <rFont val="Calibri"/>
      </rPr>
      <t xml:space="preserve">
</t>
    </r>
    <r>
      <rPr>
        <sz val="11"/>
        <color rgb="FF000000"/>
        <rFont val="Calibri"/>
      </rPr>
      <t>2. Click on "Users".</t>
    </r>
    <r>
      <rPr>
        <sz val="11"/>
        <color rgb="FF000000"/>
        <rFont val="Calibri"/>
      </rPr>
      <t xml:space="preserve">
</t>
    </r>
    <r>
      <rPr>
        <sz val="11"/>
        <color rgb="FF000000"/>
        <rFont val="Calibri"/>
      </rPr>
      <t>3. Select the user that has been identified for disabling.</t>
    </r>
    <r>
      <rPr>
        <sz val="11"/>
        <color rgb="FF000000"/>
        <rFont val="Calibri"/>
      </rPr>
      <t xml:space="preserve">
</t>
    </r>
    <r>
      <rPr>
        <sz val="11"/>
        <color rgb="FF000000"/>
        <rFont val="Calibri"/>
      </rPr>
      <t>4. Add the user to the group that is associated with the role that carries zero privileges.</t>
    </r>
    <r>
      <rPr>
        <sz val="11"/>
        <color rgb="FF000000"/>
        <rFont val="Calibri"/>
      </rPr>
      <t xml:space="preserve">
</t>
    </r>
    <r>
      <rPr>
        <sz val="11"/>
        <color rgb="FF000000"/>
        <rFont val="Calibri"/>
      </rPr>
      <t>5. Delete/remove all other groups for that user.</t>
    </r>
    <r>
      <rPr>
        <sz val="11"/>
        <color rgb="FF000000"/>
        <rFont val="Calibri"/>
      </rPr>
      <t xml:space="preserve">
</t>
    </r>
    <r>
      <rPr>
        <sz val="11"/>
        <color rgb="FF000000"/>
        <rFont val="Calibri"/>
      </rPr>
      <t>6. Click "Save".</t>
    </r>
  </si>
  <si>
    <r>
      <rPr>
        <sz val="11"/>
        <color rgb="FF000000"/>
        <rFont val="Calibri"/>
      </rPr>
      <t>Without the ability to immediately disconnect or disable remote access, an attack or other compromise would not be immediately stopped.</t>
    </r>
    <r>
      <rPr>
        <sz val="11"/>
        <color rgb="FF000000"/>
        <rFont val="Calibri"/>
      </rPr>
      <t xml:space="preserve">
</t>
    </r>
    <r>
      <rPr>
        <sz val="11"/>
        <color rgb="FF000000"/>
        <rFont val="Calibri"/>
      </rPr>
      <t>Applications must have the capability to immediately disconnect current users remotely accessing the information system and/or disable further remote access. The speed of disconnect or disablement varies based on the criticality of missions/business functions and the need to eliminate immediate or future remote access to organizational information systems.</t>
    </r>
    <r>
      <rPr>
        <sz val="11"/>
        <color rgb="FF000000"/>
        <rFont val="Calibri"/>
      </rPr>
      <t xml:space="preserve">
</t>
    </r>
    <r>
      <rPr>
        <sz val="11"/>
        <color rgb="FF000000"/>
        <rFont val="Calibri"/>
      </rPr>
      <t>The remote access application (e.g., VPN client) may implement features, such as automatic disconnect (or user-initiated disconnect) in case of adverse information based on an indicator of compromise or attack.</t>
    </r>
  </si>
  <si>
    <r>
      <rPr>
        <sz val="11"/>
        <color rgb="FF000000"/>
        <rFont val="Calibri"/>
      </rPr>
      <t>Inspect the BEC user settings for a role with no privileges and a group that is tied to that role. </t>
    </r>
    <r>
      <rPr>
        <sz val="11"/>
        <color rgb="FF000000"/>
        <rFont val="Calibri"/>
      </rPr>
      <t xml:space="preserve">
</t>
    </r>
    <r>
      <rPr>
        <sz val="11"/>
        <color rgb="FF000000"/>
        <rFont val="Calibri"/>
      </rPr>
      <t>1. From the management console, click on the arrow next to "Settings".</t>
    </r>
    <r>
      <rPr>
        <sz val="11"/>
        <color rgb="FF000000"/>
        <rFont val="Calibri"/>
      </rPr>
      <t xml:space="preserve">
</t>
    </r>
    <r>
      <rPr>
        <sz val="11"/>
        <color rgb="FF000000"/>
        <rFont val="Calibri"/>
      </rPr>
      <t>2. Click on "Roles".</t>
    </r>
    <r>
      <rPr>
        <sz val="11"/>
        <color rgb="FF000000"/>
        <rFont val="Calibri"/>
      </rPr>
      <t xml:space="preserve">
</t>
    </r>
    <r>
      <rPr>
        <sz val="11"/>
        <color rgb="FF000000"/>
        <rFont val="Calibri"/>
      </rPr>
      <t xml:space="preserve">3. Identify and select the role that has no privileges assigned to it. </t>
    </r>
    <r>
      <rPr>
        <sz val="11"/>
        <color rgb="FF000000"/>
        <rFont val="Calibri"/>
      </rPr>
      <t xml:space="preserve">
</t>
    </r>
    <r>
      <rPr>
        <sz val="11"/>
        <color rgb="FF000000"/>
        <rFont val="Calibri"/>
      </rPr>
      <t xml:space="preserve">4. Inspect the "Role" settings to ensure that a group has been assigned. </t>
    </r>
    <r>
      <rPr>
        <sz val="11"/>
        <color rgb="FF000000"/>
        <rFont val="Calibri"/>
      </rPr>
      <t xml:space="preserve">
</t>
    </r>
    <r>
      <rPr>
        <sz val="11"/>
        <color rgb="FF000000"/>
        <rFont val="Calibri"/>
      </rPr>
      <t>If the BEC is not configured to immediately disconnect or disable remote access to the information system, this is a finding.</t>
    </r>
  </si>
  <si>
    <t>V-80443</t>
  </si>
  <si>
    <r>
      <rPr>
        <sz val="11"/>
        <rFont val="Calibri"/>
      </rPr>
      <t>The Bromium Enterprise Controller (BEC) must change the password for the Account of Last Resort when an individual with knowledge of the password leaves the group.</t>
    </r>
  </si>
  <si>
    <r>
      <rPr>
        <sz val="11"/>
        <color rgb="FF000000"/>
        <rFont val="Calibri"/>
      </rPr>
      <t>Modify the password for the Account of Last Resort.</t>
    </r>
    <r>
      <rPr>
        <sz val="11"/>
        <color rgb="FF000000"/>
        <rFont val="Calibri"/>
      </rPr>
      <t xml:space="preserve">
</t>
    </r>
    <r>
      <rPr>
        <sz val="11"/>
        <color rgb="FF000000"/>
        <rFont val="Calibri"/>
      </rPr>
      <t>1. Using the management console, navigate to "Settings".</t>
    </r>
    <r>
      <rPr>
        <sz val="11"/>
        <color rgb="FF000000"/>
        <rFont val="Calibri"/>
      </rPr>
      <t xml:space="preserve">
</t>
    </r>
    <r>
      <rPr>
        <sz val="11"/>
        <color rgb="FF000000"/>
        <rFont val="Calibri"/>
      </rPr>
      <t>2. Select "Users".</t>
    </r>
    <r>
      <rPr>
        <sz val="11"/>
        <color rgb="FF000000"/>
        <rFont val="Calibri"/>
      </rPr>
      <t xml:space="preserve">
</t>
    </r>
    <r>
      <rPr>
        <sz val="11"/>
        <color rgb="FF000000"/>
        <rFont val="Calibri"/>
      </rPr>
      <t>3. Click on the local account name representing the Account of Last Resort.</t>
    </r>
    <r>
      <rPr>
        <sz val="11"/>
        <color rgb="FF000000"/>
        <rFont val="Calibri"/>
      </rPr>
      <t xml:space="preserve">
</t>
    </r>
    <r>
      <rPr>
        <sz val="11"/>
        <color rgb="FF000000"/>
        <rFont val="Calibri"/>
      </rPr>
      <t xml:space="preserve">4. In the "Edit User" section, enter and confirm the new password. </t>
    </r>
    <r>
      <rPr>
        <sz val="11"/>
        <color rgb="FF000000"/>
        <rFont val="Calibri"/>
      </rPr>
      <t xml:space="preserve">
</t>
    </r>
    <r>
      <rPr>
        <sz val="11"/>
        <color rgb="FF000000"/>
        <rFont val="Calibri"/>
      </rPr>
      <t>5. Click "Save Settings".</t>
    </r>
    <r>
      <rPr>
        <sz val="11"/>
        <color rgb="FF000000"/>
        <rFont val="Calibri"/>
      </rPr>
      <t xml:space="preserve">
</t>
    </r>
    <r>
      <rPr>
        <sz val="11"/>
        <color rgb="FF000000"/>
        <rFont val="Calibri"/>
      </rPr>
      <t>If the Account of Last Resort has been removed after installation and configuration per vendor-recommended best practice (BROM-00-000300), either create a new account and password or change the password.</t>
    </r>
  </si>
  <si>
    <r>
      <rPr>
        <sz val="11"/>
        <color rgb="FF000000"/>
        <rFont val="Calibri"/>
      </rPr>
      <t>If shared/group account credentials are not terminated when individuals leave the group, the user who left the group can still gain access even though they are no longer authorized. A shared/group account credential is a shared form of authentication that allows multiple individuals to access the application using a single account. There may also be instances when specific user actions need to be performed on the information system without unique user identification or authentication. Examples of credentials include passwords and group membership certificates.</t>
    </r>
    <r>
      <rPr>
        <sz val="11"/>
        <color rgb="FF000000"/>
        <rFont val="Calibri"/>
      </rPr>
      <t xml:space="preserve">
</t>
    </r>
    <r>
      <rPr>
        <sz val="11"/>
        <color rgb="FF000000"/>
        <rFont val="Calibri"/>
      </rPr>
      <t>Note: Other passwords that should be considered for rotation or changes include the password to decrypt the malware manifest and the service account used to connect BEC to SQL Server.-Note: If the Account of Last Resort has been removed after installation and configuration per vendor-recommended best practice, there is no need to rotate this password.  </t>
    </r>
    <r>
      <rPr>
        <sz val="11"/>
        <color rgb="FF000000"/>
        <rFont val="Calibri"/>
      </rPr>
      <t xml:space="preserve">
</t>
    </r>
    <r>
      <rPr>
        <sz val="11"/>
        <color rgb="FF000000"/>
        <rFont val="Calibri"/>
      </rPr>
      <t>Note: If the Account of Last Resort has been removed after installation and configuration per vendor-recommended best practice, there is no need to rotate this password.</t>
    </r>
  </si>
  <si>
    <r>
      <rPr>
        <sz val="11"/>
        <color rgb="FF000000"/>
        <rFont val="Calibri"/>
      </rPr>
      <t>If the Account of Last Resort has been removed after installation and configuration per vendor-recommended best practice (BROM-00-000300), this is not a finding.</t>
    </r>
    <r>
      <rPr>
        <sz val="11"/>
        <color rgb="FF000000"/>
        <rFont val="Calibri"/>
      </rPr>
      <t xml:space="preserve">
</t>
    </r>
    <r>
      <rPr>
        <sz val="11"/>
        <color rgb="FF000000"/>
        <rFont val="Calibri"/>
      </rPr>
      <t>Examine the site's documentation. Verify there is a documented procedure for changing the password for the Account of Last Resort when an individual with knowledge of the password leaves the group. An acceptable practice is to either create a new account and password each time or change the password.</t>
    </r>
    <r>
      <rPr>
        <sz val="11"/>
        <color rgb="FF000000"/>
        <rFont val="Calibri"/>
      </rPr>
      <t xml:space="preserve">
</t>
    </r>
    <r>
      <rPr>
        <sz val="11"/>
        <color rgb="FF000000"/>
        <rFont val="Calibri"/>
      </rPr>
      <t>If a procedure for changing the password for the Account of Last Resort when an individual with knowledge of the password leaves the group is not documented or implemented, this is a finding.</t>
    </r>
  </si>
  <si>
    <t>V-80445</t>
  </si>
  <si>
    <r>
      <rPr>
        <sz val="11"/>
        <rFont val="Calibri"/>
      </rPr>
      <t>The Bromium Enterprise Controller (BEC) must be configured so that organization-identified administrator roles have permission to change, based on selectable criteria, the types of Bromium vSentry client events that are captured in the events log and stored in the SQL database with immediate effect.</t>
    </r>
  </si>
  <si>
    <r>
      <rPr>
        <sz val="11"/>
        <color rgb="FF000000"/>
        <rFont val="Calibri"/>
      </rPr>
      <t>The logging level is changed by selecting the "Manageability" level. Groups/roles that have permission to edit policies are allowed to change log event criteria.</t>
    </r>
    <r>
      <rPr>
        <sz val="11"/>
        <color rgb="FF000000"/>
        <rFont val="Calibri"/>
      </rPr>
      <t xml:space="preserve">
</t>
    </r>
    <r>
      <rPr>
        <sz val="11"/>
        <color rgb="FF000000"/>
        <rFont val="Calibri"/>
      </rPr>
      <t>1. Using the management console, navigate to "Policies".</t>
    </r>
    <r>
      <rPr>
        <sz val="11"/>
        <color rgb="FF000000"/>
        <rFont val="Calibri"/>
      </rPr>
      <t xml:space="preserve">
</t>
    </r>
    <r>
      <rPr>
        <sz val="11"/>
        <color rgb="FF000000"/>
        <rFont val="Calibri"/>
      </rPr>
      <t>2. Select the site's default policy.</t>
    </r>
    <r>
      <rPr>
        <sz val="11"/>
        <color rgb="FF000000"/>
        <rFont val="Calibri"/>
      </rPr>
      <t xml:space="preserve">
</t>
    </r>
    <r>
      <rPr>
        <sz val="11"/>
        <color rgb="FF000000"/>
        <rFont val="Calibri"/>
      </rPr>
      <t>3. Navigate to the "Manageability" tab.</t>
    </r>
    <r>
      <rPr>
        <sz val="11"/>
        <color rgb="FF000000"/>
        <rFont val="Calibri"/>
      </rPr>
      <t xml:space="preserve">
</t>
    </r>
    <r>
      <rPr>
        <sz val="11"/>
        <color rgb="FF000000"/>
        <rFont val="Calibri"/>
      </rPr>
      <t>4. Select the desired logging level. The default setting is "Event" (e.g., Debug, Trace, Event, Warning). DoD requires a setting of "Event" in the default policy.</t>
    </r>
    <r>
      <rPr>
        <sz val="11"/>
        <color rgb="FF000000"/>
        <rFont val="Calibri"/>
      </rPr>
      <t xml:space="preserve">
</t>
    </r>
    <r>
      <rPr>
        <sz val="11"/>
        <color rgb="FF000000"/>
        <rFont val="Calibri"/>
      </rPr>
      <t>5. Click "Save and Deploy".</t>
    </r>
  </si>
  <si>
    <r>
      <rPr>
        <sz val="11"/>
        <color rgb="FF000000"/>
        <rFont val="Calibri"/>
      </rPr>
      <t>If authorized individuals do not have the ability to modify auditing parameters in response to a changing threat environment, the organization may not be able to respond effectively and important forensic information may be lost.</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 In addition, auditing may be limited to a specific set of events to facilitate audit reduction, analysis, and reporting. Organizations can establish time thresholds in which audit actions are changed (for example, near real-time, within minutes, or within hours).</t>
    </r>
    <r>
      <rPr>
        <sz val="11"/>
        <color rgb="FF000000"/>
        <rFont val="Calibri"/>
      </rPr>
      <t xml:space="preserve">
</t>
    </r>
    <r>
      <rPr>
        <sz val="11"/>
        <color rgb="FF000000"/>
        <rFont val="Calibri"/>
      </rPr>
      <t>DoD requires that privileges be assigned to roles and groups rather than individual user accounts.</t>
    </r>
    <r>
      <rPr>
        <sz val="11"/>
        <color rgb="FF000000"/>
        <rFont val="Calibri"/>
      </rPr>
      <t xml:space="preserve">
</t>
    </r>
    <r>
      <rPr>
        <sz val="11"/>
        <color rgb="FF000000"/>
        <rFont val="Calibri"/>
      </rPr>
      <t>The BEC audit log ("history.log") is configured by default to capture all administrator activity. This cannot be disabled.</t>
    </r>
    <r>
      <rPr>
        <sz val="11"/>
        <color rgb="FF000000"/>
        <rFont val="Calibri"/>
      </rPr>
      <t xml:space="preserve">
</t>
    </r>
    <r>
      <rPr>
        <sz val="11"/>
        <color rgb="FF000000"/>
        <rFont val="Calibri"/>
      </rPr>
      <t>Roles/Groups:</t>
    </r>
    <r>
      <rPr>
        <sz val="11"/>
        <color rgb="FF000000"/>
        <rFont val="Calibri"/>
      </rPr>
      <t xml:space="preserve">
</t>
    </r>
    <r>
      <rPr>
        <sz val="11"/>
        <color rgb="FF000000"/>
        <rFont val="Calibri"/>
      </rPr>
      <t>Users are assigned to groups, and groups are assigned to roles. Roles can be customized to include or disable all admin privileges on the Controller. The Administrator role is configured by default; additional roles can be customized and defined by the site.</t>
    </r>
    <r>
      <rPr>
        <sz val="11"/>
        <color rgb="FF000000"/>
        <rFont val="Calibri"/>
      </rPr>
      <t xml:space="preserve">
</t>
    </r>
    <r>
      <rPr>
        <sz val="11"/>
        <color rgb="FF000000"/>
        <rFont val="Calibri"/>
      </rPr>
      <t>The event log setting within the endpoint policy editor is selectable via list. Filtering log events is recommended via the event server (e.g., SIEM or syslog).</t>
    </r>
    <r>
      <rPr>
        <sz val="11"/>
        <color rgb="FF000000"/>
        <rFont val="Calibri"/>
      </rPr>
      <t xml:space="preserve">
</t>
    </r>
    <r>
      <rPr>
        <sz val="11"/>
        <color rgb="FF000000"/>
        <rFont val="Calibri"/>
      </rPr>
      <t xml:space="preserve">Any modifications to the event criteria take effect immediately upon change. </t>
    </r>
    <r>
      <rPr>
        <sz val="11"/>
        <color rgb="FF000000"/>
        <rFont val="Calibri"/>
      </rPr>
      <t xml:space="preserve">
</t>
    </r>
    <r>
      <rPr>
        <sz val="11"/>
        <color rgb="FF000000"/>
        <rFont val="Calibri"/>
      </rPr>
      <t>A default policy must be created for each BEC. DoD requires the Logging level in the default policy to be set to "Event" at a minimum unless there are overriding operational and incident requirements.</t>
    </r>
  </si>
  <si>
    <r>
      <rPr>
        <sz val="11"/>
        <color rgb="FF000000"/>
        <rFont val="Calibri"/>
      </rPr>
      <t>Review each role and verify that at least one role has the "Edit Policies" privilege. Also verify that not all roles have the "Edit Policies" permission.</t>
    </r>
    <r>
      <rPr>
        <sz val="11"/>
        <color rgb="FF000000"/>
        <rFont val="Calibri"/>
      </rPr>
      <t xml:space="preserve">
</t>
    </r>
    <r>
      <rPr>
        <sz val="11"/>
        <color rgb="FF000000"/>
        <rFont val="Calibri"/>
      </rPr>
      <t>1. Using the management console, navigate to "Settings" and click on "Roles".</t>
    </r>
    <r>
      <rPr>
        <sz val="11"/>
        <color rgb="FF000000"/>
        <rFont val="Calibri"/>
      </rPr>
      <t xml:space="preserve">
</t>
    </r>
    <r>
      <rPr>
        <sz val="11"/>
        <color rgb="FF000000"/>
        <rFont val="Calibri"/>
      </rPr>
      <t>2. Inspect each role to ensure that the "Edit Policies" permission is enabled/disabled for the appropriate roles (e.g., the site's read-only role must not have permission to edit policies).</t>
    </r>
    <r>
      <rPr>
        <sz val="11"/>
        <color rgb="FF000000"/>
        <rFont val="Calibri"/>
      </rPr>
      <t xml:space="preserve">
</t>
    </r>
    <r>
      <rPr>
        <sz val="11"/>
        <color rgb="FF000000"/>
        <rFont val="Calibri"/>
      </rPr>
      <t>Inspect the default policy to ensure that the proper log level has been selected.</t>
    </r>
    <r>
      <rPr>
        <sz val="11"/>
        <color rgb="FF000000"/>
        <rFont val="Calibri"/>
      </rPr>
      <t xml:space="preserve">
</t>
    </r>
    <r>
      <rPr>
        <sz val="11"/>
        <color rgb="FF000000"/>
        <rFont val="Calibri"/>
      </rPr>
      <t>1. Select the site's default policy.</t>
    </r>
    <r>
      <rPr>
        <sz val="11"/>
        <color rgb="FF000000"/>
        <rFont val="Calibri"/>
      </rPr>
      <t xml:space="preserve">
</t>
    </r>
    <r>
      <rPr>
        <sz val="11"/>
        <color rgb="FF000000"/>
        <rFont val="Calibri"/>
      </rPr>
      <t xml:space="preserve">2. Navigate to the "Manageability" tab. </t>
    </r>
    <r>
      <rPr>
        <sz val="11"/>
        <color rgb="FF000000"/>
        <rFont val="Calibri"/>
      </rPr>
      <t xml:space="preserve">
</t>
    </r>
    <r>
      <rPr>
        <sz val="11"/>
        <color rgb="FF000000"/>
        <rFont val="Calibri"/>
      </rPr>
      <t>3. Verify "Events" log level is selected.</t>
    </r>
    <r>
      <rPr>
        <sz val="11"/>
        <color rgb="FF000000"/>
        <rFont val="Calibri"/>
      </rPr>
      <t xml:space="preserve">
</t>
    </r>
    <r>
      <rPr>
        <sz val="11"/>
        <color rgb="FF000000"/>
        <rFont val="Calibri"/>
      </rPr>
      <t>If the BEC is not configured for organization-identified roles that have permission to change, based on selectable criteria, the types of endpoint events that are captured in the Event log and stored in the SQL database, this is a finding.</t>
    </r>
  </si>
  <si>
    <t>V-80447</t>
  </si>
  <si>
    <r>
      <rPr>
        <sz val="11"/>
        <rFont val="Calibri"/>
      </rPr>
      <t>The Bromium Enterprise Controller (BEC) must be configured to permit only authorized users to remotely view, in real time (within seconds of event occurring), all content related to an established Bromium vSentry client session.</t>
    </r>
  </si>
  <si>
    <r>
      <rPr>
        <sz val="11"/>
        <color rgb="FF000000"/>
        <rFont val="Calibri"/>
      </rPr>
      <t>The administrator must be in a group that has a role with permissions to view Events and Threats. To give an administrator permission to view Event and Threat configured us the following threat.</t>
    </r>
    <r>
      <rPr>
        <sz val="11"/>
        <color rgb="FF000000"/>
        <rFont val="Calibri"/>
      </rPr>
      <t xml:space="preserve">
</t>
    </r>
    <r>
      <rPr>
        <sz val="11"/>
        <color rgb="FF000000"/>
        <rFont val="Calibri"/>
      </rPr>
      <t>1. Using the management console, navigate to "Settings".</t>
    </r>
    <r>
      <rPr>
        <sz val="11"/>
        <color rgb="FF000000"/>
        <rFont val="Calibri"/>
      </rPr>
      <t xml:space="preserve">
</t>
    </r>
    <r>
      <rPr>
        <sz val="11"/>
        <color rgb="FF000000"/>
        <rFont val="Calibri"/>
      </rPr>
      <t>2. Select "Roles".</t>
    </r>
    <r>
      <rPr>
        <sz val="11"/>
        <color rgb="FF000000"/>
        <rFont val="Calibri"/>
      </rPr>
      <t xml:space="preserve">
</t>
    </r>
    <r>
      <rPr>
        <sz val="11"/>
        <color rgb="FF000000"/>
        <rFont val="Calibri"/>
      </rPr>
      <t>3. Select the role(s) that need permission to view user sessions and activity.</t>
    </r>
    <r>
      <rPr>
        <sz val="11"/>
        <color rgb="FF000000"/>
        <rFont val="Calibri"/>
      </rPr>
      <t xml:space="preserve">
</t>
    </r>
    <r>
      <rPr>
        <sz val="11"/>
        <color rgb="FF000000"/>
        <rFont val="Calibri"/>
      </rPr>
      <t>4. Under the "Events" section, enable the "View Events" permission.</t>
    </r>
    <r>
      <rPr>
        <sz val="11"/>
        <color rgb="FF000000"/>
        <rFont val="Calibri"/>
      </rPr>
      <t xml:space="preserve">
</t>
    </r>
    <r>
      <rPr>
        <sz val="11"/>
        <color rgb="FF000000"/>
        <rFont val="Calibri"/>
      </rPr>
      <t xml:space="preserve">5. Under the "Threats" section, enable the "View Threats" permission. </t>
    </r>
    <r>
      <rPr>
        <sz val="11"/>
        <color rgb="FF000000"/>
        <rFont val="Calibri"/>
      </rPr>
      <t xml:space="preserve">
</t>
    </r>
    <r>
      <rPr>
        <sz val="11"/>
        <color rgb="FF000000"/>
        <rFont val="Calibri"/>
      </rPr>
      <t>6. Click "Save Changes".</t>
    </r>
  </si>
  <si>
    <r>
      <rPr>
        <sz val="11"/>
        <color rgb="FF000000"/>
        <rFont val="Calibri"/>
      </rPr>
      <t>Without the capability to remotely view/hear all content related to a user session, investigations into suspicious user activity would be hampered. Real-time monitoring allows authorized personnel to take action before additional damage is done. The ability to observe user sessions as they are happening allows for interceding in ongoing events that after-the-fact review of captured content would not allow.</t>
    </r>
    <r>
      <rPr>
        <sz val="11"/>
        <color rgb="FF000000"/>
        <rFont val="Calibri"/>
      </rPr>
      <t xml:space="preserve">
</t>
    </r>
    <r>
      <rPr>
        <sz val="11"/>
        <color rgb="FF000000"/>
        <rFont val="Calibri"/>
      </rPr>
      <t>The Bromium monitoring module can capture end-user activity related to applications, processes, files, registry activity, and file activity. Custom rules can also be created to report on desired activity and conditions. Event data is sent back to the BEC without having to access the endpoint.</t>
    </r>
  </si>
  <si>
    <r>
      <rPr>
        <sz val="11"/>
        <color rgb="FF000000"/>
        <rFont val="Calibri"/>
      </rPr>
      <t>Ask the site representative for a list of administrators who are authorized to view Bromium vSentry client activity. Verify unauthorized users are not members of groups that have been assigned roles that have the "View Events" and "View Threats" privilege.</t>
    </r>
    <r>
      <rPr>
        <sz val="11"/>
        <color rgb="FF000000"/>
        <rFont val="Calibri"/>
      </rPr>
      <t xml:space="preserve">
</t>
    </r>
    <r>
      <rPr>
        <sz val="11"/>
        <color rgb="FF000000"/>
        <rFont val="Calibri"/>
      </rPr>
      <t>1. From the BEC console, navigate to "Settings".</t>
    </r>
    <r>
      <rPr>
        <sz val="11"/>
        <color rgb="FF000000"/>
        <rFont val="Calibri"/>
      </rPr>
      <t xml:space="preserve">
</t>
    </r>
    <r>
      <rPr>
        <sz val="11"/>
        <color rgb="FF000000"/>
        <rFont val="Calibri"/>
      </rPr>
      <t xml:space="preserve">2. Select "Roles". </t>
    </r>
    <r>
      <rPr>
        <sz val="11"/>
        <color rgb="FF000000"/>
        <rFont val="Calibri"/>
      </rPr>
      <t xml:space="preserve">
</t>
    </r>
    <r>
      <rPr>
        <sz val="11"/>
        <color rgb="FF000000"/>
        <rFont val="Calibri"/>
      </rPr>
      <t>3. Click on each Role to see which ones have "View Events" and "View Threats" checked.</t>
    </r>
    <r>
      <rPr>
        <sz val="11"/>
        <color rgb="FF000000"/>
        <rFont val="Calibri"/>
      </rPr>
      <t xml:space="preserve">
</t>
    </r>
    <r>
      <rPr>
        <sz val="11"/>
        <color rgb="FF000000"/>
        <rFont val="Calibri"/>
      </rPr>
      <t>4. For the Roles which have enabled for "View Events" or "View Threats", navigate to the Groups area and check which Groups they are assigned to.</t>
    </r>
    <r>
      <rPr>
        <sz val="11"/>
        <color rgb="FF000000"/>
        <rFont val="Calibri"/>
      </rPr>
      <t xml:space="preserve">
</t>
    </r>
    <r>
      <rPr>
        <sz val="11"/>
        <color rgb="FF000000"/>
        <rFont val="Calibri"/>
      </rPr>
      <t>5. Navigate to "Settings" and "User Groups" to verify that users who are not on the list are not assigned to Groups with Roles that have "View Events" or "View Threats" enabled.</t>
    </r>
    <r>
      <rPr>
        <sz val="11"/>
        <color rgb="FF000000"/>
        <rFont val="Calibri"/>
      </rPr>
      <t xml:space="preserve">
</t>
    </r>
    <r>
      <rPr>
        <sz val="11"/>
        <color rgb="FF000000"/>
        <rFont val="Calibri"/>
      </rPr>
      <t>If the BEC is not configured to permit only authorized users to remotely view, in real time (within seconds of event occurring), all content related to an established Bromium vSentry client session, this is a finding.</t>
    </r>
  </si>
  <si>
    <t>V-80449</t>
  </si>
  <si>
    <r>
      <rPr>
        <sz val="11"/>
        <rFont val="Calibri"/>
      </rPr>
      <t>The Bromium Enterprise Controller (BEC) must send log records to a central log server (i.e., syslog server).</t>
    </r>
  </si>
  <si>
    <r>
      <rPr>
        <sz val="11"/>
        <color rgb="FF000000"/>
        <rFont val="Calibri"/>
      </rPr>
      <t>Configure the BEC to automatically forward events to the desired syslog destination.</t>
    </r>
    <r>
      <rPr>
        <sz val="11"/>
        <color rgb="FF000000"/>
        <rFont val="Calibri"/>
      </rPr>
      <t xml:space="preserve">
</t>
    </r>
    <r>
      <rPr>
        <sz val="11"/>
        <color rgb="FF000000"/>
        <rFont val="Calibri"/>
      </rPr>
      <t>1. From the management console, click on the selection arrow next to "Events".</t>
    </r>
    <r>
      <rPr>
        <sz val="11"/>
        <color rgb="FF000000"/>
        <rFont val="Calibri"/>
      </rPr>
      <t xml:space="preserve">
</t>
    </r>
    <r>
      <rPr>
        <sz val="11"/>
        <color rgb="FF000000"/>
        <rFont val="Calibri"/>
      </rPr>
      <t>2. Click on "Destinations".</t>
    </r>
    <r>
      <rPr>
        <sz val="11"/>
        <color rgb="FF000000"/>
        <rFont val="Calibri"/>
      </rPr>
      <t xml:space="preserve">
</t>
    </r>
    <r>
      <rPr>
        <sz val="11"/>
        <color rgb="FF000000"/>
        <rFont val="Calibri"/>
      </rPr>
      <t>3. Click on "Add Syslog Destination".</t>
    </r>
    <r>
      <rPr>
        <sz val="11"/>
        <color rgb="FF000000"/>
        <rFont val="Calibri"/>
      </rPr>
      <t xml:space="preserve">
</t>
    </r>
    <r>
      <rPr>
        <sz val="11"/>
        <color rgb="FF000000"/>
        <rFont val="Calibri"/>
      </rPr>
      <t>4. Configure syslog server parameters and select severity levels to forward.</t>
    </r>
    <r>
      <rPr>
        <sz val="11"/>
        <color rgb="FF000000"/>
        <rFont val="Calibri"/>
      </rPr>
      <t xml:space="preserve">
</t>
    </r>
    <r>
      <rPr>
        <sz val="11"/>
        <color rgb="FF000000"/>
        <rFont val="Calibri"/>
      </rPr>
      <t>5. Click "Save ".</t>
    </r>
    <r>
      <rPr>
        <sz val="11"/>
        <color rgb="FF000000"/>
        <rFont val="Calibri"/>
      </rPr>
      <t xml:space="preserve">
</t>
    </r>
    <r>
      <rPr>
        <sz val="11"/>
        <color rgb="FF000000"/>
        <rFont val="Calibri"/>
      </rPr>
      <t>Additional syslog destinations may be configured for forwarding events to multiple destinations simultaneously.</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</si>
  <si>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This requirement requires that the content captured in audit records be managed from a central location (necessitating automation). Centralized management of audit records and logs provides for efficiency in maintenance and management of records, as well as the backup and archiving of those records. Application components requiring centralized audit log management must have the capability to support centralized management.</t>
    </r>
    <r>
      <rPr>
        <sz val="11"/>
        <color rgb="FF000000"/>
        <rFont val="Calibri"/>
      </rPr>
      <t xml:space="preserve">
</t>
    </r>
    <r>
      <rPr>
        <sz val="11"/>
        <color rgb="FF000000"/>
        <rFont val="Calibri"/>
      </rPr>
      <t>Note: The central log server must be configured with alerts and notifications that are required by the various requirements in this STIG. It must also be configured to alert the ISSO and system administrator when communications is lost with the BEC.</t>
    </r>
  </si>
  <si>
    <r>
      <rPr>
        <sz val="11"/>
        <color rgb="FF000000"/>
        <rFont val="Calibri"/>
      </rPr>
      <t>Verify that a syslog destination is configured on the BEC server.</t>
    </r>
    <r>
      <rPr>
        <sz val="11"/>
        <color rgb="FF000000"/>
        <rFont val="Calibri"/>
      </rPr>
      <t xml:space="preserve">
</t>
    </r>
    <r>
      <rPr>
        <sz val="11"/>
        <color rgb="FF000000"/>
        <rFont val="Calibri"/>
      </rPr>
      <t>1. From the management console, click the selection arrow next to "Events".</t>
    </r>
    <r>
      <rPr>
        <sz val="11"/>
        <color rgb="FF000000"/>
        <rFont val="Calibri"/>
      </rPr>
      <t xml:space="preserve">
</t>
    </r>
    <r>
      <rPr>
        <sz val="11"/>
        <color rgb="FF000000"/>
        <rFont val="Calibri"/>
      </rPr>
      <t>2. Click "Destinations".</t>
    </r>
    <r>
      <rPr>
        <sz val="11"/>
        <color rgb="FF000000"/>
        <rFont val="Calibri"/>
      </rPr>
      <t xml:space="preserve">
</t>
    </r>
    <r>
      <rPr>
        <sz val="11"/>
        <color rgb="FF000000"/>
        <rFont val="Calibri"/>
      </rPr>
      <t>3. Inspect the list of configured syslog destinations.</t>
    </r>
    <r>
      <rPr>
        <sz val="11"/>
        <color rgb="FF000000"/>
        <rFont val="Calibri"/>
      </rPr>
      <t xml:space="preserve">
</t>
    </r>
    <r>
      <rPr>
        <sz val="11"/>
        <color rgb="FF000000"/>
        <rFont val="Calibri"/>
      </rPr>
      <t>If the BEC does not automatically forward events to a  syslog destination, this is a finding.</t>
    </r>
  </si>
  <si>
    <t>V-80451</t>
  </si>
  <si>
    <r>
      <rPr>
        <sz val="11"/>
        <rFont val="Calibri"/>
      </rPr>
      <t>The Bromium Enterprise Controller (BEC) must send history.log records to a central log server (i.e., syslog server).</t>
    </r>
  </si>
  <si>
    <r>
      <rPr>
        <sz val="11"/>
        <color rgb="FF000000"/>
        <rFont val="Calibri"/>
      </rPr>
      <t>Automatically forward all contents of "history.log" to the site's central log server in real time. </t>
    </r>
    <r>
      <rPr>
        <sz val="11"/>
        <color rgb="FF000000"/>
        <rFont val="Calibri"/>
      </rPr>
      <t xml:space="preserve">
</t>
    </r>
    <r>
      <rPr>
        <sz val="11"/>
        <color rgb="FF000000"/>
        <rFont val="Calibri"/>
      </rPr>
      <t>Install the file monitoring agent that is provided by the site's centralized events server (e.g., syslog, SIEM) and configure to monitor and forward "history.log" (example: C:\Program Data\Bromium\BMS\Logs\history.log). Follow the instructions included with the central log server.</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</si>
  <si>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History.log contains log records of administrative actions such as adding users or changing user privileges. This requirement requires that the content captured in audit records be managed from a central location (necessitating automation). Centralized management of audit records and logs provides for efficiency in maintenance and management of records, as well as the backup and archiving of those records. Application components requiring centralized audit log management must have the capability to support centralized management.</t>
    </r>
    <r>
      <rPr>
        <sz val="11"/>
        <color rgb="FF000000"/>
        <rFont val="Calibri"/>
      </rPr>
      <t xml:space="preserve">
</t>
    </r>
    <r>
      <rPr>
        <sz val="11"/>
        <color rgb="FF000000"/>
        <rFont val="Calibri"/>
      </rPr>
      <t>Note: The central log server must be configured with alerts and notifications that are required by the various requirements in this STIG. It must also be configured to alert the ISSO and system administrator when communications is lost with the BEC.</t>
    </r>
  </si>
  <si>
    <r>
      <rPr>
        <sz val="11"/>
        <color rgb="FF000000"/>
        <rFont val="Calibri"/>
      </rPr>
      <t>Ask the site representatives if they have developed and implemented a solution for storing the contents of "history.log".</t>
    </r>
    <r>
      <rPr>
        <sz val="11"/>
        <color rgb="FF000000"/>
        <rFont val="Calibri"/>
      </rPr>
      <t xml:space="preserve">
</t>
    </r>
    <r>
      <rPr>
        <sz val="11"/>
        <color rgb="FF000000"/>
        <rFont val="Calibri"/>
      </rPr>
      <t>Check that the backup solution has been configured to include the "history.log" files residing on the BEC.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BEC does not send "history.log" records to a central log server (i.e., syslog server), this is a finding.</t>
    </r>
  </si>
  <si>
    <t>V-80453</t>
  </si>
  <si>
    <r>
      <rPr>
        <sz val="11"/>
        <rFont val="Calibri"/>
      </rPr>
      <t>The Bromium Enterprise Controller (BEC) must manage log record storage capacity so history.log does not exceed physical drive space capacity allocated by the database administrator (DBA) and system administrator.</t>
    </r>
  </si>
  <si>
    <r>
      <rPr>
        <sz val="11"/>
        <color rgb="FF000000"/>
        <rFont val="Calibri"/>
      </rPr>
      <t>The BEC administrator must work with the site DBA and system administrator to obtain storage allocation requirements for "history.log".</t>
    </r>
    <r>
      <rPr>
        <sz val="11"/>
        <color rgb="FF000000"/>
        <rFont val="Calibri"/>
      </rPr>
      <t xml:space="preserve">
</t>
    </r>
    <r>
      <rPr>
        <sz val="11"/>
        <color rgb="FF000000"/>
        <rFont val="Calibri"/>
      </rPr>
      <t>The "history.log" default size threshold is 5 MB. The system administrator has two options for managing storage of "history.log" contents.</t>
    </r>
    <r>
      <rPr>
        <sz val="11"/>
        <color rgb="FF000000"/>
        <rFont val="Calibri"/>
      </rPr>
      <t xml:space="preserve">
</t>
    </r>
    <r>
      <rPr>
        <sz val="11"/>
        <color rgb="FF000000"/>
        <rFont val="Calibri"/>
      </rPr>
      <t>Option 1: (Preferred)</t>
    </r>
    <r>
      <rPr>
        <sz val="11"/>
        <color rgb="FF000000"/>
        <rFont val="Calibri"/>
      </rPr>
      <t xml:space="preserve">
</t>
    </r>
    <r>
      <rPr>
        <sz val="11"/>
        <color rgb="FF000000"/>
        <rFont val="Calibri"/>
      </rPr>
      <t>1. Automatically forward all contents of "history.log" to the site's central log server in real time. </t>
    </r>
    <r>
      <rPr>
        <sz val="11"/>
        <color rgb="FF000000"/>
        <rFont val="Calibri"/>
      </rPr>
      <t xml:space="preserve">
</t>
    </r>
    <r>
      <rPr>
        <sz val="11"/>
        <color rgb="FF000000"/>
        <rFont val="Calibri"/>
      </rPr>
      <t>2. Install the file monitoring agent that is provided by the site's centralized events server (e.g., syslog, SIEM) and configure to monitor and forward "history.log" (example: C:\Program Data\Bromium\BMS\Logs\history.log). Follow the instructions included with the central log server.</t>
    </r>
    <r>
      <rPr>
        <sz val="11"/>
        <color rgb="FF000000"/>
        <rFont val="Calibri"/>
      </rPr>
      <t xml:space="preserve">
</t>
    </r>
    <r>
      <rPr>
        <sz val="11"/>
        <color rgb="FF000000"/>
        <rFont val="Calibri"/>
      </rPr>
      <t>Option 2 (use only with documentation of mission need):</t>
    </r>
    <r>
      <rPr>
        <sz val="11"/>
        <color rgb="FF000000"/>
        <rFont val="Calibri"/>
      </rPr>
      <t xml:space="preserve">
</t>
    </r>
    <r>
      <rPr>
        <sz val="11"/>
        <color rgb="FF000000"/>
        <rFont val="Calibri"/>
      </rPr>
      <t>1. Automatically back up all "history.log" files that have been aged out due to reaching maximum size threshold. Then delete the archived copies to free up room.</t>
    </r>
    <r>
      <rPr>
        <sz val="11"/>
        <color rgb="FF000000"/>
        <rFont val="Calibri"/>
      </rPr>
      <t xml:space="preserve">
</t>
    </r>
    <r>
      <rPr>
        <sz val="11"/>
        <color rgb="FF000000"/>
        <rFont val="Calibri"/>
      </rPr>
      <t>NOTE: By default, the BEC server creates up to 5 archives. Though not recommended, the default maximum number of archives can be changed by editing the "audit_log_backup_count" parameter in "settings.json". (C:\ProgramData\Bromium\BMS\settings.json)</t>
    </r>
    <r>
      <rPr>
        <sz val="11"/>
        <color rgb="FF000000"/>
        <rFont val="Calibri"/>
      </rPr>
      <t xml:space="preserve">
</t>
    </r>
    <r>
      <rPr>
        <sz val="11"/>
        <color rgb="FF000000"/>
        <rFont val="Calibri"/>
      </rPr>
      <t>2. Follow the instructions included with the backup solution. Some solutions include an agent that must be installed on the BEC and some do not.</t>
    </r>
  </si>
  <si>
    <r>
      <rPr>
        <sz val="11"/>
        <color rgb="FF000000"/>
        <rFont val="Calibri"/>
      </rPr>
      <t>To ensure applications have a sufficient storage capacity in which to write the audit logs, applications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application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The BEC administrator must work with site DBA and system administrator to obtain storage allocation requirements for "history.log".</t>
    </r>
    <r>
      <rPr>
        <sz val="11"/>
        <color rgb="FF000000"/>
        <rFont val="Calibri"/>
      </rPr>
      <t xml:space="preserve">
</t>
    </r>
    <r>
      <rPr>
        <sz val="11"/>
        <color rgb="FF000000"/>
        <rFont val="Calibri"/>
      </rPr>
      <t>Typical database disk storage consumption is 5 K per day per device. See "Database and Network Usage Guidelines" section in the Bromium Secure Platform Deployment Guide at https://documentation.bromium.com/4_0/Deployment%20Guide/Bromium_Secure_Platform_Deployment_Guide_4_0_Update_3.pdf.</t>
    </r>
  </si>
  <si>
    <r>
      <rPr>
        <sz val="11"/>
        <color rgb="FF000000"/>
        <rFont val="Calibri"/>
      </rPr>
      <t>Ask the site representatives if they have developed and implemented a solution for storing the contents of "history.log" to minimize the risk of exceeding the system's storage capacity.</t>
    </r>
    <r>
      <rPr>
        <sz val="11"/>
        <color rgb="FF000000"/>
        <rFont val="Calibri"/>
      </rPr>
      <t xml:space="preserve">
</t>
    </r>
    <r>
      <rPr>
        <sz val="11"/>
        <color rgb="FF000000"/>
        <rFont val="Calibri"/>
      </rPr>
      <t>If the option to forward the contents of "history.log" to a centralized events server was implemented, check that the agent associated with the central log server has been installed on the BEC.</t>
    </r>
    <r>
      <rPr>
        <sz val="11"/>
        <color rgb="FF000000"/>
        <rFont val="Calibri"/>
      </rPr>
      <t xml:space="preserve">
</t>
    </r>
    <r>
      <rPr>
        <sz val="11"/>
        <color rgb="FF000000"/>
        <rFont val="Calibri"/>
      </rPr>
      <t>If the option to back up the contents of "history.log" was implemented, check that the backup solution has been configured to include the "history.log" files residing on the BEC.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BEC does not manage log record storage capacity so "history.log" does not exceed physical drive space capacity allocated by the DBA and system administrator, this is a finding.</t>
    </r>
  </si>
  <si>
    <t>V-80455</t>
  </si>
  <si>
    <r>
      <rPr>
        <sz val="11"/>
        <rFont val="Calibri"/>
      </rPr>
      <t>The Bromium Enterprise Controller (BEC) must generate a log record that can be sent to the central log server, which will alert the system administrator (SA) and Information System Security Officer (ISSO), at a minimum, when it is unable to connect to the SQL database.</t>
    </r>
  </si>
  <si>
    <r>
      <rPr>
        <sz val="11"/>
        <color rgb="FF000000"/>
        <rFont val="Calibri"/>
      </rPr>
      <t xml:space="preserve">Automatically forward all contents of "default.log" and "worker.log" to the site's central log server in real time. </t>
    </r>
    <r>
      <rPr>
        <sz val="11"/>
        <color rgb="FF000000"/>
        <rFont val="Calibri"/>
      </rPr>
      <t xml:space="preserve">
</t>
    </r>
    <r>
      <rPr>
        <sz val="11"/>
        <color rgb="FF000000"/>
        <rFont val="Calibri"/>
      </rPr>
      <t>Install the file monitoring agent that is provided by the site's centralized events server (e.g., syslog, SIEM) and configure to monitor and forward "default.log" and "worker.log" (example: C:\Program Data\Bromium\BMS\Logs\default.log). Follow the instructions included with the event log server.</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</si>
  <si>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Upon loss of connection to the SQL Server, BEC will:</t>
    </r>
    <r>
      <rPr>
        <sz val="11"/>
        <color rgb="FF000000"/>
        <rFont val="Calibri"/>
      </rPr>
      <t xml:space="preserve">
</t>
    </r>
    <r>
      <rPr>
        <sz val="11"/>
        <color rgb="FF000000"/>
        <rFont val="Calibri"/>
      </rPr>
      <t xml:space="preserve">1. Immediately create a number of log entries in "default.log" and "worker.log"; </t>
    </r>
    <r>
      <rPr>
        <sz val="11"/>
        <color rgb="FF000000"/>
        <rFont val="Calibri"/>
      </rPr>
      <t xml:space="preserve">
</t>
    </r>
    <r>
      <rPr>
        <sz val="11"/>
        <color rgb="FF000000"/>
        <rFont val="Calibri"/>
      </rPr>
      <t>2. Refuse connections from the endpoints, which will result in the endpoints automatically storing local events (for future transfer when the SQL connection is restored); and</t>
    </r>
    <r>
      <rPr>
        <sz val="11"/>
        <color rgb="FF000000"/>
        <rFont val="Calibri"/>
      </rPr>
      <t xml:space="preserve">
</t>
    </r>
    <r>
      <rPr>
        <sz val="11"/>
        <color rgb="FF000000"/>
        <rFont val="Calibri"/>
      </rPr>
      <t>3. Immediately notify the BEC administrator during logon via the management console interface.</t>
    </r>
  </si>
  <si>
    <r>
      <rPr>
        <sz val="11"/>
        <color rgb="FF000000"/>
        <rFont val="Calibri"/>
      </rPr>
      <t xml:space="preserve">Ask the site representatives if they have developed and implemented a solution for storing the contents of "default.log" and "worker.log" to receive alerts if SQL Server becomes unavailable. </t>
    </r>
    <r>
      <rPr>
        <sz val="11"/>
        <color rgb="FF000000"/>
        <rFont val="Calibri"/>
      </rPr>
      <t xml:space="preserve">
</t>
    </r>
    <r>
      <rPr>
        <sz val="11"/>
        <color rgb="FF000000"/>
        <rFont val="Calibri"/>
      </rPr>
      <t>The contents of "default.log" and "worker.log" should be sent to a centralized events server. Check that the agent associated with the event server has been installed on the BEC.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BEC does not generate an immediate log entry that can be sent to the central log server, which will alert the SA and ISSO, at a minimum, when it is unable to connect to the SQL database, this is a finding.</t>
    </r>
  </si>
  <si>
    <t>V-80457</t>
  </si>
  <si>
    <r>
      <rPr>
        <sz val="11"/>
        <rFont val="Calibri"/>
      </rPr>
      <t>The Bromium Enterprise Controller (BEC) must be configured to provide report generation that supports on-demand reporting requirements for threat events.</t>
    </r>
  </si>
  <si>
    <r>
      <rPr>
        <sz val="11"/>
        <color rgb="FF000000"/>
        <rFont val="Calibri"/>
      </rPr>
      <t>From a web browser, log on to the Bromium Enterprise Controller.</t>
    </r>
    <r>
      <rPr>
        <sz val="11"/>
        <color rgb="FF000000"/>
        <rFont val="Calibri"/>
      </rPr>
      <t xml:space="preserve">
</t>
    </r>
    <r>
      <rPr>
        <sz val="11"/>
        <color rgb="FF000000"/>
        <rFont val="Calibri"/>
      </rPr>
      <t>Upon successful authentication, the Dashboard View is the default view displayed. Select ad hoc reports based on SSP or other documented organizational requirements for reporting.</t>
    </r>
    <r>
      <rPr>
        <sz val="11"/>
        <color rgb="FF000000"/>
        <rFont val="Calibri"/>
      </rPr>
      <t xml:space="preserve">
</t>
    </r>
    <r>
      <rPr>
        <sz val="11"/>
        <color rgb="FF000000"/>
        <rFont val="Calibri"/>
      </rPr>
      <t>Reports can be in the form of screen output or ".csv" files.</t>
    </r>
  </si>
  <si>
    <r>
      <rPr>
        <sz val="11"/>
        <color rgb="FF000000"/>
        <rFont val="Calibri"/>
      </rPr>
      <t xml:space="preserve">The report generation function must support on-demand review and analysis to facilitate the organization's ability to generate incident reports as needed to better handle larger-scale or more complex security incidents. </t>
    </r>
    <r>
      <rPr>
        <sz val="11"/>
        <color rgb="FF000000"/>
        <rFont val="Calibri"/>
      </rPr>
      <t xml:space="preserve">
</t>
    </r>
    <r>
      <rPr>
        <sz val="11"/>
        <color rgb="FF000000"/>
        <rFont val="Calibri"/>
      </rPr>
      <t>On-demand reporting allows personnel to report issues more rapidly to more effectively meet reporting requirements. Collecting log data and aggregating it to present the data in a single, consolidated report achieves this objective.</t>
    </r>
  </si>
  <si>
    <r>
      <rPr>
        <sz val="11"/>
        <color rgb="FF000000"/>
        <rFont val="Calibri"/>
      </rPr>
      <t xml:space="preserve">Examine the site System Security Plan (SSP) or other appropriate documentation. Verify there is a documented procedure for when security incident reports need to be exported. </t>
    </r>
    <r>
      <rPr>
        <sz val="11"/>
        <color rgb="FF000000"/>
        <rFont val="Calibri"/>
      </rPr>
      <t xml:space="preserve">
</t>
    </r>
    <r>
      <rPr>
        <sz val="11"/>
        <color rgb="FF000000"/>
        <rFont val="Calibri"/>
      </rPr>
      <t>From a web browser, log on to the Bromium Enterprise Controller.</t>
    </r>
    <r>
      <rPr>
        <sz val="11"/>
        <color rgb="FF000000"/>
        <rFont val="Calibri"/>
      </rPr>
      <t xml:space="preserve">
</t>
    </r>
    <r>
      <rPr>
        <sz val="11"/>
        <color rgb="FF000000"/>
        <rFont val="Calibri"/>
      </rPr>
      <t xml:space="preserve">Upon successful authentication, on-demand reports for all threats are available throughout the administrator interface. </t>
    </r>
    <r>
      <rPr>
        <sz val="11"/>
        <color rgb="FF000000"/>
        <rFont val="Calibri"/>
      </rPr>
      <t xml:space="preserve">
</t>
    </r>
    <r>
      <rPr>
        <sz val="11"/>
        <color rgb="FF000000"/>
        <rFont val="Calibri"/>
      </rPr>
      <t>If a procedure does not exist for providing on-demand reports for threat events, this is a finding.</t>
    </r>
  </si>
  <si>
    <t>V-80459</t>
  </si>
  <si>
    <r>
      <rPr>
        <sz val="11"/>
        <rFont val="Calibri"/>
      </rPr>
      <t>The Bromium Enterprise Controller (BEC) must be configured to provide report generation that supports after-the-fact investigations of security incidents.</t>
    </r>
  </si>
  <si>
    <r>
      <rPr>
        <sz val="11"/>
        <color rgb="FF000000"/>
        <rFont val="Calibri"/>
      </rPr>
      <t>From the management console, navigate to the "Threats" menu.</t>
    </r>
    <r>
      <rPr>
        <sz val="11"/>
        <color rgb="FF000000"/>
        <rFont val="Calibri"/>
      </rPr>
      <t xml:space="preserve">
</t>
    </r>
    <r>
      <rPr>
        <sz val="11"/>
        <color rgb="FF000000"/>
        <rFont val="Calibri"/>
      </rPr>
      <t xml:space="preserve">1. Select the security incident in question. View all after-the-fact information. </t>
    </r>
    <r>
      <rPr>
        <sz val="11"/>
        <color rgb="FF000000"/>
        <rFont val="Calibri"/>
      </rPr>
      <t xml:space="preserve">
</t>
    </r>
    <r>
      <rPr>
        <sz val="11"/>
        <color rgb="FF000000"/>
        <rFont val="Calibri"/>
      </rPr>
      <t>2. Click "Generate Report" to create a report in Security Threat Information Exchange (STIX) or Malware Attribution Enumeration and Characterization (MAEC) format.</t>
    </r>
    <r>
      <rPr>
        <sz val="11"/>
        <color rgb="FF000000"/>
        <rFont val="Calibri"/>
      </rPr>
      <t xml:space="preserve">
</t>
    </r>
    <r>
      <rPr>
        <sz val="11"/>
        <color rgb="FF000000"/>
        <rFont val="Calibri"/>
      </rPr>
      <t>3. Click "Threat Information" to export security incident-related information such as file hashes and IP addresses (in ".csv" format).</t>
    </r>
  </si>
  <si>
    <r>
      <rPr>
        <sz val="11"/>
        <color rgb="FF000000"/>
        <rFont val="Calibri"/>
      </rPr>
      <t>If the report generation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The report generation capability must support after-the-fact investigations of security incidents either natively or through the use of third-party tools.</t>
    </r>
  </si>
  <si>
    <r>
      <rPr>
        <sz val="11"/>
        <color rgb="FF000000"/>
        <rFont val="Calibri"/>
      </rPr>
      <t xml:space="preserve">Examine the site System Security Plan (SSP) or other documentation. Verify there is a documented procedure for when security incident reports need to be exported. </t>
    </r>
    <r>
      <rPr>
        <sz val="11"/>
        <color rgb="FF000000"/>
        <rFont val="Calibri"/>
      </rPr>
      <t xml:space="preserve">
</t>
    </r>
    <r>
      <rPr>
        <sz val="11"/>
        <color rgb="FF000000"/>
        <rFont val="Calibri"/>
      </rPr>
      <t>If a procedure for providing report generation that supports after-the-fact investigations of security incidents has not been documented, this is a finding.</t>
    </r>
  </si>
  <si>
    <t>V-80461</t>
  </si>
  <si>
    <r>
      <rPr>
        <sz val="11"/>
        <rFont val="Calibri"/>
      </rPr>
      <t>The Bromium vSentry client must prohibit user installation of software except for clients that are explicitly approved by the ISSM or other authorizing official.</t>
    </r>
  </si>
  <si>
    <r>
      <rPr>
        <sz val="11"/>
        <color rgb="FF000000"/>
        <rFont val="Calibri"/>
      </rPr>
      <t>Isolate the execution and installation of untrusted and unauthorized applications within a micro-virtual machine (VM):</t>
    </r>
    <r>
      <rPr>
        <sz val="11"/>
        <color rgb="FF000000"/>
        <rFont val="Calibri"/>
      </rPr>
      <t xml:space="preserve">
</t>
    </r>
    <r>
      <rPr>
        <sz val="11"/>
        <color rgb="FF000000"/>
        <rFont val="Calibri"/>
      </rPr>
      <t>1. From the management console, navigate to "Policies".</t>
    </r>
    <r>
      <rPr>
        <sz val="11"/>
        <color rgb="FF000000"/>
        <rFont val="Calibri"/>
      </rPr>
      <t xml:space="preserve">
</t>
    </r>
    <r>
      <rPr>
        <sz val="11"/>
        <color rgb="FF000000"/>
        <rFont val="Calibri"/>
      </rPr>
      <t>2. Create or modify a base and/or delta policy used for analyzing executables (e.g., "SOC Mode").</t>
    </r>
    <r>
      <rPr>
        <sz val="11"/>
        <color rgb="FF000000"/>
        <rFont val="Calibri"/>
      </rPr>
      <t xml:space="preserve">
</t>
    </r>
    <r>
      <rPr>
        <sz val="11"/>
        <color rgb="FF000000"/>
        <rFont val="Calibri"/>
      </rPr>
      <t>3. Add parameter "mimehandler.executable.open" with a value of "1" to enable the isolation of untrusted executables.</t>
    </r>
    <r>
      <rPr>
        <sz val="11"/>
        <color rgb="FF000000"/>
        <rFont val="Calibri"/>
      </rPr>
      <t xml:space="preserve">
</t>
    </r>
    <r>
      <rPr>
        <sz val="11"/>
        <color rgb="FF000000"/>
        <rFont val="Calibri"/>
      </rPr>
      <t>4. Add parameter "LAVA.ExecutableVMVisible" with a value of "0" to conceal the untrusted executable from the user's view.</t>
    </r>
    <r>
      <rPr>
        <sz val="11"/>
        <color rgb="FF000000"/>
        <rFont val="Calibri"/>
      </rPr>
      <t xml:space="preserve">
</t>
    </r>
    <r>
      <rPr>
        <sz val="11"/>
        <color rgb="FF000000"/>
        <rFont val="Calibri"/>
      </rPr>
      <t>5. Add parameter "LAVA.ExecutableVMTime" with a value (in seconds) for the desired time that the executable should run for the purposes of analysis (e.g., "300").</t>
    </r>
    <r>
      <rPr>
        <sz val="11"/>
        <color rgb="FF000000"/>
        <rFont val="Calibri"/>
      </rPr>
      <t xml:space="preserve">
</t>
    </r>
    <r>
      <rPr>
        <sz val="11"/>
        <color rgb="FF000000"/>
        <rFont val="Calibri"/>
      </rPr>
      <t>6. For clients that are allowed to install software, verify a separate delta policy exists for these clients. This will override the base policy for these specific devices only (e.g., management workstations use by the system administrators).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</si>
  <si>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 xml:space="preserve">Application functionality will vary, and while users are not permitted to install unapproved applications, there may be instances where the organization allows the user to install approved software packages, such as from an approved software repository. </t>
    </r>
    <r>
      <rPr>
        <sz val="11"/>
        <color rgb="FF000000"/>
        <rFont val="Calibri"/>
      </rPr>
      <t xml:space="preserve">
</t>
    </r>
    <r>
      <rPr>
        <sz val="11"/>
        <color rgb="FF000000"/>
        <rFont val="Calibri"/>
      </rPr>
      <t xml:space="preserve">The application must enforce software installation by users based 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This requirement applies, for example, to applications that provide the ability to extend application functionality (e.g., plug-ins, add-ons) and software management applications.</t>
    </r>
  </si>
  <si>
    <r>
      <rPr>
        <sz val="11"/>
        <color rgb="FF000000"/>
        <rFont val="Calibri"/>
      </rPr>
      <t>Inspect the base and delta policy on the Bromium Enterprise Controller (BEC) that is responsible for the analysis of executables.</t>
    </r>
    <r>
      <rPr>
        <sz val="11"/>
        <color rgb="FF000000"/>
        <rFont val="Calibri"/>
      </rPr>
      <t xml:space="preserve">
</t>
    </r>
    <r>
      <rPr>
        <sz val="11"/>
        <color rgb="FF000000"/>
        <rFont val="Calibri"/>
      </rPr>
      <t>1. From the management console, navigate to "Policies".</t>
    </r>
    <r>
      <rPr>
        <sz val="11"/>
        <color rgb="FF000000"/>
        <rFont val="Calibri"/>
      </rPr>
      <t xml:space="preserve">
</t>
    </r>
    <r>
      <rPr>
        <sz val="11"/>
        <color rgb="FF000000"/>
        <rFont val="Calibri"/>
      </rPr>
      <t>2. Inspect the base and all delta policy used for analyzing executables (e.g., "SOC Mode").</t>
    </r>
    <r>
      <rPr>
        <sz val="11"/>
        <color rgb="FF000000"/>
        <rFont val="Calibri"/>
      </rPr>
      <t xml:space="preserve">
</t>
    </r>
    <r>
      <rPr>
        <sz val="11"/>
        <color rgb="FF000000"/>
        <rFont val="Calibri"/>
      </rPr>
      <t>3. Verify parameter "mimehandler.executable.open" has a value of "1".</t>
    </r>
    <r>
      <rPr>
        <sz val="11"/>
        <color rgb="FF000000"/>
        <rFont val="Calibri"/>
      </rPr>
      <t xml:space="preserve">
</t>
    </r>
    <r>
      <rPr>
        <sz val="11"/>
        <color rgb="FF000000"/>
        <rFont val="Calibri"/>
      </rPr>
      <t>4. Verify parameter "LAVA.ExecutableVMVisible" has a value of "0".</t>
    </r>
    <r>
      <rPr>
        <sz val="11"/>
        <color rgb="FF000000"/>
        <rFont val="Calibri"/>
      </rPr>
      <t xml:space="preserve">
</t>
    </r>
    <r>
      <rPr>
        <sz val="11"/>
        <color rgb="FF000000"/>
        <rFont val="Calibri"/>
      </rPr>
      <t>5. Verify parameter "LAVA.ExecutableVMTime" has a value (in seconds) for the desired time that the executable should run for the purposes of analysis (e.g., "300").</t>
    </r>
    <r>
      <rPr>
        <sz val="11"/>
        <color rgb="FF000000"/>
        <rFont val="Calibri"/>
      </rPr>
      <t xml:space="preserve">
</t>
    </r>
    <r>
      <rPr>
        <sz val="11"/>
        <color rgb="FF000000"/>
        <rFont val="Calibri"/>
      </rPr>
      <t>6. For clients that are allowed to install software, verify a separate delta policy exists for these clients. This will override the base policy for these specific devices only (e.g., management workstations use by the system administrators).</t>
    </r>
    <r>
      <rPr>
        <sz val="11"/>
        <color rgb="FF000000"/>
        <rFont val="Calibri"/>
      </rPr>
      <t xml:space="preserve">
</t>
    </r>
    <r>
      <rPr>
        <sz val="11"/>
        <color rgb="FF000000"/>
        <rFont val="Calibri"/>
      </rPr>
      <t>If Bromium vSentry does not prohibit user installation of software without explicit privileged status, this is a finding.</t>
    </r>
  </si>
  <si>
    <t>V-80463</t>
  </si>
  <si>
    <r>
      <rPr>
        <sz val="11"/>
        <rFont val="Calibri"/>
      </rPr>
      <t>The Bromium Enterprise Controller (BEC) Update Interval must be set to a maximum of one hour.</t>
    </r>
  </si>
  <si>
    <r>
      <rPr>
        <sz val="11"/>
        <color rgb="FF000000"/>
        <rFont val="Calibri"/>
      </rPr>
      <t>Configure the Update Internal for the BEC/vSentry client update of event data, remote commands, policy updates, and reauthenication.</t>
    </r>
    <r>
      <rPr>
        <sz val="11"/>
        <color rgb="FF000000"/>
        <rFont val="Calibri"/>
      </rPr>
      <t xml:space="preserve">
</t>
    </r>
    <r>
      <rPr>
        <sz val="11"/>
        <color rgb="FF000000"/>
        <rFont val="Calibri"/>
      </rPr>
      <t>1. From the management console, navigate to the "Policies" menu.</t>
    </r>
    <r>
      <rPr>
        <sz val="11"/>
        <color rgb="FF000000"/>
        <rFont val="Calibri"/>
      </rPr>
      <t xml:space="preserve">
</t>
    </r>
    <r>
      <rPr>
        <sz val="11"/>
        <color rgb="FF000000"/>
        <rFont val="Calibri"/>
      </rPr>
      <t>2. Select the Base policy.</t>
    </r>
    <r>
      <rPr>
        <sz val="11"/>
        <color rgb="FF000000"/>
        <rFont val="Calibri"/>
      </rPr>
      <t xml:space="preserve">
</t>
    </r>
    <r>
      <rPr>
        <sz val="11"/>
        <color rgb="FF000000"/>
        <rFont val="Calibri"/>
      </rPr>
      <t xml:space="preserve">3. Click the "Manageability" tab. </t>
    </r>
    <r>
      <rPr>
        <sz val="11"/>
        <color rgb="FF000000"/>
        <rFont val="Calibri"/>
      </rPr>
      <t xml:space="preserve">
</t>
    </r>
    <r>
      <rPr>
        <sz val="11"/>
        <color rgb="FF000000"/>
        <rFont val="Calibri"/>
      </rPr>
      <t xml:space="preserve">4. Edit the "Update Interval" parameter to reflect "3600" seconds. </t>
    </r>
    <r>
      <rPr>
        <sz val="11"/>
        <color rgb="FF000000"/>
        <rFont val="Calibri"/>
      </rPr>
      <t xml:space="preserve">
</t>
    </r>
    <r>
      <rPr>
        <sz val="11"/>
        <color rgb="FF000000"/>
        <rFont val="Calibri"/>
      </rPr>
      <t>5. Click "Save and Deploy".</t>
    </r>
    <r>
      <rPr>
        <sz val="11"/>
        <color rgb="FF000000"/>
        <rFont val="Calibri"/>
      </rPr>
      <t xml:space="preserve">
</t>
    </r>
    <r>
      <rPr>
        <sz val="11"/>
        <color rgb="FF000000"/>
        <rFont val="Calibri"/>
      </rPr>
      <t>Note: A value of 1 hour/3600 seconds is the recommended setting; however, the setting may be changed to a lower interval based on mission needs.</t>
    </r>
  </si>
  <si>
    <r>
      <rPr>
        <sz val="11"/>
        <color rgb="FF000000"/>
        <rFont val="Calibri"/>
      </rPr>
      <t>Without reauthenticating the endpoint, unidentified or unknown devices may be introduced, thereby facilitating malicious activity.</t>
    </r>
    <r>
      <rPr>
        <sz val="11"/>
        <color rgb="FF000000"/>
        <rFont val="Calibri"/>
      </rPr>
      <t xml:space="preserve">
</t>
    </r>
    <r>
      <rPr>
        <sz val="11"/>
        <color rgb="FF000000"/>
        <rFont val="Calibri"/>
      </rPr>
      <t>The BEC Update Interval setting controls the frequency of check-ins for policy updates, remote commands and a Bromium vSentry event data. The value set is in seconds. During the update connection with the BEC, the Bromium vSentry client's device certificate is reauthenticated.</t>
    </r>
  </si>
  <si>
    <r>
      <rPr>
        <sz val="11"/>
        <color rgb="FF000000"/>
        <rFont val="Calibri"/>
      </rPr>
      <t>Verify the Update Interval is set to one hour.</t>
    </r>
    <r>
      <rPr>
        <sz val="11"/>
        <color rgb="FF000000"/>
        <rFont val="Calibri"/>
      </rPr>
      <t xml:space="preserve">
</t>
    </r>
    <r>
      <rPr>
        <sz val="11"/>
        <color rgb="FF000000"/>
        <rFont val="Calibri"/>
      </rPr>
      <t>1. From the management console, navigate to the "Policies" menu.</t>
    </r>
    <r>
      <rPr>
        <sz val="11"/>
        <color rgb="FF000000"/>
        <rFont val="Calibri"/>
      </rPr>
      <t xml:space="preserve">
</t>
    </r>
    <r>
      <rPr>
        <sz val="11"/>
        <color rgb="FF000000"/>
        <rFont val="Calibri"/>
      </rPr>
      <t>2. Select the Base policy.</t>
    </r>
    <r>
      <rPr>
        <sz val="11"/>
        <color rgb="FF000000"/>
        <rFont val="Calibri"/>
      </rPr>
      <t xml:space="preserve">
</t>
    </r>
    <r>
      <rPr>
        <sz val="11"/>
        <color rgb="FF000000"/>
        <rFont val="Calibri"/>
      </rPr>
      <t>3. Click the "Manageability" tab.</t>
    </r>
    <r>
      <rPr>
        <sz val="11"/>
        <color rgb="FF000000"/>
        <rFont val="Calibri"/>
      </rPr>
      <t xml:space="preserve">
</t>
    </r>
    <r>
      <rPr>
        <sz val="11"/>
        <color rgb="FF000000"/>
        <rFont val="Calibri"/>
      </rPr>
      <t>4. Inspect the "Update Interval" parameter to reflect the desired interval (1 hour/3600 seconds is the maximum).</t>
    </r>
    <r>
      <rPr>
        <sz val="11"/>
        <color rgb="FF000000"/>
        <rFont val="Calibri"/>
      </rPr>
      <t xml:space="preserve">
</t>
    </r>
    <r>
      <rPr>
        <sz val="11"/>
        <color rgb="FF000000"/>
        <rFont val="Calibri"/>
      </rPr>
      <t>If the BEC Update Interval is set to more than one hour, this is a finding.</t>
    </r>
  </si>
  <si>
    <t>V-80465</t>
  </si>
  <si>
    <r>
      <rPr>
        <sz val="11"/>
        <rFont val="Calibri"/>
      </rPr>
      <t>If the Host Based Security System (HBSS) is not installed to monitor the Bromium Enterprise Controller (BEC) application, processes, and registry settings, the Bromium Protection agent must be installed on the BEC server.</t>
    </r>
  </si>
  <si>
    <r>
      <rPr>
        <sz val="11"/>
        <color rgb="FF000000"/>
        <rFont val="Calibri"/>
      </rPr>
      <t>If HBSS is not installed to monitor the BEC application, processes, and registry settings, install the Bromium Protection agent on the BEC server.</t>
    </r>
    <r>
      <rPr>
        <sz val="11"/>
        <color rgb="FF000000"/>
        <rFont val="Calibri"/>
      </rPr>
      <t xml:space="preserve">
</t>
    </r>
    <r>
      <rPr>
        <sz val="11"/>
        <color rgb="FF000000"/>
        <rFont val="Calibri"/>
      </rPr>
      <t>1. Install the Bromium agent on the BEC server (follow the on-screen instructions when deploying the ".msi" installation package).</t>
    </r>
    <r>
      <rPr>
        <sz val="11"/>
        <color rgb="FF000000"/>
        <rFont val="Calibri"/>
      </rPr>
      <t xml:space="preserve">
</t>
    </r>
    <r>
      <rPr>
        <sz val="11"/>
        <color rgb="FF000000"/>
        <rFont val="Calibri"/>
      </rPr>
      <t>2. Add the BEC server to a device group (this group may contain other/additional BEC servers).</t>
    </r>
    <r>
      <rPr>
        <sz val="11"/>
        <color rgb="FF000000"/>
        <rFont val="Calibri"/>
      </rPr>
      <t xml:space="preserve">
</t>
    </r>
    <r>
      <rPr>
        <sz val="11"/>
        <color rgb="FF000000"/>
        <rFont val="Calibri"/>
      </rPr>
      <t>3. Enable the monitoring policy for the BEC server.</t>
    </r>
  </si>
  <si>
    <r>
      <rPr>
        <sz val="11"/>
        <color rgb="FF000000"/>
        <rFont val="Calibri"/>
      </rPr>
      <t>Installing the Bromium Protection agent on the BEC server will allow for monitoring and alerting on attempts to attack critical files, applications, processes, and registry settings on the BEC server, as well as attempts at executing unauthorized code in memory. All alerts will be sent to the BEC management server (along with any designated syslog destinations). Upon receipt of the alert, the system administrator must investigate and take appropriate action.</t>
    </r>
    <r>
      <rPr>
        <sz val="11"/>
        <color rgb="FF000000"/>
        <rFont val="Calibri"/>
      </rPr>
      <t xml:space="preserve">
</t>
    </r>
    <r>
      <rPr>
        <sz val="11"/>
        <color rgb="FF000000"/>
        <rFont val="Calibri"/>
      </rPr>
      <t>DoD requires the use of HBSS on all hosts, thus the Bromium Protection agent cannot be used to fulfill the requirement for HBSS. The Bromium Protection agent does not provide signature based antivirus or IDPS functions. However, it will monitor and notify the device memory as required by this CCI. The agent is compatible with HBSS and can be run at the same time. Installation of the agent is not mandatory unless there is a mission essential reason HBSS cannot be installed on the BEC host.</t>
    </r>
  </si>
  <si>
    <r>
      <rPr>
        <sz val="11"/>
        <color rgb="FF000000"/>
        <rFont val="Calibri"/>
      </rPr>
      <t>If HBSS is installed and configured to monitor the BEC application, processes, and registry settings, this is not a finding.</t>
    </r>
    <r>
      <rPr>
        <sz val="11"/>
        <color rgb="FF000000"/>
        <rFont val="Calibri"/>
      </rPr>
      <t xml:space="preserve">
</t>
    </r>
    <r>
      <rPr>
        <sz val="11"/>
        <color rgb="FF000000"/>
        <rFont val="Calibri"/>
      </rPr>
      <t>1. From the management console, select "Devices".</t>
    </r>
    <r>
      <rPr>
        <sz val="11"/>
        <color rgb="FF000000"/>
        <rFont val="Calibri"/>
      </rPr>
      <t xml:space="preserve">
</t>
    </r>
    <r>
      <rPr>
        <sz val="11"/>
        <color rgb="FF000000"/>
        <rFont val="Calibri"/>
      </rPr>
      <t>2. Click on "Add Filter" and select "Contains Text".</t>
    </r>
    <r>
      <rPr>
        <sz val="11"/>
        <color rgb="FF000000"/>
        <rFont val="Calibri"/>
      </rPr>
      <t xml:space="preserve">
</t>
    </r>
    <r>
      <rPr>
        <sz val="11"/>
        <color rgb="FF000000"/>
        <rFont val="Calibri"/>
      </rPr>
      <t>3. Click on the down arrow and enter the device name to search for the BEC server.</t>
    </r>
    <r>
      <rPr>
        <sz val="11"/>
        <color rgb="FF000000"/>
        <rFont val="Calibri"/>
      </rPr>
      <t xml:space="preserve">
</t>
    </r>
    <r>
      <rPr>
        <sz val="11"/>
        <color rgb="FF000000"/>
        <rFont val="Calibri"/>
      </rPr>
      <t>4. Once the desired BEC server is located, click on the device and inspect the "Monitoring Version" column to verify that the monitoring module is installed and enabled.</t>
    </r>
    <r>
      <rPr>
        <sz val="11"/>
        <color rgb="FF000000"/>
        <rFont val="Calibri"/>
      </rPr>
      <t xml:space="preserve">
</t>
    </r>
    <r>
      <rPr>
        <sz val="11"/>
        <color rgb="FF000000"/>
        <rFont val="Calibri"/>
      </rPr>
      <t>If the Bromium Protection agent is not installed and configured on the BEC server, this is a finding.</t>
    </r>
  </si>
  <si>
    <t>V-80467</t>
  </si>
  <si>
    <r>
      <rPr>
        <sz val="11"/>
        <rFont val="Calibri"/>
      </rPr>
      <t>The Bromium vSentry client must include exceptions for HBSS to ensure interoperability and protect from attacks on critical files, applications, processes, registry settings, and attempts at executing unauthorized code in memory.</t>
    </r>
  </si>
  <si>
    <r>
      <rPr>
        <sz val="11"/>
        <color rgb="FF000000"/>
        <rFont val="Calibri"/>
      </rPr>
      <t>Refer to the Bromium Secure Platform Deployment Guide at https://documentation.bromium.com/4_0/Deployment%20Guide/Bromium_Secure_Platform_Deployment_Guide_4_0_Update_3.pdf for detailed instructions on creating exceptions for HBSS.</t>
    </r>
    <r>
      <rPr>
        <sz val="11"/>
        <color rgb="FF000000"/>
        <rFont val="Calibri"/>
      </rPr>
      <t xml:space="preserve">
</t>
    </r>
    <r>
      <rPr>
        <sz val="11"/>
        <color rgb="FF000000"/>
        <rFont val="Calibri"/>
      </rPr>
      <t>Obtain approval from the ISSM or other approving authority for exceptions to HBSS.</t>
    </r>
  </si>
  <si>
    <r>
      <rPr>
        <sz val="11"/>
        <color rgb="FF000000"/>
        <rFont val="Calibri"/>
      </rPr>
      <t>The monitoring agent will monitor and alert on attempts to attack critical files, applications, processes, and registry settings associated with the Bromium vSentry application itself, as well as attempts at executing unauthorized code in memory. All alerts will be sent to the BEC management server (along with any designated syslog destinations). Upon receipt of the alert, the system administrator must investigate and take appropriate action.</t>
    </r>
    <r>
      <rPr>
        <sz val="11"/>
        <color rgb="FF000000"/>
        <rFont val="Calibri"/>
      </rPr>
      <t xml:space="preserve">
</t>
    </r>
    <r>
      <rPr>
        <sz val="11"/>
        <color rgb="FF000000"/>
        <rFont val="Calibri"/>
      </rPr>
      <t>HBSS must be tuned to allow exceptions for the Bromium protection agent. Exceptions are detailed in the Bromium Secure Platform Deployment Guide at https://documentation.bromium.com/4_0/Deployment%20Guide/Bromium_Secure_Platform_Deployment_Guide_4_0_Update_3.pdf. Alert on attempts to attack critical files, applications, processes, registry settings, and attempts at executing unauthorized code in memory.</t>
    </r>
  </si>
  <si>
    <r>
      <rPr>
        <sz val="11"/>
        <color rgb="FF000000"/>
        <rFont val="Calibri"/>
      </rPr>
      <t>Inspect the HBSS configuration policy to verify exceptions for the Bromium directory and related settings.</t>
    </r>
    <r>
      <rPr>
        <sz val="11"/>
        <color rgb="FF000000"/>
        <rFont val="Calibri"/>
      </rPr>
      <t xml:space="preserve">
</t>
    </r>
    <r>
      <rPr>
        <sz val="11"/>
        <color rgb="FF000000"/>
        <rFont val="Calibri"/>
      </rPr>
      <t>If the endpoint running Bromium vSentry does include exceptions for HBSS ensure interoperability, this is a finding.</t>
    </r>
  </si>
  <si>
    <t>V-80469</t>
  </si>
  <si>
    <r>
      <rPr>
        <sz val="11"/>
        <rFont val="Calibri"/>
      </rPr>
      <t>The Bromium Enterprise Controller (BEC) must have the base policy Logging Level set to Debug.</t>
    </r>
  </si>
  <si>
    <r>
      <rPr>
        <sz val="11"/>
        <color rgb="FF000000"/>
        <rFont val="Calibri"/>
      </rPr>
      <t>Enable the Debug Logging level.</t>
    </r>
    <r>
      <rPr>
        <sz val="11"/>
        <color rgb="FF000000"/>
        <rFont val="Calibri"/>
      </rPr>
      <t xml:space="preserve">
</t>
    </r>
    <r>
      <rPr>
        <sz val="11"/>
        <color rgb="FF000000"/>
        <rFont val="Calibri"/>
      </rPr>
      <t xml:space="preserve">1. From the management console, click on "Policies". </t>
    </r>
    <r>
      <rPr>
        <sz val="11"/>
        <color rgb="FF000000"/>
        <rFont val="Calibri"/>
      </rPr>
      <t xml:space="preserve">
</t>
    </r>
    <r>
      <rPr>
        <sz val="11"/>
        <color rgb="FF000000"/>
        <rFont val="Calibri"/>
      </rPr>
      <t>2. Select the base policy.</t>
    </r>
    <r>
      <rPr>
        <sz val="11"/>
        <color rgb="FF000000"/>
        <rFont val="Calibri"/>
      </rPr>
      <t xml:space="preserve">
</t>
    </r>
    <r>
      <rPr>
        <sz val="11"/>
        <color rgb="FF000000"/>
        <rFont val="Calibri"/>
      </rPr>
      <t xml:space="preserve">3. Select the "Manageability" tab. </t>
    </r>
    <r>
      <rPr>
        <sz val="11"/>
        <color rgb="FF000000"/>
        <rFont val="Calibri"/>
      </rPr>
      <t xml:space="preserve">
</t>
    </r>
    <r>
      <rPr>
        <sz val="11"/>
        <color rgb="FF000000"/>
        <rFont val="Calibri"/>
      </rPr>
      <t>4. Set the Logging level to "Debug".</t>
    </r>
    <r>
      <rPr>
        <sz val="11"/>
        <color rgb="FF000000"/>
        <rFont val="Calibri"/>
      </rPr>
      <t xml:space="preserve">
</t>
    </r>
    <r>
      <rPr>
        <sz val="11"/>
        <color rgb="FF000000"/>
        <rFont val="Calibri"/>
      </rPr>
      <t>5. Click "Save and Deploy".</t>
    </r>
  </si>
  <si>
    <r>
      <rPr>
        <sz val="11"/>
        <color rgb="FF000000"/>
        <rFont val="Calibri"/>
      </rPr>
      <t>The default policy logging level captures the maximum level of data available to the administrator for forensic purposes and troubleshooting. This is required for analyzing Indicators of Compromise (IOCs) that may necessitate an alert from the events server and action by the system administrator.</t>
    </r>
  </si>
  <si>
    <r>
      <rPr>
        <sz val="11"/>
        <color rgb="FF000000"/>
        <rFont val="Calibri"/>
      </rPr>
      <t xml:space="preserve">Inspect the base policy for all endpoints. </t>
    </r>
    <r>
      <rPr>
        <sz val="11"/>
        <color rgb="FF000000"/>
        <rFont val="Calibri"/>
      </rPr>
      <t xml:space="preserve">
</t>
    </r>
    <r>
      <rPr>
        <sz val="11"/>
        <color rgb="FF000000"/>
        <rFont val="Calibri"/>
      </rPr>
      <t xml:space="preserve">1. From the management console, click on "Policies". </t>
    </r>
    <r>
      <rPr>
        <sz val="11"/>
        <color rgb="FF000000"/>
        <rFont val="Calibri"/>
      </rPr>
      <t xml:space="preserve">
</t>
    </r>
    <r>
      <rPr>
        <sz val="11"/>
        <color rgb="FF000000"/>
        <rFont val="Calibri"/>
      </rPr>
      <t>2. Select the base policy.</t>
    </r>
    <r>
      <rPr>
        <sz val="11"/>
        <color rgb="FF000000"/>
        <rFont val="Calibri"/>
      </rPr>
      <t xml:space="preserve">
</t>
    </r>
    <r>
      <rPr>
        <sz val="11"/>
        <color rgb="FF000000"/>
        <rFont val="Calibri"/>
      </rPr>
      <t xml:space="preserve">3. Select the "Manageability" tab. </t>
    </r>
    <r>
      <rPr>
        <sz val="11"/>
        <color rgb="FF000000"/>
        <rFont val="Calibri"/>
      </rPr>
      <t xml:space="preserve">
</t>
    </r>
    <r>
      <rPr>
        <sz val="11"/>
        <color rgb="FF000000"/>
        <rFont val="Calibri"/>
      </rPr>
      <t>4. Inspect the Logging level setting.</t>
    </r>
    <r>
      <rPr>
        <sz val="11"/>
        <color rgb="FF000000"/>
        <rFont val="Calibri"/>
      </rPr>
      <t xml:space="preserve">
</t>
    </r>
    <r>
      <rPr>
        <sz val="11"/>
        <color rgb="FF000000"/>
        <rFont val="Calibri"/>
      </rPr>
      <t>If the BEC base policy Logging level has not been set to "Debug", this is a finding.</t>
    </r>
  </si>
  <si>
    <t>V-80471</t>
  </si>
  <si>
    <r>
      <rPr>
        <sz val="11"/>
        <rFont val="Calibri"/>
      </rPr>
      <t>The Bromium monitoring module installed on the Bromium Enterprise Controller (BEC) or Bromium vSentry must generate an event and forward to the central log server when anomalies in the operation of security functions of the BEC or Bromium vSentry application are discovered.</t>
    </r>
  </si>
  <si>
    <r>
      <rPr>
        <sz val="11"/>
        <color rgb="FF000000"/>
        <rFont val="Calibri"/>
      </rPr>
      <t>The BEC administrator must work with the site administrator to forward contents of "worker.log" and "default.log" to a central log server in real time.</t>
    </r>
    <r>
      <rPr>
        <sz val="11"/>
        <color rgb="FF000000"/>
        <rFont val="Calibri"/>
      </rPr>
      <t xml:space="preserve">
</t>
    </r>
    <r>
      <rPr>
        <sz val="11"/>
        <color rgb="FF000000"/>
        <rFont val="Calibri"/>
      </rPr>
      <t>1. Automatically forward all contents of "worker.log" and "default.log" to the site's centralized log server in real time. </t>
    </r>
    <r>
      <rPr>
        <sz val="11"/>
        <color rgb="FF000000"/>
        <rFont val="Calibri"/>
      </rPr>
      <t xml:space="preserve">
</t>
    </r>
    <r>
      <rPr>
        <sz val="11"/>
        <color rgb="FF000000"/>
        <rFont val="Calibri"/>
      </rPr>
      <t xml:space="preserve">2. Install the file monitoring agent that is provided by the site's central log server (e.g., syslog, SIEM) and configure to monitor and forward "worker.log" and "default.log" (e.g., C:\Program Data\Bromium\BMS\Logs\default.log). </t>
    </r>
    <r>
      <rPr>
        <sz val="11"/>
        <color rgb="FF000000"/>
        <rFont val="Calibri"/>
      </rPr>
      <t xml:space="preserve">
</t>
    </r>
    <r>
      <rPr>
        <sz val="11"/>
        <color rgb="FF000000"/>
        <rFont val="Calibri"/>
      </rPr>
      <t>Note: Follow the instructions included with the event server.</t>
    </r>
  </si>
  <si>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Event generation is enabled by default; configuration is required for the BEC server to automatically forward events to the site's event server (e.g., syslog, SIEM).</t>
    </r>
  </si>
  <si>
    <r>
      <rPr>
        <sz val="11"/>
        <color rgb="FF000000"/>
        <rFont val="Calibri"/>
      </rPr>
      <t>Ask the site representatives if they have developed and implemented a solution for forwarding the contents of "worker.log" and "default.log" to a central log server.</t>
    </r>
    <r>
      <rPr>
        <sz val="11"/>
        <color rgb="FF000000"/>
        <rFont val="Calibri"/>
      </rPr>
      <t xml:space="preserve">
</t>
    </r>
    <r>
      <rPr>
        <sz val="11"/>
        <color rgb="FF000000"/>
        <rFont val="Calibri"/>
      </rPr>
      <t>If the BEC and Bromium vSentry does not generate an event and forward to the events server when anomalies in the operation of security functions of the BEC or Bromium vSentry application are discovered, this is a finding.</t>
    </r>
  </si>
  <si>
    <t>V-80479</t>
  </si>
  <si>
    <r>
      <rPr>
        <sz val="11"/>
        <rFont val="Calibri"/>
      </rPr>
      <t>The Bromium Enterprise Controller (BEC) must forward an event to the central log server when isolation is disabled on any protected Bromium vSentry client.</t>
    </r>
  </si>
  <si>
    <r>
      <rPr>
        <sz val="11"/>
        <color rgb="FF000000"/>
        <rFont val="Calibri"/>
      </rPr>
      <t>Configure the BEC server to automatically forward events to the desired syslog destination.</t>
    </r>
    <r>
      <rPr>
        <sz val="11"/>
        <color rgb="FF000000"/>
        <rFont val="Calibri"/>
      </rPr>
      <t xml:space="preserve">
</t>
    </r>
    <r>
      <rPr>
        <sz val="11"/>
        <color rgb="FF000000"/>
        <rFont val="Calibri"/>
      </rPr>
      <t>1. From the management console, click on the selection arrow next to "Events".</t>
    </r>
    <r>
      <rPr>
        <sz val="11"/>
        <color rgb="FF000000"/>
        <rFont val="Calibri"/>
      </rPr>
      <t xml:space="preserve">
</t>
    </r>
    <r>
      <rPr>
        <sz val="11"/>
        <color rgb="FF000000"/>
        <rFont val="Calibri"/>
      </rPr>
      <t>2. Click on "Destinations".</t>
    </r>
    <r>
      <rPr>
        <sz val="11"/>
        <color rgb="FF000000"/>
        <rFont val="Calibri"/>
      </rPr>
      <t xml:space="preserve">
</t>
    </r>
    <r>
      <rPr>
        <sz val="11"/>
        <color rgb="FF000000"/>
        <rFont val="Calibri"/>
      </rPr>
      <t>3. Click on "Add Syslog Destination".</t>
    </r>
    <r>
      <rPr>
        <sz val="11"/>
        <color rgb="FF000000"/>
        <rFont val="Calibri"/>
      </rPr>
      <t xml:space="preserve">
</t>
    </r>
    <r>
      <rPr>
        <sz val="11"/>
        <color rgb="FF000000"/>
        <rFont val="Calibri"/>
      </rPr>
      <t>4. Configure syslog server parameters and verify that the Severity level for the source Isolation Host is minimally set to "Warning".</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Additional syslog destinations may be configured for forwarding events to multiple destinations simultaneously.</t>
    </r>
  </si>
  <si>
    <r>
      <rPr>
        <sz val="11"/>
        <color rgb="FF000000"/>
        <rFont val="Calibri"/>
      </rPr>
      <t>Disabling isolation on the endpoint is a potential indicator of compromise of insider threat. In production deployments, the ability to disable Bromium isolation is not available to non-privileged users.</t>
    </r>
  </si>
  <si>
    <r>
      <rPr>
        <sz val="11"/>
        <color rgb="FF000000"/>
        <rFont val="Calibri"/>
      </rPr>
      <t xml:space="preserve">Verify that a syslog destination is configured on the BEC server. </t>
    </r>
    <r>
      <rPr>
        <sz val="11"/>
        <color rgb="FF000000"/>
        <rFont val="Calibri"/>
      </rPr>
      <t xml:space="preserve">
</t>
    </r>
    <r>
      <rPr>
        <sz val="11"/>
        <color rgb="FF000000"/>
        <rFont val="Calibri"/>
      </rPr>
      <t>1. From the management console, click on the selection arrow next to "Events".</t>
    </r>
    <r>
      <rPr>
        <sz val="11"/>
        <color rgb="FF000000"/>
        <rFont val="Calibri"/>
      </rPr>
      <t xml:space="preserve">
</t>
    </r>
    <r>
      <rPr>
        <sz val="11"/>
        <color rgb="FF000000"/>
        <rFont val="Calibri"/>
      </rPr>
      <t>2. Click on "Destinations".</t>
    </r>
    <r>
      <rPr>
        <sz val="11"/>
        <color rgb="FF000000"/>
        <rFont val="Calibri"/>
      </rPr>
      <t xml:space="preserve">
</t>
    </r>
    <r>
      <rPr>
        <sz val="11"/>
        <color rgb="FF000000"/>
        <rFont val="Calibri"/>
      </rPr>
      <t>3. Inspect the list of configured syslog destinations.</t>
    </r>
    <r>
      <rPr>
        <sz val="11"/>
        <color rgb="FF000000"/>
        <rFont val="Calibri"/>
      </rPr>
      <t xml:space="preserve">
</t>
    </r>
    <r>
      <rPr>
        <sz val="11"/>
        <color rgb="FF000000"/>
        <rFont val="Calibri"/>
      </rPr>
      <t>4. Verify that the Severity level for the source Isolation Host is minimally set to "Warning".</t>
    </r>
    <r>
      <rPr>
        <sz val="11"/>
        <color rgb="FF000000"/>
        <rFont val="Calibri"/>
      </rPr>
      <t xml:space="preserve">
</t>
    </r>
    <r>
      <rPr>
        <sz val="11"/>
        <color rgb="FF000000"/>
        <rFont val="Calibri"/>
      </rPr>
      <t>If the Bromium monitoring module installed on the BEC or Bromium vSentry does not generate an event and forward to the events server when anomalies in the operation of the application are discovered, this is a finding.</t>
    </r>
  </si>
  <si>
    <t>V-80481</t>
  </si>
  <si>
    <r>
      <rPr>
        <sz val="11"/>
        <rFont val="Calibri"/>
      </rPr>
      <t>The Bromium Enterprise Controller (BEC) must be configured to allow authorized administrators to create organization-defined custom rules to support mission and business requirements.</t>
    </r>
  </si>
  <si>
    <r>
      <rPr>
        <sz val="11"/>
        <color rgb="FF000000"/>
        <rFont val="Calibri"/>
      </rPr>
      <t>Create an SSP document that contains requirements for implementing Bromium vSentry policy settings and workflows for the endpoint. Bromium vSentry policy settings are accessible in the "Policy" section of the BEC. Custom monitoring rules are available in the "Monitoring Rules" section under "Policy".</t>
    </r>
    <r>
      <rPr>
        <sz val="11"/>
        <color rgb="FF000000"/>
        <rFont val="Calibri"/>
      </rPr>
      <t xml:space="preserve">
</t>
    </r>
    <r>
      <rPr>
        <sz val="11"/>
        <color rgb="FF000000"/>
        <rFont val="Calibri"/>
      </rPr>
      <t>1. From the management console, click on "Policies".</t>
    </r>
    <r>
      <rPr>
        <sz val="11"/>
        <color rgb="FF000000"/>
        <rFont val="Calibri"/>
      </rPr>
      <t xml:space="preserve">
</t>
    </r>
    <r>
      <rPr>
        <sz val="11"/>
        <color rgb="FF000000"/>
        <rFont val="Calibri"/>
      </rPr>
      <t>2. Select the base policy that covers all devices.</t>
    </r>
    <r>
      <rPr>
        <sz val="11"/>
        <color rgb="FF000000"/>
        <rFont val="Calibri"/>
      </rPr>
      <t xml:space="preserve">
</t>
    </r>
    <r>
      <rPr>
        <sz val="11"/>
        <color rgb="FF000000"/>
        <rFont val="Calibri"/>
      </rPr>
      <t>3. Within the base policy, select the "Features" tab, navigate to the "Monitoring" section, and enable "Host Monitoring".</t>
    </r>
    <r>
      <rPr>
        <sz val="11"/>
        <color rgb="FF000000"/>
        <rFont val="Calibri"/>
      </rPr>
      <t xml:space="preserve">
</t>
    </r>
    <r>
      <rPr>
        <sz val="11"/>
        <color rgb="FF000000"/>
        <rFont val="Calibri"/>
      </rPr>
      <t xml:space="preserve">4. Click "Save and Deploy". </t>
    </r>
    <r>
      <rPr>
        <sz val="11"/>
        <color rgb="FF000000"/>
        <rFont val="Calibri"/>
      </rPr>
      <t xml:space="preserve">
</t>
    </r>
    <r>
      <rPr>
        <sz val="11"/>
        <color rgb="FF000000"/>
        <rFont val="Calibri"/>
      </rPr>
      <t>5. Click the arrow next to "Policies" and select "Monitoring Rules".</t>
    </r>
    <r>
      <rPr>
        <sz val="11"/>
        <color rgb="FF000000"/>
        <rFont val="Calibri"/>
      </rPr>
      <t xml:space="preserve">
</t>
    </r>
    <r>
      <rPr>
        <sz val="11"/>
        <color rgb="FF000000"/>
        <rFont val="Calibri"/>
      </rPr>
      <t>6. Click "Rule Options" and select "Create Custom Rule".</t>
    </r>
    <r>
      <rPr>
        <sz val="11"/>
        <color rgb="FF000000"/>
        <rFont val="Calibri"/>
      </rPr>
      <t xml:space="preserve">
</t>
    </r>
    <r>
      <rPr>
        <sz val="11"/>
        <color rgb="FF000000"/>
        <rFont val="Calibri"/>
      </rPr>
      <t>7. Create a name for the custom rule.</t>
    </r>
    <r>
      <rPr>
        <sz val="11"/>
        <color rgb="FF000000"/>
        <rFont val="Calibri"/>
      </rPr>
      <t xml:space="preserve">
</t>
    </r>
    <r>
      <rPr>
        <sz val="11"/>
        <color rgb="FF000000"/>
        <rFont val="Calibri"/>
      </rPr>
      <t>8. Apply the custom rule to a group.</t>
    </r>
    <r>
      <rPr>
        <sz val="11"/>
        <color rgb="FF000000"/>
        <rFont val="Calibri"/>
      </rPr>
      <t xml:space="preserve">
</t>
    </r>
    <r>
      <rPr>
        <sz val="11"/>
        <color rgb="FF000000"/>
        <rFont val="Calibri"/>
      </rPr>
      <t>9. Configure the applications, triggers, and any exclusions associated with the activity to be monitored.</t>
    </r>
    <r>
      <rPr>
        <sz val="11"/>
        <color rgb="FF000000"/>
        <rFont val="Calibri"/>
      </rPr>
      <t xml:space="preserve">
</t>
    </r>
    <r>
      <rPr>
        <sz val="11"/>
        <color rgb="FF000000"/>
        <rFont val="Calibri"/>
      </rPr>
      <t>10. Click "Save ".</t>
    </r>
  </si>
  <si>
    <r>
      <rPr>
        <sz val="11"/>
        <color rgb="FF000000"/>
        <rFont val="Calibri"/>
      </rPr>
      <t>Without the capability to create custom rules specific to the business and mission needs of the organization, detection of suspicious user activity would be hampered.</t>
    </r>
    <r>
      <rPr>
        <sz val="11"/>
        <color rgb="FF000000"/>
        <rFont val="Calibri"/>
      </rPr>
      <t xml:space="preserve">
</t>
    </r>
    <r>
      <rPr>
        <sz val="11"/>
        <color rgb="FF000000"/>
        <rFont val="Calibri"/>
      </rPr>
      <t>Additional custom rules can be created within the "Policy" section of the BEC. The security administrator can determine if additional rules are needed based on organization requirements and mission.</t>
    </r>
    <r>
      <rPr>
        <sz val="11"/>
        <color rgb="FF000000"/>
        <rFont val="Calibri"/>
      </rPr>
      <t xml:space="preserve">
</t>
    </r>
    <r>
      <rPr>
        <sz val="11"/>
        <color rgb="FF000000"/>
        <rFont val="Calibri"/>
      </rPr>
      <t>The Bromium monitoring module includes a base monitoring policy that detects malicious file, registry, process, and network activity. The monitoring module also features the ability to create custom rules to monitor such user activity as:</t>
    </r>
    <r>
      <rPr>
        <sz val="11"/>
        <color rgb="FF000000"/>
        <rFont val="Calibri"/>
      </rPr>
      <t xml:space="preserve">
</t>
    </r>
    <r>
      <rPr>
        <sz val="11"/>
        <color rgb="FF000000"/>
        <rFont val="Calibri"/>
      </rPr>
      <t>1. Read operations on files and registry settings;</t>
    </r>
    <r>
      <rPr>
        <sz val="11"/>
        <color rgb="FF000000"/>
        <rFont val="Calibri"/>
      </rPr>
      <t xml:space="preserve">
</t>
    </r>
    <r>
      <rPr>
        <sz val="11"/>
        <color rgb="FF000000"/>
        <rFont val="Calibri"/>
      </rPr>
      <t>2. Write operations on files and registry settings;</t>
    </r>
    <r>
      <rPr>
        <sz val="11"/>
        <color rgb="FF000000"/>
        <rFont val="Calibri"/>
      </rPr>
      <t xml:space="preserve">
</t>
    </r>
    <r>
      <rPr>
        <sz val="11"/>
        <color rgb="FF000000"/>
        <rFont val="Calibri"/>
      </rPr>
      <t>3. Read/write operations on files and registry settings; and</t>
    </r>
    <r>
      <rPr>
        <sz val="11"/>
        <color rgb="FF000000"/>
        <rFont val="Calibri"/>
      </rPr>
      <t xml:space="preserve">
</t>
    </r>
    <r>
      <rPr>
        <sz val="11"/>
        <color rgb="FF000000"/>
        <rFont val="Calibri"/>
      </rPr>
      <t>4. Processes being launched.</t>
    </r>
  </si>
  <si>
    <r>
      <rPr>
        <sz val="11"/>
        <color rgb="FF000000"/>
        <rFont val="Calibri"/>
      </rPr>
      <t>Ask the site representative for the System Security Policy (SSP) document that includes the security policy settings required for endpoint security and monitoring. If custom monitoring rules are required, verify that monitoring rules are enabled and that custom rules are configured within the policy and applied to the appropriate devices.</t>
    </r>
    <r>
      <rPr>
        <sz val="11"/>
        <color rgb="FF000000"/>
        <rFont val="Calibri"/>
      </rPr>
      <t xml:space="preserve">
</t>
    </r>
    <r>
      <rPr>
        <sz val="11"/>
        <color rgb="FF000000"/>
        <rFont val="Calibri"/>
      </rPr>
      <t>1. From the management console, click on "Policies".</t>
    </r>
    <r>
      <rPr>
        <sz val="11"/>
        <color rgb="FF000000"/>
        <rFont val="Calibri"/>
      </rPr>
      <t xml:space="preserve">
</t>
    </r>
    <r>
      <rPr>
        <sz val="11"/>
        <color rgb="FF000000"/>
        <rFont val="Calibri"/>
      </rPr>
      <t>2. Select the base policy that covers all devices.</t>
    </r>
    <r>
      <rPr>
        <sz val="11"/>
        <color rgb="FF000000"/>
        <rFont val="Calibri"/>
      </rPr>
      <t xml:space="preserve">
</t>
    </r>
    <r>
      <rPr>
        <sz val="11"/>
        <color rgb="FF000000"/>
        <rFont val="Calibri"/>
      </rPr>
      <t>3. Within the base policy, select the "Features" tab, navigate to the "Monitoring" section, and verify that "Host Monitoring" is enabled.</t>
    </r>
    <r>
      <rPr>
        <sz val="11"/>
        <color rgb="FF000000"/>
        <rFont val="Calibri"/>
      </rPr>
      <t xml:space="preserve">
</t>
    </r>
    <r>
      <rPr>
        <sz val="11"/>
        <color rgb="FF000000"/>
        <rFont val="Calibri"/>
      </rPr>
      <t>4. Click the arrow next to "Policies" and select "Monitoring Rules".</t>
    </r>
    <r>
      <rPr>
        <sz val="11"/>
        <color rgb="FF000000"/>
        <rFont val="Calibri"/>
      </rPr>
      <t xml:space="preserve">
</t>
    </r>
    <r>
      <rPr>
        <sz val="11"/>
        <color rgb="FF000000"/>
        <rFont val="Calibri"/>
      </rPr>
      <t>5. Review custom rules and the device groups they are applied to. </t>
    </r>
    <r>
      <rPr>
        <sz val="11"/>
        <color rgb="FF000000"/>
        <rFont val="Calibri"/>
      </rPr>
      <t xml:space="preserve">
</t>
    </r>
    <r>
      <rPr>
        <sz val="11"/>
        <color rgb="FF000000"/>
        <rFont val="Calibri"/>
      </rPr>
      <t>If the BEC is not configured for authorized users to capture and log content related to a user session, this is a finding.</t>
    </r>
    <r>
      <rPr>
        <sz val="11"/>
        <color rgb="FF000000"/>
        <rFont val="Calibri"/>
      </rPr>
      <t xml:space="preserve">
</t>
    </r>
    <r>
      <rPr>
        <sz val="11"/>
        <color rgb="FF000000"/>
        <rFont val="Calibri"/>
      </rPr>
      <t>If the BEC is not configured to allow authorized administrators to create organization-defined custom rules to support mission and business requirements, this is a finding.</t>
    </r>
  </si>
  <si>
    <t>V-80483</t>
  </si>
  <si>
    <r>
      <rPr>
        <sz val="11"/>
        <rFont val="Calibri"/>
      </rPr>
      <t>The Bromium Enterprise Controller (BEC) must have Threat Intelligence lookup disabled.</t>
    </r>
  </si>
  <si>
    <r>
      <rPr>
        <sz val="11"/>
        <color rgb="FF000000"/>
        <rFont val="Calibri"/>
      </rPr>
      <t>Modify the base policy to ensure that the Bromium Threat Intelligence service is disabled.</t>
    </r>
    <r>
      <rPr>
        <sz val="11"/>
        <color rgb="FF000000"/>
        <rFont val="Calibri"/>
      </rPr>
      <t xml:space="preserve">
</t>
    </r>
    <r>
      <rPr>
        <sz val="11"/>
        <color rgb="FF000000"/>
        <rFont val="Calibri"/>
      </rPr>
      <t xml:space="preserve">1. Using the management console, navigate to "Policies" and select the base policy. </t>
    </r>
    <r>
      <rPr>
        <sz val="11"/>
        <color rgb="FF000000"/>
        <rFont val="Calibri"/>
      </rPr>
      <t xml:space="preserve">
</t>
    </r>
    <r>
      <rPr>
        <sz val="11"/>
        <color rgb="FF000000"/>
        <rFont val="Calibri"/>
      </rPr>
      <t>2. Navigate to "Security".</t>
    </r>
    <r>
      <rPr>
        <sz val="11"/>
        <color rgb="FF000000"/>
        <rFont val="Calibri"/>
      </rPr>
      <t xml:space="preserve">
</t>
    </r>
    <r>
      <rPr>
        <sz val="11"/>
        <color rgb="FF000000"/>
        <rFont val="Calibri"/>
      </rPr>
      <t>3. Navigate to and disable the "Enable Bromium Threat Intelligence?" policy setting.</t>
    </r>
  </si>
  <si>
    <r>
      <rPr>
        <sz val="11"/>
        <color rgb="FF000000"/>
        <rFont val="Calibri"/>
      </rPr>
      <t>The Enable Threat Intelligence lookup setting controls whether the controller obtains and displays threat information from Bromium Threat Intelligence, which needs an external connection to Bromium resources, which is not allowed. Optionally, the site can deploy an internal/trusted instance of the Threat Intelligence server.</t>
    </r>
  </si>
  <si>
    <r>
      <rPr>
        <sz val="11"/>
        <color rgb="FF000000"/>
        <rFont val="Calibri"/>
      </rPr>
      <t>Review the base policy to ensure that the Bromium Threat Intelligence service is disabled.</t>
    </r>
    <r>
      <rPr>
        <sz val="11"/>
        <color rgb="FF000000"/>
        <rFont val="Calibri"/>
      </rPr>
      <t xml:space="preserve">
</t>
    </r>
    <r>
      <rPr>
        <sz val="11"/>
        <color rgb="FF000000"/>
        <rFont val="Calibri"/>
      </rPr>
      <t xml:space="preserve">1. Using the management console, navigate to "Policies" and select the base policy. </t>
    </r>
    <r>
      <rPr>
        <sz val="11"/>
        <color rgb="FF000000"/>
        <rFont val="Calibri"/>
      </rPr>
      <t xml:space="preserve">
</t>
    </r>
    <r>
      <rPr>
        <sz val="11"/>
        <color rgb="FF000000"/>
        <rFont val="Calibri"/>
      </rPr>
      <t>2. Navigate to "Security".</t>
    </r>
    <r>
      <rPr>
        <sz val="11"/>
        <color rgb="FF000000"/>
        <rFont val="Calibri"/>
      </rPr>
      <t xml:space="preserve">
</t>
    </r>
    <r>
      <rPr>
        <sz val="11"/>
        <color rgb="FF000000"/>
        <rFont val="Calibri"/>
      </rPr>
      <t>3. Navigate to and inspect the "Enable Bromium Threat Intelligence?" policy setting.</t>
    </r>
    <r>
      <rPr>
        <sz val="11"/>
        <color rgb="FF000000"/>
        <rFont val="Calibri"/>
      </rPr>
      <t xml:space="preserve">
</t>
    </r>
    <r>
      <rPr>
        <sz val="11"/>
        <color rgb="FF000000"/>
        <rFont val="Calibri"/>
      </rPr>
      <t>If the Bromium Threat Intelligence service is enabled,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</si>
  <si>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</si>
  <si>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</si>
  <si>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</si>
  <si>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</si>
  <si>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</si>
  <si>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</si>
  <si>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</si>
  <si>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</si>
  <si>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</si>
  <si>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</si>
  <si>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</si>
  <si>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</si>
  <si>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</si>
  <si>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</si>
  <si>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</si>
  <si>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</si>
  <si>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</si>
  <si>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</si>
  <si>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</si>
  <si>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</si>
  <si>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</si>
  <si>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</si>
  <si>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</si>
  <si>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</si>
  <si>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</si>
  <si>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</si>
  <si>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</si>
  <si>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</si>
  <si>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</si>
  <si>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Bromium Secure Platform 4.x Security Technical Implementation Guide V1R1</t>
  </si>
  <si>
    <t>Developed By:</t>
  </si>
  <si>
    <t>Bromium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</si>
  <si>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</si>
  <si>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10 May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28</t>
    </r>
  </si>
  <si>
    <t>Download Url:</t>
  </si>
  <si>
    <t>https://www.cyber.mil/stigs</t>
  </si>
  <si>
    <t>Guide Overview:</t>
  </si>
  <si>
    <r>
      <rPr>
        <sz val="11"/>
        <color rgb="FF000000"/>
        <rFont val="Calibri"/>
      </rPr>
      <t>The Bromium Secure Platform 4.x Security Technical Implementation Guide (STIG) provides the technical security policies, requirements, and implementation details for applying security concepts to the Bromium Secure Platform 4.0. This document provides requirements to secure the functionality of both the Bromium Enterprise Controller (BEC) installed on a Windows server and the Bromium vSentry client installed on an endpoint. The Bromium Threat Cloud Service is out of scope for this STIG.</t>
    </r>
    <r>
      <rPr>
        <sz val="11"/>
        <color rgb="FF000000"/>
        <rFont val="Calibri"/>
      </rPr>
      <t xml:space="preserve">
</t>
    </r>
    <r>
      <rPr>
        <sz val="11"/>
        <color rgb="FF000000"/>
        <rFont val="Calibri"/>
      </rPr>
      <t>The Bromium Secure Platform provides virtualization-based application isolation and containment for endpoint protection. Each application is run in a micro-virtual machine (microVM) that provides containment for malicious code, malware, and threats. The product does not prevent installation of an unauthorized application but rather allows it to be installed in a microVM and run in isolation. This isolation allows the product to collect threat information that can be aggregated by a central events analysis tool and leveraged to protect other devices. When the micro-VM is closed, the threat is eliminated without contaminating other processes and applications on the endpoint. Note that micro-VMs do not have direct network or printer access. The administrator may also opt to use Bromium to restrict access to unauthorized executables, but this function must also be configured with the guidance provided in the Bromium Secure Platform 4.x STIG.</t>
    </r>
    <r>
      <rPr>
        <sz val="11"/>
        <color rgb="FF000000"/>
        <rFont val="Calibri"/>
      </rPr>
      <t xml:space="preserve">
</t>
    </r>
    <r>
      <rPr>
        <sz val="11"/>
        <color rgb="FF000000"/>
        <rFont val="Calibri"/>
      </rPr>
      <t>Other endpoint security products such as HBSS do not have visibility into the micro-VMs when installed on the Bromium vSentry client. However, the HBSS client may be installed on the same endpoint.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</si>
  <si>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</si>
  <si>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</si>
  <si>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</si>
  <si>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</si>
  <si>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</si>
  <si>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</si>
  <si>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</si>
  <si>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</si>
  <si>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</si>
  <si>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</si>
  <si>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</si>
  <si>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</si>
  <si>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</si>
  <si>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</si>
  <si>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</si>
  <si>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</si>
  <si>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</si>
  <si>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</si>
  <si>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</si>
  <si>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</si>
  <si>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</si>
  <si>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</si>
  <si>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Bromium Secure Platform 4.x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</si>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</sst>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F73-4BB8-B628-A28D3C851B9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F73-4BB8-B628-A28D3C851B9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c:v>
                </c:pt>
              </c:numCache>
            </c:numRef>
          </c:val>
          <c:extLst>
            <c:ext xmlns:c16="http://schemas.microsoft.com/office/drawing/2014/chart" uri="{C3380CC4-5D6E-409C-BE32-E72D297353CC}">
              <c16:uniqueId val="{00000002-FF73-4BB8-B628-A28D3C851B9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191-433C-A28C-968A8A6F9E7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191-433C-A28C-968A8A6F9E7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28</c:v>
                </c:pt>
              </c:numCache>
            </c:numRef>
          </c:val>
          <c:extLst>
            <c:ext xmlns:c16="http://schemas.microsoft.com/office/drawing/2014/chart" uri="{C3380CC4-5D6E-409C-BE32-E72D297353CC}">
              <c16:uniqueId val="{00000002-D191-433C-A28C-968A8A6F9E7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6144-4D42-8C09-B2E1E116C1B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6144-4D42-8C09-B2E1E116C1B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16</c:v>
                </c:pt>
                <c:pt idx="2">
                  <c:v>9</c:v>
                </c:pt>
              </c:numCache>
            </c:numRef>
          </c:val>
          <c:extLst>
            <c:ext xmlns:c16="http://schemas.microsoft.com/office/drawing/2014/chart" uri="{C3380CC4-5D6E-409C-BE32-E72D297353CC}">
              <c16:uniqueId val="{00000002-6144-4D42-8C09-B2E1E116C1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1D8-4128-8ABE-BCC503231A9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1D8-4128-8ABE-BCC503231A9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28</c:v>
                </c:pt>
              </c:numCache>
            </c:numRef>
          </c:val>
          <c:extLst>
            <c:ext xmlns:c16="http://schemas.microsoft.com/office/drawing/2014/chart" uri="{C3380CC4-5D6E-409C-BE32-E72D297353CC}">
              <c16:uniqueId val="{00000002-31D8-4128-8ABE-BCC503231A9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EA7-4FA2-ACF2-E4FE01F537B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EA7-4FA2-ACF2-E4FE01F537B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28</c:v>
                </c:pt>
              </c:numCache>
            </c:numRef>
          </c:val>
          <c:extLst>
            <c:ext xmlns:c16="http://schemas.microsoft.com/office/drawing/2014/chart" uri="{C3380CC4-5D6E-409C-BE32-E72D297353CC}">
              <c16:uniqueId val="{00000002-EEA7-4FA2-ACF2-E4FE01F537B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6B8-44DE-99D6-A9B8B6FDAB5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6B8-44DE-99D6-A9B8B6FDAB5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6B8-44DE-99D6-A9B8B6FDAB5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6B8-44DE-99D6-A9B8B6FDAB5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83C-4AD6-A832-109A9C05D4F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mgys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us0l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o4bp0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35mct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3uhe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jptb5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h2awg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9">
  <autoFilter ref="A1:M2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160</v>
      </c>
    </row>
    <row r="3" spans="2:3" ht="15" customHeight="1" x14ac:dyDescent="0.35"/>
    <row r="4" spans="2:3" ht="58" x14ac:dyDescent="0.35">
      <c r="B4" s="18" t="s">
        <v>161</v>
      </c>
      <c r="C4" s="19" t="s">
        <v>162</v>
      </c>
    </row>
    <row r="5" spans="2:3" x14ac:dyDescent="0.35">
      <c r="C5" s="19" t="s">
        <v>163</v>
      </c>
    </row>
    <row r="6" spans="2:3" x14ac:dyDescent="0.35">
      <c r="C6" s="16" t="s">
        <v>164</v>
      </c>
    </row>
    <row r="7" spans="2:3" ht="10" customHeight="1" x14ac:dyDescent="0.35"/>
    <row r="8" spans="2:3" ht="232" x14ac:dyDescent="0.35">
      <c r="B8" s="20" t="s">
        <v>165</v>
      </c>
      <c r="C8" s="19" t="s">
        <v>166</v>
      </c>
    </row>
    <row r="9" spans="2:3" ht="10" customHeight="1" x14ac:dyDescent="0.35"/>
    <row r="10" spans="2:3" ht="35" customHeight="1" x14ac:dyDescent="0.35">
      <c r="B10" s="20" t="s">
        <v>167</v>
      </c>
      <c r="C10" s="19" t="s">
        <v>168</v>
      </c>
    </row>
    <row r="11" spans="2:3" ht="75" customHeight="1" x14ac:dyDescent="0.35">
      <c r="B11" s="16" t="s">
        <v>19</v>
      </c>
      <c r="C11" s="19" t="s">
        <v>169</v>
      </c>
    </row>
    <row r="12" spans="2:3" ht="47" customHeight="1" x14ac:dyDescent="0.35">
      <c r="B12" s="16" t="s">
        <v>19</v>
      </c>
      <c r="C12" s="19" t="s">
        <v>170</v>
      </c>
    </row>
    <row r="13" spans="2:3" ht="35" customHeight="1" x14ac:dyDescent="0.35">
      <c r="B13" s="16" t="s">
        <v>19</v>
      </c>
      <c r="C13" s="19" t="s">
        <v>171</v>
      </c>
    </row>
    <row r="14" spans="2:3" ht="32" customHeight="1" x14ac:dyDescent="0.35">
      <c r="B14" s="16" t="s">
        <v>19</v>
      </c>
      <c r="C14" s="19" t="s">
        <v>172</v>
      </c>
    </row>
    <row r="15" spans="2:3" ht="30" customHeight="1" x14ac:dyDescent="0.35">
      <c r="B15" s="16" t="s">
        <v>19</v>
      </c>
      <c r="C15" s="19" t="s">
        <v>173</v>
      </c>
    </row>
    <row r="16" spans="2:3" ht="10" customHeight="1" x14ac:dyDescent="0.35"/>
    <row r="17" spans="1:3" ht="145" customHeight="1" x14ac:dyDescent="0.35">
      <c r="B17" s="20" t="s">
        <v>174</v>
      </c>
      <c r="C17" s="19" t="s">
        <v>175</v>
      </c>
    </row>
    <row r="18" spans="1:3" ht="10" customHeight="1" x14ac:dyDescent="0.35"/>
    <row r="19" spans="1:3" ht="3" customHeight="1" x14ac:dyDescent="0.35">
      <c r="B19" s="21"/>
      <c r="C19" s="21"/>
    </row>
    <row r="20" spans="1:3" ht="12" customHeight="1" x14ac:dyDescent="0.35"/>
    <row r="21" spans="1:3" ht="35" customHeight="1" x14ac:dyDescent="0.35">
      <c r="A21" s="23"/>
      <c r="B21" s="24" t="s">
        <v>176</v>
      </c>
      <c r="C21" s="25" t="s">
        <v>177</v>
      </c>
    </row>
    <row r="22" spans="1:3" ht="18" customHeight="1" x14ac:dyDescent="0.35">
      <c r="A22" s="23"/>
      <c r="B22" s="23" t="s">
        <v>19</v>
      </c>
      <c r="C22" s="25" t="s">
        <v>178</v>
      </c>
    </row>
    <row r="23" spans="1:3" ht="18" customHeight="1" x14ac:dyDescent="0.35">
      <c r="A23" s="23"/>
      <c r="B23" s="23" t="s">
        <v>19</v>
      </c>
      <c r="C23" s="25" t="s">
        <v>179</v>
      </c>
    </row>
    <row r="24" spans="1:3" ht="18" customHeight="1" x14ac:dyDescent="0.35">
      <c r="A24" s="23"/>
      <c r="B24" s="23" t="s">
        <v>19</v>
      </c>
      <c r="C24" s="25" t="s">
        <v>180</v>
      </c>
    </row>
    <row r="25" spans="1:3" ht="18" customHeight="1" x14ac:dyDescent="0.35">
      <c r="A25" s="23"/>
      <c r="B25" s="23" t="s">
        <v>19</v>
      </c>
      <c r="C25" s="25" t="s">
        <v>181</v>
      </c>
    </row>
    <row r="26" spans="1:3" ht="18" customHeight="1" x14ac:dyDescent="0.35">
      <c r="A26" s="23"/>
      <c r="B26" s="23" t="s">
        <v>19</v>
      </c>
      <c r="C26" s="25" t="s">
        <v>182</v>
      </c>
    </row>
    <row r="27" spans="1:3" ht="18" customHeight="1" x14ac:dyDescent="0.35">
      <c r="A27" s="23"/>
      <c r="B27" s="23" t="s">
        <v>19</v>
      </c>
      <c r="C27" s="25" t="s">
        <v>183</v>
      </c>
    </row>
    <row r="28" spans="1:3" ht="18" customHeight="1" x14ac:dyDescent="0.35">
      <c r="A28" s="23"/>
      <c r="B28" s="23" t="s">
        <v>19</v>
      </c>
      <c r="C28" s="25" t="s">
        <v>184</v>
      </c>
    </row>
    <row r="29" spans="1:3" ht="18" customHeight="1" x14ac:dyDescent="0.35">
      <c r="A29" s="23"/>
      <c r="B29" s="23" t="s">
        <v>19</v>
      </c>
      <c r="C29" s="25" t="s">
        <v>185</v>
      </c>
    </row>
    <row r="30" spans="1:3" ht="44" customHeight="1" x14ac:dyDescent="0.35">
      <c r="A30" s="23"/>
      <c r="B30" s="23" t="s">
        <v>19</v>
      </c>
      <c r="C30" s="26" t="s">
        <v>186</v>
      </c>
    </row>
    <row r="31" spans="1:3" ht="10" customHeight="1" x14ac:dyDescent="0.35"/>
    <row r="32" spans="1:3" ht="3" customHeight="1" x14ac:dyDescent="0.35">
      <c r="B32" s="21"/>
      <c r="C32" s="21"/>
    </row>
    <row r="33" spans="2:3" ht="12" customHeight="1" x14ac:dyDescent="0.35"/>
    <row r="34" spans="2:3" ht="24" customHeight="1" x14ac:dyDescent="0.35">
      <c r="B34" s="27" t="s">
        <v>187</v>
      </c>
      <c r="C34" s="28" t="s">
        <v>188</v>
      </c>
    </row>
    <row r="35" spans="2:3" ht="18.5" x14ac:dyDescent="0.35">
      <c r="B35" s="27" t="s">
        <v>189</v>
      </c>
      <c r="C35" s="29" t="s">
        <v>190</v>
      </c>
    </row>
    <row r="36" spans="2:3" ht="27" customHeight="1" x14ac:dyDescent="0.35">
      <c r="B36" s="30" t="s">
        <v>191</v>
      </c>
      <c r="C36" s="22" t="s">
        <v>192</v>
      </c>
    </row>
    <row r="37" spans="2:3" x14ac:dyDescent="0.35">
      <c r="B37" s="27" t="s">
        <v>193</v>
      </c>
      <c r="C37" s="31" t="s">
        <v>194</v>
      </c>
    </row>
    <row r="38" spans="2:3" ht="10" customHeight="1" x14ac:dyDescent="0.35"/>
    <row r="39" spans="2:3" ht="220" customHeight="1" x14ac:dyDescent="0.35">
      <c r="B39" s="27" t="s">
        <v>195</v>
      </c>
      <c r="C39" s="32" t="s">
        <v>196</v>
      </c>
    </row>
    <row r="40" spans="2:3" ht="10" customHeight="1" x14ac:dyDescent="0.35"/>
    <row r="41" spans="2:3" ht="43.5" x14ac:dyDescent="0.35">
      <c r="B41" s="27" t="s">
        <v>197</v>
      </c>
      <c r="C41" s="19" t="s">
        <v>198</v>
      </c>
    </row>
    <row r="42" spans="2:3" ht="10" customHeight="1" x14ac:dyDescent="0.35"/>
    <row r="43" spans="2:3" ht="15.5" x14ac:dyDescent="0.35">
      <c r="C43" s="33" t="s">
        <v>50</v>
      </c>
    </row>
    <row r="44" spans="2:3" ht="29" x14ac:dyDescent="0.35">
      <c r="C44" s="19" t="s">
        <v>199</v>
      </c>
    </row>
    <row r="45" spans="2:3" ht="10" customHeight="1" x14ac:dyDescent="0.35"/>
    <row r="46" spans="2:3" ht="15.5" x14ac:dyDescent="0.35">
      <c r="C46" s="34" t="s">
        <v>15</v>
      </c>
    </row>
    <row r="47" spans="2:3" ht="29" x14ac:dyDescent="0.35">
      <c r="C47" s="19" t="s">
        <v>200</v>
      </c>
    </row>
    <row r="48" spans="2:3" ht="10" customHeight="1" x14ac:dyDescent="0.35"/>
    <row r="49" spans="2:3" ht="15.5" x14ac:dyDescent="0.35">
      <c r="C49" s="35" t="s">
        <v>30</v>
      </c>
    </row>
    <row r="50" spans="2:3" ht="29" x14ac:dyDescent="0.35">
      <c r="C50" s="19" t="s">
        <v>201</v>
      </c>
    </row>
    <row r="51" spans="2:3" ht="10" customHeight="1" x14ac:dyDescent="0.35"/>
    <row r="52" spans="2:3" ht="3" customHeight="1" x14ac:dyDescent="0.35">
      <c r="B52" s="21"/>
      <c r="C52" s="21"/>
    </row>
    <row r="53" spans="2:3" ht="12" customHeight="1" x14ac:dyDescent="0.35"/>
    <row r="54" spans="2:3" ht="130.5" x14ac:dyDescent="0.35">
      <c r="B54" s="18" t="s">
        <v>202</v>
      </c>
      <c r="C54" s="19" t="s">
        <v>203</v>
      </c>
    </row>
    <row r="55" spans="2:3" ht="6" customHeight="1" x14ac:dyDescent="0.35"/>
    <row r="56" spans="2:3" ht="217.5" x14ac:dyDescent="0.35">
      <c r="C56" s="19" t="s">
        <v>204</v>
      </c>
    </row>
    <row r="57" spans="2:3" ht="6" customHeight="1" x14ac:dyDescent="0.35"/>
    <row r="58" spans="2:3" ht="43.5" x14ac:dyDescent="0.35">
      <c r="C58" s="19" t="s">
        <v>205</v>
      </c>
    </row>
    <row r="59" spans="2:3" ht="10" customHeight="1" x14ac:dyDescent="0.35"/>
    <row r="60" spans="2:3" ht="3" customHeight="1" x14ac:dyDescent="0.35">
      <c r="B60" s="21"/>
      <c r="C60" s="21"/>
    </row>
    <row r="61" spans="2:3" ht="12" customHeight="1" x14ac:dyDescent="0.35"/>
    <row r="62" spans="2:3" ht="145" x14ac:dyDescent="0.35">
      <c r="B62" s="18" t="s">
        <v>206</v>
      </c>
      <c r="C62" s="19" t="s">
        <v>207</v>
      </c>
    </row>
    <row r="63" spans="2:3" ht="6" customHeight="1" x14ac:dyDescent="0.35"/>
    <row r="64" spans="2:3" ht="203" x14ac:dyDescent="0.35">
      <c r="C64" s="19" t="s">
        <v>208</v>
      </c>
    </row>
    <row r="65" spans="2:3" ht="6" customHeight="1" x14ac:dyDescent="0.35"/>
    <row r="66" spans="2:3" ht="43.5" x14ac:dyDescent="0.35">
      <c r="C66" s="19" t="s">
        <v>209</v>
      </c>
    </row>
    <row r="67" spans="2:3" ht="10" customHeight="1" x14ac:dyDescent="0.35"/>
    <row r="68" spans="2:3" ht="3" customHeight="1" x14ac:dyDescent="0.35">
      <c r="B68" s="21"/>
      <c r="C68" s="21"/>
    </row>
    <row r="69" spans="2:3" ht="12" customHeight="1" x14ac:dyDescent="0.35"/>
    <row r="70" spans="2:3" ht="101.5" x14ac:dyDescent="0.35">
      <c r="B70" s="18" t="s">
        <v>210</v>
      </c>
      <c r="C70" s="19" t="s">
        <v>211</v>
      </c>
    </row>
    <row r="71" spans="2:3" ht="6" customHeight="1" x14ac:dyDescent="0.35"/>
    <row r="72" spans="2:3" ht="145" x14ac:dyDescent="0.35">
      <c r="C72" s="19" t="s">
        <v>212</v>
      </c>
    </row>
    <row r="73" spans="2:3" ht="6" customHeight="1" x14ac:dyDescent="0.35"/>
    <row r="74" spans="2:3" ht="43.5" x14ac:dyDescent="0.35">
      <c r="C74" s="19" t="s">
        <v>213</v>
      </c>
    </row>
    <row r="78" spans="2:3" ht="32" customHeight="1" x14ac:dyDescent="0.35">
      <c r="B78" s="78" t="s">
        <v>159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214</v>
      </c>
      <c r="C2" s="80"/>
      <c r="D2" s="80"/>
      <c r="E2" s="80"/>
      <c r="F2" s="80"/>
      <c r="G2" s="80"/>
      <c r="H2" s="80"/>
      <c r="I2" s="80"/>
    </row>
    <row r="4" spans="2:15" ht="18.5" x14ac:dyDescent="0.45">
      <c r="B4" s="37" t="s">
        <v>215</v>
      </c>
    </row>
    <row r="5" spans="2:15" x14ac:dyDescent="0.35">
      <c r="B5" s="39" t="s">
        <v>19</v>
      </c>
      <c r="C5" s="39" t="s">
        <v>216</v>
      </c>
      <c r="D5" s="39" t="s">
        <v>217</v>
      </c>
      <c r="F5" s="81" t="s">
        <v>218</v>
      </c>
      <c r="G5" s="81"/>
      <c r="H5" s="81"/>
      <c r="I5" s="82" t="s">
        <v>219</v>
      </c>
      <c r="J5" s="82"/>
      <c r="K5" s="82"/>
      <c r="L5" s="82"/>
      <c r="M5" s="82"/>
      <c r="N5" s="82"/>
      <c r="O5" s="82"/>
    </row>
    <row r="6" spans="2:15" x14ac:dyDescent="0.35">
      <c r="B6" s="45" t="s">
        <v>220</v>
      </c>
      <c r="C6" s="46">
        <v>28</v>
      </c>
      <c r="D6" s="47" t="s">
        <v>19</v>
      </c>
      <c r="F6" s="81" t="s">
        <v>221</v>
      </c>
      <c r="G6" s="81"/>
      <c r="H6" s="81"/>
      <c r="I6" s="83" t="s">
        <v>222</v>
      </c>
      <c r="J6" s="83"/>
      <c r="K6" s="83"/>
      <c r="L6" s="83"/>
      <c r="M6" s="83"/>
      <c r="N6" s="83"/>
      <c r="O6" s="83"/>
    </row>
    <row r="7" spans="2:15" x14ac:dyDescent="0.35">
      <c r="B7" s="48" t="s">
        <v>223</v>
      </c>
      <c r="C7" s="49">
        <f>C6-C8-C9</f>
        <v>28</v>
      </c>
      <c r="D7" s="50">
        <f>IF(C6&gt;0,C7/C6,0)</f>
        <v>1</v>
      </c>
      <c r="F7" s="81" t="s">
        <v>224</v>
      </c>
      <c r="G7" s="81"/>
      <c r="H7" s="81"/>
      <c r="I7" s="83" t="s">
        <v>222</v>
      </c>
      <c r="J7" s="83"/>
      <c r="K7" s="83"/>
      <c r="L7" s="83"/>
      <c r="M7" s="83"/>
      <c r="N7" s="83"/>
      <c r="O7" s="83"/>
    </row>
    <row r="8" spans="2:15" x14ac:dyDescent="0.35">
      <c r="B8" s="41" t="s">
        <v>225</v>
      </c>
      <c r="C8" s="42">
        <f>COUNTIF('Recommendations'!G:G,"Risk Accepted")</f>
        <v>0</v>
      </c>
      <c r="D8" s="43">
        <f>IF(C6&gt;0,C8/C6,0)</f>
        <v>0</v>
      </c>
      <c r="F8" s="81" t="s">
        <v>226</v>
      </c>
      <c r="G8" s="81"/>
      <c r="H8" s="81"/>
      <c r="I8" s="83" t="s">
        <v>222</v>
      </c>
      <c r="J8" s="83"/>
      <c r="K8" s="83"/>
      <c r="L8" s="83"/>
      <c r="M8" s="83"/>
      <c r="N8" s="83"/>
      <c r="O8" s="83"/>
    </row>
    <row r="9" spans="2:15" x14ac:dyDescent="0.35">
      <c r="B9" s="41" t="s">
        <v>227</v>
      </c>
      <c r="C9" s="42">
        <f>COUNTIF('Recommendations'!G:G,"N/A")</f>
        <v>0</v>
      </c>
      <c r="D9" s="43">
        <f>IF(C6&gt;0,C9/C6,0)</f>
        <v>0</v>
      </c>
      <c r="F9" s="81" t="s">
        <v>228</v>
      </c>
      <c r="G9" s="81"/>
      <c r="H9" s="81"/>
      <c r="I9" s="83" t="s">
        <v>222</v>
      </c>
      <c r="J9" s="83"/>
      <c r="K9" s="83"/>
      <c r="L9" s="83"/>
      <c r="M9" s="83"/>
      <c r="N9" s="83"/>
      <c r="O9" s="83"/>
    </row>
    <row r="12" spans="2:15" ht="18.5" x14ac:dyDescent="0.45">
      <c r="B12" s="37" t="s">
        <v>229</v>
      </c>
    </row>
    <row r="14" spans="2:15" x14ac:dyDescent="0.35">
      <c r="B14" s="51" t="s">
        <v>230</v>
      </c>
    </row>
    <row r="15" spans="2:15" x14ac:dyDescent="0.35">
      <c r="B15" s="39" t="s">
        <v>19</v>
      </c>
      <c r="C15" s="39" t="s">
        <v>231</v>
      </c>
      <c r="D15" s="39" t="s">
        <v>232</v>
      </c>
      <c r="E15" s="39" t="s">
        <v>233</v>
      </c>
      <c r="F15" s="39" t="s">
        <v>234</v>
      </c>
    </row>
    <row r="16" spans="2:15" x14ac:dyDescent="0.35">
      <c r="B16" s="41" t="s">
        <v>235</v>
      </c>
      <c r="C16" s="42">
        <f>COUNTIF('Recommendations'!L:L,"Resolved")</f>
        <v>0</v>
      </c>
      <c r="D16" s="42">
        <f>COUNTIF('Recommendations'!L:L,"Testing")</f>
        <v>0</v>
      </c>
      <c r="E16" s="42">
        <f>COUNTIF('Recommendations'!L:L,"Outstanding")</f>
        <v>28</v>
      </c>
      <c r="F16" s="42">
        <f>SUM(C16:E16)</f>
        <v>28</v>
      </c>
    </row>
    <row r="18" spans="2:6" x14ac:dyDescent="0.35">
      <c r="B18" s="51" t="s">
        <v>236</v>
      </c>
    </row>
    <row r="19" spans="2:6" x14ac:dyDescent="0.35">
      <c r="B19" s="52" t="s">
        <v>19</v>
      </c>
      <c r="C19" s="52" t="s">
        <v>231</v>
      </c>
      <c r="D19" s="52" t="s">
        <v>232</v>
      </c>
      <c r="E19" s="52" t="s">
        <v>233</v>
      </c>
      <c r="F19" s="52" t="s">
        <v>19</v>
      </c>
    </row>
    <row r="20" spans="2:6" x14ac:dyDescent="0.35">
      <c r="B20" s="41" t="s">
        <v>235</v>
      </c>
      <c r="C20" s="43">
        <f>IF(F16&gt;0, C16/F16, 0)</f>
        <v>0</v>
      </c>
      <c r="D20" s="43">
        <f>IF(F16&gt;0, D16/F16, 0)</f>
        <v>0</v>
      </c>
      <c r="E20" s="43">
        <f>IF(F16&gt;0, E16/F16, 0)</f>
        <v>1</v>
      </c>
      <c r="F20" s="44" t="s">
        <v>19</v>
      </c>
    </row>
    <row r="25" spans="2:6" ht="18.5" x14ac:dyDescent="0.45">
      <c r="B25" s="37" t="s">
        <v>237</v>
      </c>
    </row>
    <row r="27" spans="2:6" x14ac:dyDescent="0.35">
      <c r="B27" s="51" t="s">
        <v>230</v>
      </c>
    </row>
    <row r="28" spans="2:6" x14ac:dyDescent="0.35">
      <c r="B28" s="39" t="s">
        <v>5</v>
      </c>
      <c r="C28" s="39" t="s">
        <v>231</v>
      </c>
      <c r="D28" s="39" t="s">
        <v>232</v>
      </c>
      <c r="E28" s="39" t="s">
        <v>233</v>
      </c>
      <c r="F28" s="39" t="s">
        <v>234</v>
      </c>
    </row>
    <row r="29" spans="2:6" x14ac:dyDescent="0.35">
      <c r="B29" s="41" t="s">
        <v>238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239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240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241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242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28</v>
      </c>
      <c r="F34" s="42">
        <f t="shared" si="0"/>
        <v>28</v>
      </c>
    </row>
    <row r="36" spans="2:6" x14ac:dyDescent="0.35">
      <c r="B36" s="51" t="s">
        <v>236</v>
      </c>
    </row>
    <row r="37" spans="2:6" x14ac:dyDescent="0.35">
      <c r="B37" s="52" t="s">
        <v>5</v>
      </c>
      <c r="C37" s="52" t="s">
        <v>231</v>
      </c>
      <c r="D37" s="52" t="s">
        <v>232</v>
      </c>
      <c r="E37" s="52" t="s">
        <v>233</v>
      </c>
      <c r="F37" s="52" t="s">
        <v>19</v>
      </c>
    </row>
    <row r="38" spans="2:6" x14ac:dyDescent="0.35">
      <c r="B38" s="41" t="s">
        <v>238</v>
      </c>
      <c r="C38" s="43">
        <f t="shared" ref="C38:C43" si="1">IF(F29&gt;0, C29/F29, 0)</f>
        <v>0</v>
      </c>
      <c r="D38" s="43">
        <f t="shared" ref="D38:D43" si="2">IF(F29&gt;0, D29/F29, 0)</f>
        <v>0</v>
      </c>
      <c r="E38" s="43">
        <f t="shared" ref="E38:E43" si="3">IF(F29&gt;0, E29/F29, 0)</f>
        <v>0</v>
      </c>
      <c r="F38" s="44" t="s">
        <v>19</v>
      </c>
    </row>
    <row r="39" spans="2:6" x14ac:dyDescent="0.35">
      <c r="B39" s="41" t="s">
        <v>239</v>
      </c>
      <c r="C39" s="43">
        <f t="shared" si="1"/>
        <v>0</v>
      </c>
      <c r="D39" s="43">
        <f t="shared" si="2"/>
        <v>0</v>
      </c>
      <c r="E39" s="43">
        <f t="shared" si="3"/>
        <v>0</v>
      </c>
      <c r="F39" s="44" t="s">
        <v>19</v>
      </c>
    </row>
    <row r="40" spans="2:6" x14ac:dyDescent="0.35">
      <c r="B40" s="41" t="s">
        <v>240</v>
      </c>
      <c r="C40" s="43">
        <f t="shared" si="1"/>
        <v>0</v>
      </c>
      <c r="D40" s="43">
        <f t="shared" si="2"/>
        <v>0</v>
      </c>
      <c r="E40" s="43">
        <f t="shared" si="3"/>
        <v>0</v>
      </c>
      <c r="F40" s="44" t="s">
        <v>19</v>
      </c>
    </row>
    <row r="41" spans="2:6" x14ac:dyDescent="0.35">
      <c r="B41" s="41" t="s">
        <v>241</v>
      </c>
      <c r="C41" s="43">
        <f t="shared" si="1"/>
        <v>0</v>
      </c>
      <c r="D41" s="43">
        <f t="shared" si="2"/>
        <v>0</v>
      </c>
      <c r="E41" s="43">
        <f t="shared" si="3"/>
        <v>0</v>
      </c>
      <c r="F41" s="44" t="s">
        <v>19</v>
      </c>
    </row>
    <row r="42" spans="2:6" x14ac:dyDescent="0.35">
      <c r="B42" s="41" t="s">
        <v>242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243</v>
      </c>
    </row>
    <row r="50" spans="2:6" x14ac:dyDescent="0.35">
      <c r="B50" s="51" t="s">
        <v>230</v>
      </c>
    </row>
    <row r="51" spans="2:6" x14ac:dyDescent="0.35">
      <c r="B51" s="39" t="s">
        <v>2</v>
      </c>
      <c r="C51" s="39" t="s">
        <v>231</v>
      </c>
      <c r="D51" s="39" t="s">
        <v>232</v>
      </c>
      <c r="E51" s="39" t="s">
        <v>233</v>
      </c>
      <c r="F51" s="39" t="s">
        <v>234</v>
      </c>
    </row>
    <row r="52" spans="2:6" x14ac:dyDescent="0.35">
      <c r="B52" s="41" t="s">
        <v>50</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16</v>
      </c>
      <c r="F53" s="42">
        <f>SUM(C53:E53)</f>
        <v>16</v>
      </c>
    </row>
    <row r="54" spans="2:6" x14ac:dyDescent="0.35">
      <c r="B54" s="41" t="s">
        <v>30</v>
      </c>
      <c r="C54" s="42">
        <f>COUNTIFS('Recommendations'!C:C,"CAT III (Low)",'Recommendations'!L:L,"=Resolved")</f>
        <v>0</v>
      </c>
      <c r="D54" s="42">
        <f>COUNTIFS('Recommendations'!C:C,"=CAT III (Low)",'Recommendations'!L:L,"=Testing")</f>
        <v>0</v>
      </c>
      <c r="E54" s="42">
        <f>COUNTIFS('Recommendations'!C:C,"=CAT III (Low)",'Recommendations'!L:L,"=Outstanding")</f>
        <v>9</v>
      </c>
      <c r="F54" s="42">
        <f>SUM(C54:E54)</f>
        <v>9</v>
      </c>
    </row>
    <row r="56" spans="2:6" x14ac:dyDescent="0.35">
      <c r="B56" s="51" t="s">
        <v>236</v>
      </c>
    </row>
    <row r="57" spans="2:6" x14ac:dyDescent="0.35">
      <c r="B57" s="52" t="s">
        <v>2</v>
      </c>
      <c r="C57" s="52" t="s">
        <v>231</v>
      </c>
      <c r="D57" s="52" t="s">
        <v>232</v>
      </c>
      <c r="E57" s="52" t="s">
        <v>233</v>
      </c>
      <c r="F57" s="52" t="s">
        <v>19</v>
      </c>
    </row>
    <row r="58" spans="2:6" x14ac:dyDescent="0.35">
      <c r="B58" s="41" t="s">
        <v>50</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30</v>
      </c>
      <c r="C60" s="43">
        <f>IF(F54&gt;0, C54/F54, 0)</f>
        <v>0</v>
      </c>
      <c r="D60" s="43">
        <f>IF(F54&gt;0, D54/F54, 0)</f>
        <v>0</v>
      </c>
      <c r="E60" s="43">
        <f>IF(F54&gt;0, E54/F54, 0)</f>
        <v>1</v>
      </c>
      <c r="F60" s="44" t="s">
        <v>19</v>
      </c>
    </row>
    <row r="65" spans="2:6" ht="18.5" x14ac:dyDescent="0.45">
      <c r="B65" s="37" t="s">
        <v>244</v>
      </c>
    </row>
    <row r="67" spans="2:6" x14ac:dyDescent="0.35">
      <c r="B67" s="51" t="s">
        <v>230</v>
      </c>
    </row>
    <row r="68" spans="2:6" x14ac:dyDescent="0.35">
      <c r="B68" s="39" t="s">
        <v>3</v>
      </c>
      <c r="C68" s="39" t="s">
        <v>231</v>
      </c>
      <c r="D68" s="39" t="s">
        <v>232</v>
      </c>
      <c r="E68" s="39" t="s">
        <v>233</v>
      </c>
      <c r="F68" s="39" t="s">
        <v>234</v>
      </c>
    </row>
    <row r="69" spans="2:6" x14ac:dyDescent="0.35">
      <c r="B69" s="41" t="s">
        <v>245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246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247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248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28</v>
      </c>
      <c r="F73" s="42">
        <f>SUM(C73:E73)</f>
        <v>28</v>
      </c>
    </row>
    <row r="75" spans="2:6" x14ac:dyDescent="0.35">
      <c r="B75" s="51" t="s">
        <v>236</v>
      </c>
    </row>
    <row r="76" spans="2:6" x14ac:dyDescent="0.35">
      <c r="B76" s="52" t="s">
        <v>3</v>
      </c>
      <c r="C76" s="52" t="s">
        <v>231</v>
      </c>
      <c r="D76" s="52" t="s">
        <v>232</v>
      </c>
      <c r="E76" s="52" t="s">
        <v>233</v>
      </c>
      <c r="F76" s="52" t="s">
        <v>19</v>
      </c>
    </row>
    <row r="77" spans="2:6" x14ac:dyDescent="0.35">
      <c r="B77" s="41" t="s">
        <v>245</v>
      </c>
      <c r="C77" s="43">
        <f>IF(F69&gt;0, C69/F69, 0)</f>
        <v>0</v>
      </c>
      <c r="D77" s="43">
        <f>IF(F69&gt;0, D69/F69, 0)</f>
        <v>0</v>
      </c>
      <c r="E77" s="43">
        <f>IF(F69&gt;0, E69/F69, 0)</f>
        <v>0</v>
      </c>
      <c r="F77" s="44" t="s">
        <v>19</v>
      </c>
    </row>
    <row r="78" spans="2:6" x14ac:dyDescent="0.35">
      <c r="B78" s="41" t="s">
        <v>246</v>
      </c>
      <c r="C78" s="43">
        <f>IF(F70&gt;0, C70/F70, 0)</f>
        <v>0</v>
      </c>
      <c r="D78" s="43">
        <f>IF(F70&gt;0, D70/F70, 0)</f>
        <v>0</v>
      </c>
      <c r="E78" s="43">
        <f>IF(F70&gt;0, E70/F70, 0)</f>
        <v>0</v>
      </c>
      <c r="F78" s="44" t="s">
        <v>19</v>
      </c>
    </row>
    <row r="79" spans="2:6" x14ac:dyDescent="0.35">
      <c r="B79" s="41" t="s">
        <v>247</v>
      </c>
      <c r="C79" s="43">
        <f>IF(F71&gt;0, C71/F71, 0)</f>
        <v>0</v>
      </c>
      <c r="D79" s="43">
        <f>IF(F71&gt;0, D71/F71, 0)</f>
        <v>0</v>
      </c>
      <c r="E79" s="43">
        <f>IF(F71&gt;0, E71/F71, 0)</f>
        <v>0</v>
      </c>
      <c r="F79" s="44" t="s">
        <v>19</v>
      </c>
    </row>
    <row r="80" spans="2:6" x14ac:dyDescent="0.35">
      <c r="B80" s="41" t="s">
        <v>248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249</v>
      </c>
    </row>
    <row r="88" spans="2:6" x14ac:dyDescent="0.35">
      <c r="B88" s="51" t="s">
        <v>230</v>
      </c>
    </row>
    <row r="89" spans="2:6" x14ac:dyDescent="0.35">
      <c r="B89" s="39" t="s">
        <v>250</v>
      </c>
      <c r="C89" s="39" t="s">
        <v>231</v>
      </c>
      <c r="D89" s="39" t="s">
        <v>232</v>
      </c>
      <c r="E89" s="39" t="s">
        <v>233</v>
      </c>
      <c r="F89" s="39" t="s">
        <v>234</v>
      </c>
    </row>
    <row r="90" spans="2:6" x14ac:dyDescent="0.35">
      <c r="B90" s="41" t="s">
        <v>251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252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253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28</v>
      </c>
      <c r="F93" s="42">
        <f>SUM(C93:E93)</f>
        <v>28</v>
      </c>
    </row>
    <row r="95" spans="2:6" x14ac:dyDescent="0.35">
      <c r="B95" s="51" t="s">
        <v>236</v>
      </c>
    </row>
    <row r="96" spans="2:6" x14ac:dyDescent="0.35">
      <c r="B96" s="52" t="s">
        <v>250</v>
      </c>
      <c r="C96" s="52" t="s">
        <v>231</v>
      </c>
      <c r="D96" s="52" t="s">
        <v>232</v>
      </c>
      <c r="E96" s="52" t="s">
        <v>233</v>
      </c>
      <c r="F96" s="52" t="s">
        <v>19</v>
      </c>
    </row>
    <row r="97" spans="2:15" x14ac:dyDescent="0.35">
      <c r="B97" s="41" t="s">
        <v>251</v>
      </c>
      <c r="C97" s="43">
        <f>IF(F90&gt;0, C90/F90, 0)</f>
        <v>0</v>
      </c>
      <c r="D97" s="43">
        <f>IF(F90&gt;0, D90/F90, 0)</f>
        <v>0</v>
      </c>
      <c r="E97" s="43">
        <f>IF(F90&gt;0, E90/F90, 0)</f>
        <v>0</v>
      </c>
      <c r="F97" s="44" t="s">
        <v>19</v>
      </c>
    </row>
    <row r="98" spans="2:15" x14ac:dyDescent="0.35">
      <c r="B98" s="41" t="s">
        <v>252</v>
      </c>
      <c r="C98" s="43">
        <f>IF(F91&gt;0, C91/F91, 0)</f>
        <v>0</v>
      </c>
      <c r="D98" s="43">
        <f>IF(F91&gt;0, D91/F91, 0)</f>
        <v>0</v>
      </c>
      <c r="E98" s="43">
        <f>IF(F91&gt;0, E91/F91, 0)</f>
        <v>0</v>
      </c>
      <c r="F98" s="44" t="s">
        <v>19</v>
      </c>
    </row>
    <row r="99" spans="2:15" x14ac:dyDescent="0.35">
      <c r="B99" s="41" t="s">
        <v>253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254</v>
      </c>
      <c r="J105" s="37" t="s">
        <v>255</v>
      </c>
    </row>
    <row r="106" spans="2:15" x14ac:dyDescent="0.35">
      <c r="B106" s="39" t="s">
        <v>5</v>
      </c>
      <c r="C106" s="84" t="s">
        <v>256</v>
      </c>
      <c r="D106" s="84"/>
      <c r="E106" s="39" t="s">
        <v>223</v>
      </c>
      <c r="F106" s="39" t="s">
        <v>231</v>
      </c>
      <c r="G106" s="84" t="s">
        <v>257</v>
      </c>
      <c r="H106" s="84"/>
      <c r="J106" s="39" t="s">
        <v>5</v>
      </c>
      <c r="K106" s="39" t="s">
        <v>245</v>
      </c>
      <c r="L106" s="39" t="s">
        <v>246</v>
      </c>
      <c r="M106" s="39" t="s">
        <v>247</v>
      </c>
      <c r="N106" s="39" t="s">
        <v>248</v>
      </c>
      <c r="O106" s="39" t="s">
        <v>16</v>
      </c>
    </row>
    <row r="107" spans="2:15" x14ac:dyDescent="0.35">
      <c r="B107" s="45" t="s">
        <v>238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238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239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239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240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240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241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241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242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242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28</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28</v>
      </c>
    </row>
    <row r="119" spans="2:24" ht="21" x14ac:dyDescent="0.5">
      <c r="B119" s="37" t="s">
        <v>258</v>
      </c>
      <c r="P119" s="54" t="s">
        <v>259</v>
      </c>
    </row>
    <row r="121" spans="2:24" ht="60" customHeight="1" x14ac:dyDescent="0.35">
      <c r="B121" s="87" t="s">
        <v>260</v>
      </c>
      <c r="C121" s="80"/>
      <c r="D121" s="80"/>
      <c r="E121" s="80"/>
      <c r="F121" s="80"/>
      <c r="P121" s="87" t="s">
        <v>261</v>
      </c>
      <c r="Q121" s="80"/>
      <c r="R121" s="80"/>
      <c r="S121" s="80"/>
      <c r="T121" s="80"/>
      <c r="U121" s="80"/>
      <c r="V121" s="80"/>
      <c r="W121" s="80"/>
    </row>
    <row r="123" spans="2:24" ht="30" customHeight="1" x14ac:dyDescent="0.35">
      <c r="P123" s="55" t="s">
        <v>262</v>
      </c>
      <c r="Q123" s="56">
        <f>C16</f>
        <v>0</v>
      </c>
      <c r="R123" s="57"/>
      <c r="S123" s="56">
        <f>C69</f>
        <v>0</v>
      </c>
      <c r="T123" s="57"/>
      <c r="U123" s="56">
        <f>C70</f>
        <v>0</v>
      </c>
      <c r="V123" s="57"/>
      <c r="W123" s="56">
        <f>C71</f>
        <v>0</v>
      </c>
      <c r="X123" s="57"/>
    </row>
    <row r="124" spans="2:24" ht="35" customHeight="1" x14ac:dyDescent="0.35">
      <c r="P124" s="58" t="s">
        <v>263</v>
      </c>
      <c r="Q124" s="58" t="s">
        <v>264</v>
      </c>
      <c r="R124" s="58" t="s">
        <v>265</v>
      </c>
      <c r="S124" s="58" t="s">
        <v>266</v>
      </c>
      <c r="T124" s="58" t="s">
        <v>267</v>
      </c>
      <c r="U124" s="58" t="s">
        <v>268</v>
      </c>
      <c r="V124" s="58" t="s">
        <v>269</v>
      </c>
      <c r="W124" s="58" t="s">
        <v>270</v>
      </c>
      <c r="X124" s="58" t="s">
        <v>271</v>
      </c>
    </row>
    <row r="125" spans="2:24" x14ac:dyDescent="0.35">
      <c r="O125" s="59" t="s">
        <v>272</v>
      </c>
      <c r="P125" s="60" t="s">
        <v>273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274</v>
      </c>
      <c r="P160" s="54" t="s">
        <v>275</v>
      </c>
    </row>
    <row r="162" spans="2:22" ht="45" customHeight="1" x14ac:dyDescent="0.35">
      <c r="B162" s="87" t="s">
        <v>276</v>
      </c>
      <c r="C162" s="80"/>
      <c r="D162" s="80"/>
      <c r="E162" s="80"/>
      <c r="F162" s="80"/>
      <c r="P162" s="87" t="s">
        <v>277</v>
      </c>
      <c r="Q162" s="80"/>
      <c r="R162" s="80"/>
      <c r="S162" s="80"/>
      <c r="T162" s="80"/>
      <c r="U162" s="80"/>
    </row>
    <row r="163" spans="2:22" ht="35" customHeight="1" x14ac:dyDescent="0.35">
      <c r="P163" s="84" t="s">
        <v>278</v>
      </c>
      <c r="Q163" s="84"/>
      <c r="R163" s="84" t="s">
        <v>279</v>
      </c>
      <c r="S163" s="84"/>
      <c r="T163" s="84"/>
    </row>
    <row r="164" spans="2:22" ht="30" customHeight="1" x14ac:dyDescent="0.35">
      <c r="P164" s="88">
        <v>0</v>
      </c>
      <c r="Q164" s="89"/>
      <c r="R164" s="90" t="s">
        <v>280</v>
      </c>
      <c r="S164" s="91"/>
      <c r="T164" s="91"/>
    </row>
    <row r="167" spans="2:22" ht="25" customHeight="1" x14ac:dyDescent="0.35">
      <c r="P167" s="63" t="s">
        <v>263</v>
      </c>
      <c r="Q167" s="63" t="s">
        <v>281</v>
      </c>
      <c r="R167" s="63" t="s">
        <v>282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159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9"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42</v>
      </c>
      <c r="K7" s="1" t="s">
        <v>47</v>
      </c>
      <c r="L7" s="3" t="str">
        <f t="shared" si="0"/>
        <v>Outstanding</v>
      </c>
      <c r="M7" s="11" t="s">
        <v>19</v>
      </c>
    </row>
    <row r="8" spans="1:13" ht="60" customHeight="1" x14ac:dyDescent="0.35">
      <c r="A8" s="9" t="s">
        <v>48</v>
      </c>
      <c r="B8" s="1" t="s">
        <v>49</v>
      </c>
      <c r="C8" s="2" t="s">
        <v>50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50</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30</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30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30</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30</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30</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30</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50</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30</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10" t="s">
        <v>154</v>
      </c>
      <c r="B29" s="5" t="s">
        <v>155</v>
      </c>
      <c r="C29" s="6" t="s">
        <v>30</v>
      </c>
      <c r="D29" s="7" t="s">
        <v>16</v>
      </c>
      <c r="E29" s="7" t="s">
        <v>17</v>
      </c>
      <c r="F29" s="7" t="s">
        <v>18</v>
      </c>
      <c r="G29" s="7" t="s">
        <v>19</v>
      </c>
      <c r="H29" s="8" t="s">
        <v>19</v>
      </c>
      <c r="I29" s="5" t="s">
        <v>156</v>
      </c>
      <c r="J29" s="5" t="s">
        <v>157</v>
      </c>
      <c r="K29" s="5" t="s">
        <v>158</v>
      </c>
      <c r="L29" s="7" t="str">
        <f t="shared" si="0"/>
        <v>Outstanding</v>
      </c>
      <c r="M29" s="12" t="s">
        <v>19</v>
      </c>
    </row>
    <row r="33" spans="1:4" ht="32" customHeight="1" x14ac:dyDescent="0.35">
      <c r="A33" s="78" t="s">
        <v>159</v>
      </c>
      <c r="B33" s="78"/>
      <c r="C33" s="78"/>
      <c r="D33" s="78"/>
    </row>
  </sheetData>
  <mergeCells count="1">
    <mergeCell ref="A33:D33"/>
  </mergeCells>
  <conditionalFormatting sqref="C2:C2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9" xr:uid="{00000000-0002-0000-0200-000000000000}">
      <formula1>"Must,Should,Could,Won't,Unassigned"</formula1>
    </dataValidation>
    <dataValidation type="list" showErrorMessage="1" errorTitle="Invalid Value" error="Please select a value from the list: Low, Medium, High, Unassessed." sqref="E2:E29" xr:uid="{00000000-0002-0000-0200-000001000000}">
      <formula1>"Low,Medium,High,Unassessed"</formula1>
    </dataValidation>
    <dataValidation type="list" showErrorMessage="1" errorTitle="Invalid Value" error="Please select a value from the list: Phase1, Phase2, Phase3, Phase4, Phase5, Pending." sqref="F2:F2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9" xr:uid="{00000000-0002-0000-0200-000003000000}">
      <formula1>"Implemented,Testing,Failed,Compensated,Risk Accepted,N/A"</formula1>
    </dataValidation>
  </dataValidations>
  <hyperlinks>
    <hyperlink ref="A3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283</v>
      </c>
      <c r="C2" s="95" t="s">
        <v>283</v>
      </c>
      <c r="D2" s="95" t="s">
        <v>283</v>
      </c>
      <c r="E2" s="95" t="s">
        <v>283</v>
      </c>
      <c r="F2" s="95" t="s">
        <v>283</v>
      </c>
      <c r="G2" s="95" t="s">
        <v>283</v>
      </c>
      <c r="H2" s="99" t="s">
        <v>284</v>
      </c>
      <c r="I2" s="99" t="s">
        <v>284</v>
      </c>
      <c r="J2" s="99" t="s">
        <v>284</v>
      </c>
      <c r="K2" s="99" t="s">
        <v>284</v>
      </c>
      <c r="L2" s="99" t="s">
        <v>284</v>
      </c>
      <c r="M2" s="98" t="s">
        <v>285</v>
      </c>
      <c r="N2" s="98" t="s">
        <v>285</v>
      </c>
      <c r="O2" s="100" t="s">
        <v>286</v>
      </c>
      <c r="P2" s="100" t="s">
        <v>286</v>
      </c>
      <c r="Q2" s="96" t="s">
        <v>11</v>
      </c>
      <c r="R2" s="96" t="s">
        <v>11</v>
      </c>
      <c r="S2" s="96" t="s">
        <v>11</v>
      </c>
      <c r="T2" s="97" t="s">
        <v>287</v>
      </c>
    </row>
    <row r="3" spans="2:20" ht="35" customHeight="1" x14ac:dyDescent="0.35">
      <c r="B3" s="68" t="s">
        <v>288</v>
      </c>
      <c r="C3" s="68" t="s">
        <v>289</v>
      </c>
      <c r="D3" s="68" t="s">
        <v>290</v>
      </c>
      <c r="E3" s="68" t="s">
        <v>291</v>
      </c>
      <c r="F3" s="68" t="s">
        <v>292</v>
      </c>
      <c r="G3" s="68" t="s">
        <v>9</v>
      </c>
      <c r="H3" s="69" t="s">
        <v>293</v>
      </c>
      <c r="I3" s="69" t="s">
        <v>294</v>
      </c>
      <c r="J3" s="69" t="s">
        <v>295</v>
      </c>
      <c r="K3" s="69" t="s">
        <v>296</v>
      </c>
      <c r="L3" s="69" t="s">
        <v>228</v>
      </c>
      <c r="M3" s="70" t="s">
        <v>297</v>
      </c>
      <c r="N3" s="70" t="s">
        <v>298</v>
      </c>
      <c r="O3" s="71" t="s">
        <v>299</v>
      </c>
      <c r="P3" s="71" t="s">
        <v>300</v>
      </c>
      <c r="Q3" s="72" t="s">
        <v>11</v>
      </c>
      <c r="R3" s="72" t="s">
        <v>301</v>
      </c>
      <c r="S3" s="72" t="s">
        <v>302</v>
      </c>
      <c r="T3" s="73" t="s">
        <v>303</v>
      </c>
    </row>
    <row r="4" spans="2:20" ht="60" customHeight="1" x14ac:dyDescent="0.35">
      <c r="B4" s="74" t="s">
        <v>304</v>
      </c>
      <c r="C4" s="74" t="s">
        <v>305</v>
      </c>
      <c r="D4" s="74" t="s">
        <v>306</v>
      </c>
      <c r="E4" s="74" t="s">
        <v>307</v>
      </c>
      <c r="F4" s="74" t="s">
        <v>308</v>
      </c>
      <c r="G4" s="74" t="s">
        <v>309</v>
      </c>
      <c r="H4" s="74" t="s">
        <v>310</v>
      </c>
      <c r="I4" s="74" t="s">
        <v>311</v>
      </c>
      <c r="J4" s="74" t="s">
        <v>312</v>
      </c>
      <c r="K4" s="74" t="s">
        <v>313</v>
      </c>
      <c r="L4" s="74" t="s">
        <v>314</v>
      </c>
      <c r="M4" s="74" t="s">
        <v>315</v>
      </c>
      <c r="N4" s="74" t="s">
        <v>316</v>
      </c>
      <c r="O4" s="74" t="s">
        <v>317</v>
      </c>
      <c r="P4" s="74" t="s">
        <v>318</v>
      </c>
      <c r="Q4" s="74" t="s">
        <v>319</v>
      </c>
      <c r="R4" s="74" t="s">
        <v>320</v>
      </c>
      <c r="S4" s="74" t="s">
        <v>321</v>
      </c>
      <c r="T4" s="74" t="s">
        <v>322</v>
      </c>
    </row>
    <row r="5" spans="2:20" ht="60" customHeight="1" x14ac:dyDescent="0.35">
      <c r="B5" s="36" t="s">
        <v>323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324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325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326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327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328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329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330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331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332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333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334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335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336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337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338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339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340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341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342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343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344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345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346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347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348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349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350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351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352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353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354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355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356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357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358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359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360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361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362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363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364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365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366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367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368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369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370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371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372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159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Bromium Secure Platform 4.x Security Technical Implementation Guide - SHGIR</dc:title>
  <dc:subject>Generated on: 2026-06-08 13:16:13</dc:subject>
  <dc:creator>Anicet Fopa Tchoffo</dc:creator>
  <cp:keywords>Baseline;Hardening;DISA;STIG</cp:keywords>
  <dc:description>Baseline Developed By: Bromium and Defense Information Systems Agency (DISA) for the US DoD</dc:description>
  <cp:lastModifiedBy>Anicet Fopa Tchoffo</cp:lastModifiedBy>
  <dcterms:modified xsi:type="dcterms:W3CDTF">2026-06-08T12:16:19Z</dcterms:modified>
  <cp:category>DISA-STIG</cp:category>
  <cp:contentStatus>Draft</cp:contentStatus>
</cp:coreProperties>
</file>