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1E0372953B7973096B901C32542A51FC4C24A24" xr6:coauthVersionLast="47" xr6:coauthVersionMax="47" xr10:uidLastSave="{AB6CA1DE-7870-45A2-A467-6BF37B51C9E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F73" i="3" s="1"/>
  <c r="D73" i="3"/>
  <c r="C73" i="3"/>
  <c r="E72" i="3"/>
  <c r="D72" i="3"/>
  <c r="C72" i="3"/>
  <c r="F72" i="3" s="1"/>
  <c r="E71" i="3"/>
  <c r="D71" i="3"/>
  <c r="C71" i="3"/>
  <c r="W123" i="3" s="1"/>
  <c r="E70" i="3"/>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D33" i="3"/>
  <c r="C33" i="3"/>
  <c r="F33" i="3" s="1"/>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E58" i="3" l="1"/>
  <c r="D58" i="3"/>
  <c r="C58" i="3"/>
  <c r="E43" i="3"/>
  <c r="D43" i="3"/>
  <c r="C43" i="3"/>
  <c r="E38" i="3"/>
  <c r="D38" i="3"/>
  <c r="C38" i="3"/>
  <c r="E97" i="3"/>
  <c r="D97" i="3"/>
  <c r="C97" i="3"/>
  <c r="D98" i="3"/>
  <c r="C98" i="3"/>
  <c r="E98" i="3"/>
  <c r="D80" i="3"/>
  <c r="E80" i="3"/>
  <c r="C80" i="3"/>
  <c r="C59" i="3"/>
  <c r="E59" i="3"/>
  <c r="D59" i="3"/>
  <c r="E60" i="3"/>
  <c r="D60" i="3"/>
  <c r="C60" i="3"/>
  <c r="E40" i="3"/>
  <c r="D40" i="3"/>
  <c r="C40" i="3"/>
  <c r="E99" i="3"/>
  <c r="D99" i="3"/>
  <c r="C99" i="3"/>
  <c r="E100" i="3"/>
  <c r="D100" i="3"/>
  <c r="C100" i="3"/>
  <c r="R155" i="3"/>
  <c r="R150" i="3"/>
  <c r="R145" i="3"/>
  <c r="R140" i="3"/>
  <c r="R135" i="3"/>
  <c r="R130" i="3"/>
  <c r="R125" i="3"/>
  <c r="D20"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E81" i="3"/>
  <c r="D81" i="3"/>
  <c r="C81" i="3"/>
  <c r="E39" i="3"/>
  <c r="C39" i="3"/>
  <c r="D39" i="3"/>
  <c r="E41" i="3"/>
  <c r="D41" i="3"/>
  <c r="C41" i="3"/>
  <c r="D42" i="3"/>
  <c r="C42" i="3"/>
  <c r="E42" i="3"/>
  <c r="T125" i="3"/>
  <c r="T130" i="3"/>
  <c r="T135" i="3"/>
  <c r="T140" i="3"/>
  <c r="T145" i="3"/>
  <c r="T150" i="3"/>
  <c r="T155" i="3"/>
  <c r="C77" i="3"/>
  <c r="T126" i="3"/>
  <c r="T131" i="3"/>
  <c r="T136" i="3"/>
  <c r="T141" i="3"/>
  <c r="T146" i="3"/>
  <c r="T151" i="3"/>
  <c r="D77" i="3"/>
  <c r="E77" i="3"/>
  <c r="T127" i="3"/>
  <c r="T132" i="3"/>
  <c r="T137" i="3"/>
  <c r="T142" i="3"/>
  <c r="T147" i="3"/>
  <c r="T152" i="3"/>
  <c r="F70" i="3"/>
  <c r="T128" i="3"/>
  <c r="T133" i="3"/>
  <c r="T138" i="3"/>
  <c r="T143" i="3"/>
  <c r="T148" i="3"/>
  <c r="T153" i="3"/>
  <c r="Q123" i="3"/>
  <c r="F71" i="3"/>
  <c r="T129" i="3"/>
  <c r="T134" i="3"/>
  <c r="T139" i="3"/>
  <c r="T144" i="3"/>
  <c r="T149" i="3"/>
  <c r="X154" i="3" l="1"/>
  <c r="X149" i="3"/>
  <c r="X144" i="3"/>
  <c r="X139" i="3"/>
  <c r="X134" i="3"/>
  <c r="X129" i="3"/>
  <c r="C79" i="3"/>
  <c r="X153" i="3"/>
  <c r="X148" i="3"/>
  <c r="X143" i="3"/>
  <c r="X138" i="3"/>
  <c r="X133" i="3"/>
  <c r="X128" i="3"/>
  <c r="E79" i="3"/>
  <c r="D79" i="3"/>
  <c r="X152" i="3"/>
  <c r="X147" i="3"/>
  <c r="X142" i="3"/>
  <c r="X137" i="3"/>
  <c r="X132" i="3"/>
  <c r="X127" i="3"/>
  <c r="X151" i="3"/>
  <c r="X146" i="3"/>
  <c r="X141" i="3"/>
  <c r="X136" i="3"/>
  <c r="X131" i="3"/>
  <c r="X126" i="3"/>
  <c r="X155" i="3"/>
  <c r="X150" i="3"/>
  <c r="X145" i="3"/>
  <c r="X140" i="3"/>
  <c r="X135" i="3"/>
  <c r="X130" i="3"/>
  <c r="X125" i="3"/>
  <c r="C78" i="3"/>
  <c r="V154" i="3"/>
  <c r="V149" i="3"/>
  <c r="V144" i="3"/>
  <c r="V139" i="3"/>
  <c r="V134" i="3"/>
  <c r="V129" i="3"/>
  <c r="V153" i="3"/>
  <c r="V148" i="3"/>
  <c r="V143" i="3"/>
  <c r="V138" i="3"/>
  <c r="V133" i="3"/>
  <c r="V128" i="3"/>
  <c r="V152" i="3"/>
  <c r="V147" i="3"/>
  <c r="V142" i="3"/>
  <c r="V137" i="3"/>
  <c r="V132" i="3"/>
  <c r="V127" i="3"/>
  <c r="E78" i="3"/>
  <c r="V151" i="3"/>
  <c r="V146" i="3"/>
  <c r="V141" i="3"/>
  <c r="V136" i="3"/>
  <c r="V131" i="3"/>
  <c r="V126" i="3"/>
  <c r="D78" i="3"/>
  <c r="V155" i="3"/>
  <c r="V150" i="3"/>
  <c r="V145" i="3"/>
  <c r="V140" i="3"/>
  <c r="V135" i="3"/>
  <c r="V130" i="3"/>
  <c r="V125" i="3"/>
</calcChain>
</file>

<file path=xl/sharedStrings.xml><?xml version="1.0" encoding="utf-8"?>
<sst xmlns="http://schemas.openxmlformats.org/spreadsheetml/2006/main" count="2739" uniqueCount="1123">
  <si>
    <t>Id</t>
  </si>
  <si>
    <t>Title</t>
  </si>
  <si>
    <t>Severity</t>
  </si>
  <si>
    <t>MoSCoW</t>
  </si>
  <si>
    <t>OpsImpact</t>
  </si>
  <si>
    <t>Phase</t>
  </si>
  <si>
    <t>ImplStatus</t>
  </si>
  <si>
    <t>Notes</t>
  </si>
  <si>
    <t>Remediation</t>
  </si>
  <si>
    <t>Description</t>
  </si>
  <si>
    <t>Audit</t>
  </si>
  <si>
    <t>Status</t>
  </si>
  <si>
    <t>LogID</t>
  </si>
  <si>
    <t>V-273994</t>
  </si>
  <si>
    <r>
      <rPr>
        <sz val="11"/>
        <rFont val="Calibri"/>
      </rPr>
      <t>Amazon Linux 2023 local disk partitions must implement cryptographic mechanisms to prevent unauthorized disclosure or modification of all information that requires at rest protection.</t>
    </r>
  </si>
  <si>
    <t>CAT I (High)</t>
  </si>
  <si>
    <t>Unassigned</t>
  </si>
  <si>
    <t>Unassessed</t>
  </si>
  <si>
    <t>Pending</t>
  </si>
  <si>
    <t/>
  </si>
  <si>
    <r>
      <rPr>
        <sz val="11"/>
        <color rgb="FF000000"/>
        <rFont val="Calibri"/>
      </rPr>
      <t>Configure Amazon Linux 2023 to protect the confidentiality and integrity of all information at rest.</t>
    </r>
    <r>
      <rPr>
        <sz val="11"/>
        <color rgb="FF000000"/>
        <rFont val="Calibri"/>
      </rPr>
      <t xml:space="preserve">
</t>
    </r>
    <r>
      <rPr>
        <sz val="11"/>
        <color rgb="FF000000"/>
        <rFont val="Calibri"/>
      </rPr>
      <t>Encrypting a partition in an already installed system is more difficult, because existing partitions will need to be resized and changed.</t>
    </r>
    <r>
      <rPr>
        <sz val="11"/>
        <color rgb="FF000000"/>
        <rFont val="Calibri"/>
      </rPr>
      <t xml:space="preserve">
</t>
    </r>
    <r>
      <rPr>
        <sz val="11"/>
        <color rgb="FF000000"/>
        <rFont val="Calibri"/>
      </rPr>
      <t>To encrypt an entire partition, dedicate a partition for encryption in the partition layout.</t>
    </r>
  </si>
  <si>
    <r>
      <rPr>
        <sz val="11"/>
        <color rgb="FF000000"/>
        <rFont val="Calibri"/>
      </rPr>
      <t>Information at rest refers to the state of information when it is located on a secondary storage device (e.g., disk drive and tape drive, when used for backups) within an operating system.</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Satisfies: SRG-OS-000185-GPOS-00079, SRG-OS-000404-GPOS-00183, SRG-OS-000405-GPOS-00184</t>
    </r>
  </si>
  <si>
    <r>
      <rPr>
        <sz val="11"/>
        <color rgb="FF000000"/>
        <rFont val="Calibri"/>
      </rPr>
      <t>Verify Amazon Linux 2023 is configured so that all partitions are encrypted with the following command:</t>
    </r>
    <r>
      <rPr>
        <sz val="11"/>
        <color rgb="FF000000"/>
        <rFont val="Calibri"/>
      </rPr>
      <t xml:space="preserve">
</t>
    </r>
    <r>
      <rPr>
        <sz val="11"/>
        <color rgb="FF000000"/>
        <rFont val="Calibri"/>
      </rPr>
      <t>$ sudo blkid</t>
    </r>
    <r>
      <rPr>
        <sz val="11"/>
        <color rgb="FF000000"/>
        <rFont val="Calibri"/>
      </rPr>
      <t xml:space="preserve">
</t>
    </r>
    <r>
      <rPr>
        <sz val="11"/>
        <color rgb="FF000000"/>
        <rFont val="Calibri"/>
      </rPr>
      <t>/dev/xvda1: UUID="ed0acbe9-bd05-495e-a9ac-cb615b29327d" TYPE="crypto_LUKS"</t>
    </r>
    <r>
      <rPr>
        <sz val="11"/>
        <color rgb="FF000000"/>
        <rFont val="Calibri"/>
      </rPr>
      <t xml:space="preserve">
</t>
    </r>
    <r>
      <rPr>
        <sz val="11"/>
        <color rgb="FF000000"/>
        <rFont val="Calibri"/>
      </rPr>
      <t xml:space="preserve">Every persistent disk partition present must be of "Type" "crypto_LUKS". </t>
    </r>
    <r>
      <rPr>
        <sz val="11"/>
        <color rgb="FF000000"/>
        <rFont val="Calibri"/>
      </rPr>
      <t xml:space="preserve">
</t>
    </r>
    <r>
      <rPr>
        <sz val="11"/>
        <color rgb="FF000000"/>
        <rFont val="Calibri"/>
      </rPr>
      <t>If any partitions other than the boot partition, bios partition or pseudo file systems (such as /proc or /sys) are not type "crypto_LUKS", this is a finding.</t>
    </r>
  </si>
  <si>
    <t>V-273995</t>
  </si>
  <si>
    <r>
      <rPr>
        <sz val="11"/>
        <rFont val="Calibri"/>
      </rPr>
      <t>Amazon Linux 2023 must ensure cryptographic verification of vendor software packages.</t>
    </r>
  </si>
  <si>
    <t>CAT II (Medium)</t>
  </si>
  <si>
    <r>
      <rPr>
        <sz val="11"/>
        <color rgb="FF000000"/>
        <rFont val="Calibri"/>
      </rPr>
      <t xml:space="preserve">Configure Amazon Linux 2023 to have the public key for verifying RPM packages to be installed with the "system-release" package. </t>
    </r>
    <r>
      <rPr>
        <sz val="11"/>
        <color rgb="FF000000"/>
        <rFont val="Calibri"/>
      </rPr>
      <t xml:space="preserve">
</t>
    </r>
    <r>
      <rPr>
        <sz val="11"/>
        <color rgb="FF000000"/>
        <rFont val="Calibri"/>
      </rPr>
      <t>Install the system-release installation with the following command:</t>
    </r>
    <r>
      <rPr>
        <sz val="11"/>
        <color rgb="FF000000"/>
        <rFont val="Calibri"/>
      </rPr>
      <t xml:space="preserve">
</t>
    </r>
    <r>
      <rPr>
        <sz val="11"/>
        <color rgb="FF000000"/>
        <rFont val="Calibri"/>
      </rPr>
      <t>$ sudo dnf install -y system-release</t>
    </r>
    <r>
      <rPr>
        <sz val="11"/>
        <color rgb="FF000000"/>
        <rFont val="Calibri"/>
      </rPr>
      <t xml:space="preserve">
</t>
    </r>
    <r>
      <rPr>
        <sz val="11"/>
        <color rgb="FF000000"/>
        <rFont val="Calibri"/>
      </rPr>
      <t xml:space="preserve">Ensure cryptographic verification of software packages is enabled by editing /etc/dnf/dnf.conf and under '[main]' in the configuration file add: </t>
    </r>
    <r>
      <rPr>
        <sz val="11"/>
        <color rgb="FF000000"/>
        <rFont val="Calibri"/>
      </rPr>
      <t xml:space="preserve">
</t>
    </r>
    <r>
      <rPr>
        <sz val="11"/>
        <color rgb="FF000000"/>
        <rFont val="Calibri"/>
      </rPr>
      <t>gpgcheck=1</t>
    </r>
  </si>
  <si>
    <r>
      <rPr>
        <sz val="11"/>
        <color rgb="FF000000"/>
        <rFont val="Calibri"/>
      </rPr>
      <t>Cryptographic verification of vendor software packages ensures that all software packages are obtained from a valid source and protects against spoofing that could lead to installation of malware on the system. Amazon Linux cryptographically signs all software packages, which includes updates, with a GPG key to Verify they are valid.</t>
    </r>
  </si>
  <si>
    <r>
      <rPr>
        <sz val="11"/>
        <color rgb="FF000000"/>
        <rFont val="Calibri"/>
      </rPr>
      <t>Verify Amazon Linux 2023 package-signing keys are installed on the system and verify their fingerprints match vendor values.</t>
    </r>
    <r>
      <rPr>
        <sz val="11"/>
        <color rgb="FF000000"/>
        <rFont val="Calibri"/>
      </rPr>
      <t xml:space="preserve">
</t>
    </r>
    <r>
      <rPr>
        <sz val="11"/>
        <color rgb="FF000000"/>
        <rFont val="Calibri"/>
      </rPr>
      <t>Note: For Amazon Linux 2023 software packages, AWS uses GPG keys defined in key file "/etc/pki/rpm-gpg/RPM-GPG-KEY-amazon-linux-2023" by default.</t>
    </r>
    <r>
      <rPr>
        <sz val="11"/>
        <color rgb="FF000000"/>
        <rFont val="Calibri"/>
      </rPr>
      <t xml:space="preserve">
</t>
    </r>
    <r>
      <rPr>
        <sz val="11"/>
        <color rgb="FF000000"/>
        <rFont val="Calibri"/>
      </rPr>
      <t>List Amazon Linux GPG keys installed on the system:</t>
    </r>
    <r>
      <rPr>
        <sz val="11"/>
        <color rgb="FF000000"/>
        <rFont val="Calibri"/>
      </rPr>
      <t xml:space="preserve">
</t>
    </r>
    <r>
      <rPr>
        <sz val="11"/>
        <color rgb="FF000000"/>
        <rFont val="Calibri"/>
      </rPr>
      <t>$ sudo rpm -q gpg-pubkey --qf "%{NAME}-%{VERSION}-%{RELEASE} %{SUMMARY}\n"</t>
    </r>
    <r>
      <rPr>
        <sz val="11"/>
        <color rgb="FF000000"/>
        <rFont val="Calibri"/>
      </rPr>
      <t xml:space="preserve">
</t>
    </r>
    <r>
      <rPr>
        <sz val="11"/>
        <color rgb="FF000000"/>
        <rFont val="Calibri"/>
      </rPr>
      <t>gpg-pubkey-d832c631-6515c85e Amazon Linux &lt;amazon-linux@amazon.com&gt; public key</t>
    </r>
    <r>
      <rPr>
        <sz val="11"/>
        <color rgb="FF000000"/>
        <rFont val="Calibri"/>
      </rPr>
      <t xml:space="preserve">
</t>
    </r>
    <r>
      <rPr>
        <sz val="11"/>
        <color rgb="FF000000"/>
        <rFont val="Calibri"/>
      </rPr>
      <t>If there is no Amazon Linux GPG key installed, this is a finding.</t>
    </r>
    <r>
      <rPr>
        <sz val="11"/>
        <color rgb="FF000000"/>
        <rFont val="Calibri"/>
      </rPr>
      <t xml:space="preserve">
</t>
    </r>
    <r>
      <rPr>
        <sz val="11"/>
        <color rgb="FF000000"/>
        <rFont val="Calibri"/>
      </rPr>
      <t>Extract the fingerprint from the key with this command:</t>
    </r>
    <r>
      <rPr>
        <sz val="11"/>
        <color rgb="FF000000"/>
        <rFont val="Calibri"/>
      </rPr>
      <t xml:space="preserve">
</t>
    </r>
    <r>
      <rPr>
        <sz val="11"/>
        <color rgb="FF000000"/>
        <rFont val="Calibri"/>
      </rPr>
      <t>$ sudo gpg -q --keyid-format short --with-fingerprint /etc/pki/rpm-gpg/RPM-GPG-KEY-amazon-linux-2023</t>
    </r>
    <r>
      <rPr>
        <sz val="11"/>
        <color rgb="FF000000"/>
        <rFont val="Calibri"/>
      </rPr>
      <t xml:space="preserve">
</t>
    </r>
    <r>
      <rPr>
        <sz val="11"/>
        <color rgb="FF000000"/>
        <rFont val="Calibri"/>
      </rPr>
      <t>pub  rsa4096/D832C631 2022-12-08 [SC]</t>
    </r>
    <r>
      <rPr>
        <sz val="11"/>
        <color rgb="FF000000"/>
        <rFont val="Calibri"/>
      </rPr>
      <t xml:space="preserve">
</t>
    </r>
    <r>
      <rPr>
        <sz val="11"/>
        <color rgb="FF000000"/>
        <rFont val="Calibri"/>
      </rPr>
      <t xml:space="preserve">     Key fingerprint = B21C 50FA 44A9 9720 EAA7 2F7F E951 904A D832 C631</t>
    </r>
    <r>
      <rPr>
        <sz val="11"/>
        <color rgb="FF000000"/>
        <rFont val="Calibri"/>
      </rPr>
      <t xml:space="preserve">
</t>
    </r>
    <r>
      <rPr>
        <sz val="11"/>
        <color rgb="FF000000"/>
        <rFont val="Calibri"/>
      </rPr>
      <t>uid           Amazon Linux &lt;amazon-linux@amazon.com&gt;</t>
    </r>
    <r>
      <rPr>
        <sz val="11"/>
        <color rgb="FF000000"/>
        <rFont val="Calibri"/>
      </rPr>
      <t xml:space="preserve">
</t>
    </r>
    <r>
      <rPr>
        <sz val="11"/>
        <color rgb="FF000000"/>
        <rFont val="Calibri"/>
      </rPr>
      <t>Compare the Key fingerprint with the key fingerprint from Amazon Documentation and instructions at https://docs.aws.amazon.com/AWSEC2/latest/UserGuide/verify-keys.html</t>
    </r>
    <r>
      <rPr>
        <sz val="11"/>
        <color rgb="FF000000"/>
        <rFont val="Calibri"/>
      </rPr>
      <t xml:space="preserve">
</t>
    </r>
    <r>
      <rPr>
        <sz val="11"/>
        <color rgb="FF000000"/>
        <rFont val="Calibri"/>
      </rPr>
      <t>If key fingerprints do not match, or the key file is missing, this is a finding.</t>
    </r>
  </si>
  <si>
    <t>V-273996</t>
  </si>
  <si>
    <r>
      <rPr>
        <sz val="11"/>
        <rFont val="Calibri"/>
      </rPr>
      <t>Amazon Linux 2023 must check the GPG signature of locally installed software packages before installation.</t>
    </r>
  </si>
  <si>
    <r>
      <rPr>
        <sz val="11"/>
        <color rgb="FF000000"/>
        <rFont val="Calibri"/>
      </rPr>
      <t>Configure Amazon Linux 2023 to always check the GPG signature of local software packages before installation.</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localpkg_gpgcheck=1</t>
    </r>
  </si>
  <si>
    <r>
      <rPr>
        <sz val="11"/>
        <color rgb="FF000000"/>
        <rFont val="Calibri"/>
      </rPr>
      <t>Changes to any software components can have significant effects on the overall security of Amazon Linux 2023. This requirement ensures the software has not been tampered with and that it has been provided by a trusted vendor.</t>
    </r>
    <r>
      <rPr>
        <sz val="11"/>
        <color rgb="FF000000"/>
        <rFont val="Calibri"/>
      </rPr>
      <t xml:space="preserve">
</t>
    </r>
    <r>
      <rPr>
        <sz val="11"/>
        <color rgb="FF000000"/>
        <rFont val="Calibri"/>
      </rPr>
      <t>All software packages must be signed with a cryptographic key recognized and approved by the organization.</t>
    </r>
    <r>
      <rPr>
        <sz val="11"/>
        <color rgb="FF000000"/>
        <rFont val="Calibri"/>
      </rPr>
      <t xml:space="preserve">
</t>
    </r>
    <r>
      <rPr>
        <sz val="11"/>
        <color rgb="FF000000"/>
        <rFont val="Calibri"/>
      </rPr>
      <t>Verifying the authenticity of software prior to installation validates the integrity of the software package received from a vendor. This verifies the software has not been tampered with and that it has been provided by a trusted vendor.</t>
    </r>
  </si>
  <si>
    <r>
      <rPr>
        <sz val="11"/>
        <color rgb="FF000000"/>
        <rFont val="Calibri"/>
      </rPr>
      <t>Verify Amazon Linux 2023 is configured so that dnf always checks the GPG signature of locally installed software packages before installation:</t>
    </r>
    <r>
      <rPr>
        <sz val="11"/>
        <color rgb="FF000000"/>
        <rFont val="Calibri"/>
      </rPr>
      <t xml:space="preserve">
</t>
    </r>
    <r>
      <rPr>
        <sz val="11"/>
        <color rgb="FF000000"/>
        <rFont val="Calibri"/>
      </rPr>
      <t xml:space="preserve">$ grep localpkg_gpgcheck /etc/dnf/dnf.conf </t>
    </r>
    <r>
      <rPr>
        <sz val="11"/>
        <color rgb="FF000000"/>
        <rFont val="Calibri"/>
      </rPr>
      <t xml:space="preserve">
</t>
    </r>
    <r>
      <rPr>
        <sz val="11"/>
        <color rgb="FF000000"/>
        <rFont val="Calibri"/>
      </rPr>
      <t xml:space="preserve">localpkg_gpgcheck=1 </t>
    </r>
    <r>
      <rPr>
        <sz val="11"/>
        <color rgb="FF000000"/>
        <rFont val="Calibri"/>
      </rPr>
      <t xml:space="preserve">
</t>
    </r>
    <r>
      <rPr>
        <sz val="11"/>
        <color rgb="FF000000"/>
        <rFont val="Calibri"/>
      </rPr>
      <t>If "localpkg_gpgcheck" is not set to "1" or "True", or if the option is missing or commented out, ask the system administrator how the GPG signatures of local software packages are being verified.</t>
    </r>
    <r>
      <rPr>
        <sz val="11"/>
        <color rgb="FF000000"/>
        <rFont val="Calibri"/>
      </rPr>
      <t xml:space="preserve">
</t>
    </r>
    <r>
      <rPr>
        <sz val="11"/>
        <color rgb="FF000000"/>
        <rFont val="Calibri"/>
      </rPr>
      <t>If there is no process to verify GPG signatures approved by the organization, this is a finding.</t>
    </r>
  </si>
  <si>
    <t>V-273997</t>
  </si>
  <si>
    <r>
      <rPr>
        <sz val="11"/>
        <rFont val="Calibri"/>
      </rPr>
      <t>Amazon Linux 2023 must check the GPG signature of software packages originating from external software repositories before installation.</t>
    </r>
  </si>
  <si>
    <r>
      <rPr>
        <sz val="11"/>
        <color rgb="FF000000"/>
        <rFont val="Calibri"/>
      </rPr>
      <t>Configure Amazon Linux 2023 to always check the GPG signature of software packages originating from external software repositories before installation.</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gpgcheck=1</t>
    </r>
  </si>
  <si>
    <r>
      <rPr>
        <sz val="11"/>
        <color rgb="FF000000"/>
        <rFont val="Calibri"/>
      </rPr>
      <t>Verify Amazon Linux 2023 is configured so that dnf always checks the GPG signature of software packages originating from external software repositories before installation:</t>
    </r>
    <r>
      <rPr>
        <sz val="11"/>
        <color rgb="FF000000"/>
        <rFont val="Calibri"/>
      </rPr>
      <t xml:space="preserve">
</t>
    </r>
    <r>
      <rPr>
        <sz val="11"/>
        <color rgb="FF000000"/>
        <rFont val="Calibri"/>
      </rPr>
      <t>$ grep -w gpgcheck /etc/dnf/dnf.conf</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If "gpgcheck" is not set to "1" or "True", or if the option is missing or commented out, ask the system administrator how the GPG signatures of software packages are being verified.</t>
    </r>
    <r>
      <rPr>
        <sz val="11"/>
        <color rgb="FF000000"/>
        <rFont val="Calibri"/>
      </rPr>
      <t xml:space="preserve">
</t>
    </r>
    <r>
      <rPr>
        <sz val="11"/>
        <color rgb="FF000000"/>
        <rFont val="Calibri"/>
      </rPr>
      <t>If there is no process to verify GPG signatures approved by the organization, this is a finding.</t>
    </r>
  </si>
  <si>
    <t>V-273998</t>
  </si>
  <si>
    <r>
      <rPr>
        <sz val="11"/>
        <rFont val="Calibri"/>
      </rPr>
      <t>Amazon Linux 2023 must have GPG signature verification enabled for all software repositories.</t>
    </r>
  </si>
  <si>
    <r>
      <rPr>
        <sz val="11"/>
        <color rgb="FF000000"/>
        <rFont val="Calibri"/>
      </rPr>
      <t>Configure Amazon Linux 2023 to verify the signature of packages from a repository prior to installation by setting the following option in the "/etc/yum.repos.d/[your_repo_name].repo" file:</t>
    </r>
    <r>
      <rPr>
        <sz val="11"/>
        <color rgb="FF000000"/>
        <rFont val="Calibri"/>
      </rPr>
      <t xml:space="preserve">
</t>
    </r>
    <r>
      <rPr>
        <sz val="11"/>
        <color rgb="FF000000"/>
        <rFont val="Calibri"/>
      </rPr>
      <t>gpgcheck=1</t>
    </r>
  </si>
  <si>
    <r>
      <rPr>
        <sz val="11"/>
        <color rgb="FF000000"/>
        <rFont val="Calibri"/>
      </rPr>
      <t>Verify Amazon Linux 2023 software repositories enforce a signature check on the packages prior to allowing installation with the following command:</t>
    </r>
    <r>
      <rPr>
        <sz val="11"/>
        <color rgb="FF000000"/>
        <rFont val="Calibri"/>
      </rPr>
      <t xml:space="preserve">
</t>
    </r>
    <r>
      <rPr>
        <sz val="11"/>
        <color rgb="FF000000"/>
        <rFont val="Calibri"/>
      </rPr>
      <t>$ grep -w gpgcheck /etc/yum.repos.d/*.repo | more</t>
    </r>
    <r>
      <rPr>
        <sz val="11"/>
        <color rgb="FF000000"/>
        <rFont val="Calibri"/>
      </rPr>
      <t xml:space="preserve">
</t>
    </r>
    <r>
      <rPr>
        <sz val="11"/>
        <color rgb="FF000000"/>
        <rFont val="Calibri"/>
      </rPr>
      <t>/etc/yum.repos.d/amazonlinux.repo:gpgcheck=1</t>
    </r>
    <r>
      <rPr>
        <sz val="11"/>
        <color rgb="FF000000"/>
        <rFont val="Calibri"/>
      </rPr>
      <t xml:space="preserve">
</t>
    </r>
    <r>
      <rPr>
        <sz val="11"/>
        <color rgb="FF000000"/>
        <rFont val="Calibri"/>
      </rPr>
      <t>/etc/yum.repos.d/amazonlinux.repo:gpgcheck=1</t>
    </r>
    <r>
      <rPr>
        <sz val="11"/>
        <color rgb="FF000000"/>
        <rFont val="Calibri"/>
      </rPr>
      <t xml:space="preserve">
</t>
    </r>
    <r>
      <rPr>
        <sz val="11"/>
        <color rgb="FF000000"/>
        <rFont val="Calibri"/>
      </rPr>
      <t>/etc/yum.repos.d/amazonlinux.repo:gpgcheck=1</t>
    </r>
    <r>
      <rPr>
        <sz val="11"/>
        <color rgb="FF000000"/>
        <rFont val="Calibri"/>
      </rPr>
      <t xml:space="preserve">
</t>
    </r>
    <r>
      <rPr>
        <sz val="11"/>
        <color rgb="FF000000"/>
        <rFont val="Calibri"/>
      </rPr>
      <t>/etc/yum.repos.d/kernel-livepatch.repo:gpgcheck=1</t>
    </r>
    <r>
      <rPr>
        <sz val="11"/>
        <color rgb="FF000000"/>
        <rFont val="Calibri"/>
      </rPr>
      <t xml:space="preserve">
</t>
    </r>
    <r>
      <rPr>
        <sz val="11"/>
        <color rgb="FF000000"/>
        <rFont val="Calibri"/>
      </rPr>
      <t>/etc/yum.repos.d/kernel-livepatch.repo:gpgcheck=1</t>
    </r>
    <r>
      <rPr>
        <sz val="11"/>
        <color rgb="FF000000"/>
        <rFont val="Calibri"/>
      </rPr>
      <t xml:space="preserve">
</t>
    </r>
    <r>
      <rPr>
        <sz val="11"/>
        <color rgb="FF000000"/>
        <rFont val="Calibri"/>
      </rPr>
      <t>If any repository has "gpgcheck=0" or "False", or if the option is commented out, this is a finding.</t>
    </r>
  </si>
  <si>
    <t>V-273999</t>
  </si>
  <si>
    <r>
      <rPr>
        <sz val="11"/>
        <rFont val="Calibri"/>
      </rPr>
      <t>Amazon Linux 2023 must be a vendor-supported release.</t>
    </r>
  </si>
  <si>
    <r>
      <rPr>
        <sz val="11"/>
        <color rgb="FF000000"/>
        <rFont val="Calibri"/>
      </rPr>
      <t>Configure Amazon Linux 2023 to be a vendor supported release.</t>
    </r>
    <r>
      <rPr>
        <sz val="11"/>
        <color rgb="FF000000"/>
        <rFont val="Calibri"/>
      </rPr>
      <t xml:space="preserve">
</t>
    </r>
    <r>
      <rPr>
        <sz val="11"/>
        <color rgb="FF000000"/>
        <rFont val="Calibri"/>
      </rPr>
      <t>Upgrade to a supported version of Amazon Linux 2023.</t>
    </r>
  </si>
  <si>
    <r>
      <rPr>
        <sz val="11"/>
        <color rgb="FF000000"/>
        <rFont val="Calibri"/>
      </rPr>
      <t xml:space="preserve">An operating system release is considered "supported" if the vendor continues to provide security patches for the product. With an unsupported release, it will not be possible to resolve security issues discovered in the system software. Amazon Linux 2023 (AL2023) was released in March 2023 and will be supported until June 30, 2029. </t>
    </r>
    <r>
      <rPr>
        <sz val="11"/>
        <color rgb="FF000000"/>
        <rFont val="Calibri"/>
      </rPr>
      <t xml:space="preserve">
</t>
    </r>
    <r>
      <rPr>
        <sz val="11"/>
        <color rgb="FF000000"/>
        <rFont val="Calibri"/>
      </rPr>
      <t>Standard support ends June 30, 2027.</t>
    </r>
    <r>
      <rPr>
        <sz val="11"/>
        <color rgb="FF000000"/>
        <rFont val="Calibri"/>
      </rPr>
      <t xml:space="preserve">
</t>
    </r>
    <r>
      <rPr>
        <sz val="11"/>
        <color rgb="FF000000"/>
        <rFont val="Calibri"/>
      </rPr>
      <t>Maintenance (security and critical fixes only) ends June 30, 2029.</t>
    </r>
    <r>
      <rPr>
        <sz val="11"/>
        <color rgb="FF000000"/>
        <rFont val="Calibri"/>
      </rPr>
      <t xml:space="preserve">
</t>
    </r>
    <r>
      <rPr>
        <sz val="11"/>
        <color rgb="FF000000"/>
        <rFont val="Calibri"/>
      </rPr>
      <t>To check the support status and dates of individual packages, use the following command:</t>
    </r>
    <r>
      <rPr>
        <sz val="11"/>
        <color rgb="FF000000"/>
        <rFont val="Calibri"/>
      </rPr>
      <t xml:space="preserve">
</t>
    </r>
    <r>
      <rPr>
        <sz val="11"/>
        <color rgb="FF000000"/>
        <rFont val="Calibri"/>
      </rPr>
      <t>$ sudo dnf supportinfo --pkg &lt;packagename&gt;</t>
    </r>
    <r>
      <rPr>
        <sz val="11"/>
        <color rgb="FF000000"/>
        <rFont val="Calibri"/>
      </rPr>
      <t xml:space="preserve">
</t>
    </r>
    <r>
      <rPr>
        <sz val="11"/>
        <color rgb="FF000000"/>
        <rFont val="Calibri"/>
      </rPr>
      <t>To get information on all currently installed packages, use:</t>
    </r>
    <r>
      <rPr>
        <sz val="11"/>
        <color rgb="FF000000"/>
        <rFont val="Calibri"/>
      </rPr>
      <t xml:space="preserve">
</t>
    </r>
    <r>
      <rPr>
        <sz val="11"/>
        <color rgb="FF000000"/>
        <rFont val="Calibri"/>
      </rPr>
      <t>$ sudo dnf supportinfo --show installed</t>
    </r>
  </si>
  <si>
    <r>
      <rPr>
        <sz val="11"/>
        <color rgb="FF000000"/>
        <rFont val="Calibri"/>
      </rPr>
      <t>Verify Amazon Linux 2023 is a vendor-supported version with the following command:</t>
    </r>
    <r>
      <rPr>
        <sz val="11"/>
        <color rgb="FF000000"/>
        <rFont val="Calibri"/>
      </rPr>
      <t xml:space="preserve">
</t>
    </r>
    <r>
      <rPr>
        <sz val="11"/>
        <color rgb="FF000000"/>
        <rFont val="Calibri"/>
      </rPr>
      <t xml:space="preserve">$ cat /etc/amazon-linux-release </t>
    </r>
    <r>
      <rPr>
        <sz val="11"/>
        <color rgb="FF000000"/>
        <rFont val="Calibri"/>
      </rPr>
      <t xml:space="preserve">
</t>
    </r>
    <r>
      <rPr>
        <sz val="11"/>
        <color rgb="FF000000"/>
        <rFont val="Calibri"/>
      </rPr>
      <t>Amazon Linux release 2023.6.20250203 (Amazon Linux)</t>
    </r>
    <r>
      <rPr>
        <sz val="11"/>
        <color rgb="FF000000"/>
        <rFont val="Calibri"/>
      </rPr>
      <t xml:space="preserve">
</t>
    </r>
    <r>
      <rPr>
        <sz val="11"/>
        <color rgb="FF000000"/>
        <rFont val="Calibri"/>
      </rPr>
      <t>If the installed version of Amazon Linux 2023 is not supported, this is a finding.</t>
    </r>
  </si>
  <si>
    <t>V-274000</t>
  </si>
  <si>
    <r>
      <rPr>
        <sz val="11"/>
        <rFont val="Calibri"/>
      </rPr>
      <t>Amazon Linux 2023 systemd-journald service must be enabled.</t>
    </r>
  </si>
  <si>
    <r>
      <rPr>
        <sz val="11"/>
        <color rgb="FF000000"/>
        <rFont val="Calibri"/>
      </rPr>
      <t>Configure Amazon Linux 2023 to enable the systemd-journald service with the following command:</t>
    </r>
    <r>
      <rPr>
        <sz val="11"/>
        <color rgb="FF000000"/>
        <rFont val="Calibri"/>
      </rPr>
      <t xml:space="preserve">
</t>
    </r>
    <r>
      <rPr>
        <sz val="11"/>
        <color rgb="FF000000"/>
        <rFont val="Calibri"/>
      </rPr>
      <t>$ sudo systemctl enable --now systemd-journald</t>
    </r>
  </si>
  <si>
    <r>
      <rPr>
        <sz val="11"/>
        <color rgb="FF000000"/>
        <rFont val="Calibri"/>
      </rPr>
      <t xml:space="preserve">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Preserving operating system state information helps to facilitate operating system restart and return to the operational mode of the organization with least disruption to mission/business processes.</t>
    </r>
  </si>
  <si>
    <r>
      <rPr>
        <sz val="11"/>
        <color rgb="FF000000"/>
        <rFont val="Calibri"/>
      </rPr>
      <t>Verify Amazon Linux 2023 is configured so that "systemd-journald" is active with the following command:</t>
    </r>
    <r>
      <rPr>
        <sz val="11"/>
        <color rgb="FF000000"/>
        <rFont val="Calibri"/>
      </rPr>
      <t xml:space="preserve">
</t>
    </r>
    <r>
      <rPr>
        <sz val="11"/>
        <color rgb="FF000000"/>
        <rFont val="Calibri"/>
      </rPr>
      <t>$ systemctl is-active systemd-journald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systemd-journald service is not active, this is a finding.</t>
    </r>
  </si>
  <si>
    <t>V-274001</t>
  </si>
  <si>
    <r>
      <rPr>
        <sz val="11"/>
        <rFont val="Calibri"/>
      </rPr>
      <t>Amazon Linux 2023 must restrict access to the kernel message buffer.</t>
    </r>
  </si>
  <si>
    <r>
      <rPr>
        <sz val="11"/>
        <color rgb="FF000000"/>
        <rFont val="Calibri"/>
      </rPr>
      <t>Configure Amazon Linux 2023 to restrict access to the kernel message buffer.</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</si>
  <si>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Restricting access to the kernel message buffer limits access to only root. This prevents attackers from gaining additional system information as a nonprivileged user.</t>
    </r>
    <r>
      <rPr>
        <sz val="11"/>
        <color rgb="FF000000"/>
        <rFont val="Calibri"/>
      </rPr>
      <t xml:space="preserve">
</t>
    </r>
    <r>
      <rPr>
        <sz val="11"/>
        <color rgb="FF000000"/>
        <rFont val="Calibri"/>
      </rPr>
      <t>Satisfies: SRG-OS-000132-GPOS-00067, SRG-OS-000138-GPOS-00069</t>
    </r>
  </si>
  <si>
    <r>
      <rPr>
        <sz val="11"/>
        <color rgb="FF000000"/>
        <rFont val="Calibri"/>
      </rPr>
      <t>Verify Amazon Linux 2023 is configured to restrict access to the kernel message buffer with the following commands:</t>
    </r>
    <r>
      <rPr>
        <sz val="11"/>
        <color rgb="FF000000"/>
        <rFont val="Calibri"/>
      </rPr>
      <t xml:space="preserve">
</t>
    </r>
    <r>
      <rPr>
        <sz val="11"/>
        <color rgb="FF000000"/>
        <rFont val="Calibri"/>
      </rPr>
      <t>Check the status of the kernel.dmesg_restrict kernel parameter.</t>
    </r>
    <r>
      <rPr>
        <sz val="11"/>
        <color rgb="FF000000"/>
        <rFont val="Calibri"/>
      </rPr>
      <t xml:space="preserve">
</t>
    </r>
    <r>
      <rPr>
        <sz val="11"/>
        <color rgb="FF000000"/>
        <rFont val="Calibri"/>
      </rPr>
      <t>$ sudo sysctl kernel.dmesg_restrict</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If "kernel.dmesg_restrict" is not set to "1" or is missing, this is a finding.</t>
    </r>
  </si>
  <si>
    <t>V-274002</t>
  </si>
  <si>
    <r>
      <rPr>
        <sz val="11"/>
        <rFont val="Calibri"/>
      </rPr>
      <t>Amazon Linux 2023 must prevent kernel profiling by nonprivileged users.</t>
    </r>
  </si>
  <si>
    <r>
      <rPr>
        <sz val="11"/>
        <color rgb="FF000000"/>
        <rFont val="Calibri"/>
      </rPr>
      <t>Configure Amazon Linux 2023 to prevent kernel profiling by nonprivileged users.</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</si>
  <si>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Setting the kernel.perf_event_paranoid kernel parameter to "2" prevents attackers from gaining additional system information as a nonprivileged user.</t>
    </r>
    <r>
      <rPr>
        <sz val="11"/>
        <color rgb="FF000000"/>
        <rFont val="Calibri"/>
      </rPr>
      <t xml:space="preserve">
</t>
    </r>
    <r>
      <rPr>
        <sz val="11"/>
        <color rgb="FF000000"/>
        <rFont val="Calibri"/>
      </rPr>
      <t>Satisfies: SRG-OS-000132-GPOS-00067, SRG-OS-000138-GPOS-00069</t>
    </r>
  </si>
  <si>
    <r>
      <rPr>
        <sz val="11"/>
        <color rgb="FF000000"/>
        <rFont val="Calibri"/>
      </rPr>
      <t>Verify Amazon Linux 2023 is configured to prevent kernel profiling by nonprivileged users with the following commands:</t>
    </r>
    <r>
      <rPr>
        <sz val="11"/>
        <color rgb="FF000000"/>
        <rFont val="Calibri"/>
      </rPr>
      <t xml:space="preserve">
</t>
    </r>
    <r>
      <rPr>
        <sz val="11"/>
        <color rgb="FF000000"/>
        <rFont val="Calibri"/>
      </rPr>
      <t>Check the status of the kernel.perf_event_paranoid kernel parameter.</t>
    </r>
    <r>
      <rPr>
        <sz val="11"/>
        <color rgb="FF000000"/>
        <rFont val="Calibri"/>
      </rPr>
      <t xml:space="preserve">
</t>
    </r>
    <r>
      <rPr>
        <sz val="11"/>
        <color rgb="FF000000"/>
        <rFont val="Calibri"/>
      </rPr>
      <t>$ sudo sysctl kernel.perf_event_paranoid</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If "kernel.perf_event_paranoid" is not set to "2" or is missing, this is a finding.</t>
    </r>
  </si>
  <si>
    <t>V-274003</t>
  </si>
  <si>
    <r>
      <rPr>
        <sz val="11"/>
        <rFont val="Calibri"/>
      </rPr>
      <t>Amazon Linux 2023 must restrict exposed kernel pointer addresses access.</t>
    </r>
  </si>
  <si>
    <r>
      <rPr>
        <sz val="11"/>
        <color rgb="FF000000"/>
        <rFont val="Calibri"/>
      </rPr>
      <t xml:space="preserve">Configure Amazon Linux 2023 to restrict exposed kernel pointer addresses access. </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</si>
  <si>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Exposing kernel pointers (through procfs or "seq_printf()") exposes kernel writeable structures, which may contain functions pointers. If a write vulnerability occurs in the kernel, allowing write access to any of this structure, the kernel can be compromised. This option disallows any program without the CAP_SYSLOG capability to get the addresses of kernel pointers by replacing them with "0".</t>
    </r>
    <r>
      <rPr>
        <sz val="11"/>
        <color rgb="FF000000"/>
        <rFont val="Calibri"/>
      </rPr>
      <t xml:space="preserve">
</t>
    </r>
    <r>
      <rPr>
        <sz val="11"/>
        <color rgb="FF000000"/>
        <rFont val="Calibri"/>
      </rPr>
      <t>Satisfies: SRG-OS-000132-GPOS-00067, SRG-OS-000433-GPOS-00192</t>
    </r>
  </si>
  <si>
    <r>
      <rPr>
        <sz val="11"/>
        <color rgb="FF000000"/>
        <rFont val="Calibri"/>
      </rPr>
      <t>Verify Amazon Linux 2023 restricts exposed kernel pointer addresses access by validating the runtime status of the Amazon Linux 2023 kernel.kptr_restrict kernel parameter with the following command:</t>
    </r>
    <r>
      <rPr>
        <sz val="11"/>
        <color rgb="FF000000"/>
        <rFont val="Calibri"/>
      </rPr>
      <t xml:space="preserve">
</t>
    </r>
    <r>
      <rPr>
        <sz val="11"/>
        <color rgb="FF000000"/>
        <rFont val="Calibri"/>
      </rPr>
      <t xml:space="preserve">$ sudo sysctl kernel.kptr_restrict </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If "kernel.kptr_restrict" is not set to "1" or is missing, this is a finding.</t>
    </r>
  </si>
  <si>
    <t>V-274004</t>
  </si>
  <si>
    <r>
      <rPr>
        <sz val="11"/>
        <rFont val="Calibri"/>
      </rPr>
      <t>Amazon Linux 2023 must disable access to network bpf system call from nonprivileged processes.</t>
    </r>
  </si>
  <si>
    <r>
      <rPr>
        <sz val="11"/>
        <color rgb="FF000000"/>
        <rFont val="Calibri"/>
      </rPr>
      <t>Configure Amazon Linux 2023 to prevent privilege escalation through the kernel by disabling access to the bpf syscall by adding the following line to a file, in the "/etc/sysctl.d" directory:</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The system configuration files must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</si>
  <si>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Loading and accessing the packet filters programs and maps using the bpf() system call has the potential of revealing sensitive information about the kernel state.</t>
    </r>
  </si>
  <si>
    <r>
      <rPr>
        <sz val="11"/>
        <color rgb="FF000000"/>
        <rFont val="Calibri"/>
      </rPr>
      <t>Verify Amazon Linux 2023 prevents privilege escalation through the kernel by disabling access to the bpf system call with the following commands:</t>
    </r>
    <r>
      <rPr>
        <sz val="11"/>
        <color rgb="FF000000"/>
        <rFont val="Calibri"/>
      </rPr>
      <t xml:space="preserve">
</t>
    </r>
    <r>
      <rPr>
        <sz val="11"/>
        <color rgb="FF000000"/>
        <rFont val="Calibri"/>
      </rPr>
      <t>$ sudo sysctl kernel.unprivileged_bpf_disabled</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If the returned line does not have a value of "1", or a line is not returned, this is a finding.</t>
    </r>
  </si>
  <si>
    <t>V-274005</t>
  </si>
  <si>
    <r>
      <rPr>
        <sz val="11"/>
        <rFont val="Calibri"/>
      </rPr>
      <t>Amazon Linux 2023 must restrict usage of ptrace to descendant processes.</t>
    </r>
  </si>
  <si>
    <r>
      <rPr>
        <sz val="11"/>
        <color rgb="FF000000"/>
        <rFont val="Calibri"/>
      </rPr>
      <t>Configure Amazon Linux 2023 to restrict usage of ptrace to descendant processes by adding the following line to a file, in the "/etc/sysctl.d" directory:</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</si>
  <si>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Unrestricted usage of ptrace allows compromised binaries to run ptrace on other processes of the user. Like this, the attacker can steal sensitive information from the target processes (e.g., SSH sessions, web browser, etc.) without any additional assistance from the user (i.e., without resorting to phishing).</t>
    </r>
  </si>
  <si>
    <r>
      <rPr>
        <sz val="11"/>
        <color rgb="FF000000"/>
        <rFont val="Calibri"/>
      </rPr>
      <t>Verify Amazon Linux 2023 restricts usage of ptrace to descendant processes with the following commands:</t>
    </r>
    <r>
      <rPr>
        <sz val="11"/>
        <color rgb="FF000000"/>
        <rFont val="Calibri"/>
      </rPr>
      <t xml:space="preserve">
</t>
    </r>
    <r>
      <rPr>
        <sz val="11"/>
        <color rgb="FF000000"/>
        <rFont val="Calibri"/>
      </rPr>
      <t>$ sudo sysctl kernel.yama.ptrace_scope</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If the returned line does not have a value of "1", or a line is not returned, this is a finding.</t>
    </r>
  </si>
  <si>
    <t>V-274006</t>
  </si>
  <si>
    <r>
      <rPr>
        <sz val="11"/>
        <rFont val="Calibri"/>
      </rPr>
      <t>Amazon Linux 2023 must implement address space layout randomization (ASLR) to protect its memory from unauthorized code execution.</t>
    </r>
  </si>
  <si>
    <r>
      <rPr>
        <sz val="11"/>
        <color rgb="FF000000"/>
        <rFont val="Calibri"/>
      </rPr>
      <t>Configure Amazon Linux 2023 to enable ASLR to enhance memory protection.</t>
    </r>
    <r>
      <rPr>
        <sz val="11"/>
        <color rgb="FF000000"/>
        <rFont val="Calibri"/>
      </rPr>
      <t xml:space="preserve">
</t>
    </r>
    <r>
      <rPr>
        <sz val="11"/>
        <color rgb="FF000000"/>
        <rFont val="Calibri"/>
      </rPr>
      <t>Enable ASLR by setting the kernel parameter with the following command:</t>
    </r>
    <r>
      <rPr>
        <sz val="11"/>
        <color rgb="FF000000"/>
        <rFont val="Calibri"/>
      </rPr>
      <t xml:space="preserve">
</t>
    </r>
    <r>
      <rPr>
        <sz val="11"/>
        <color rgb="FF000000"/>
        <rFont val="Calibri"/>
      </rPr>
      <t xml:space="preserve">echo 2 | sudo tee /proc/sys/kernel/randomize_va_space </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</si>
  <si>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ASLR makes it more difficult for an attacker to predict the location of attack code they have introduced into a process' address space during an attempt at exploitation. Additionally, ASLR makes it more difficult for an attacker to know the location of existing code to repurpose it using return oriented programming (ROP) techniques.</t>
    </r>
  </si>
  <si>
    <r>
      <rPr>
        <sz val="11"/>
        <color rgb="FF000000"/>
        <rFont val="Calibri"/>
      </rPr>
      <t>Verify Amazon Linux 2023 is implementing ASLR with the following command:</t>
    </r>
    <r>
      <rPr>
        <sz val="11"/>
        <color rgb="FF000000"/>
        <rFont val="Calibri"/>
      </rPr>
      <t xml:space="preserve">
</t>
    </r>
    <r>
      <rPr>
        <sz val="11"/>
        <color rgb="FF000000"/>
        <rFont val="Calibri"/>
      </rPr>
      <t>$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Verify the configuration of the kernel.kptr_restrict kernel parameter with the following command:</t>
    </r>
    <r>
      <rPr>
        <sz val="11"/>
        <color rgb="FF000000"/>
        <rFont val="Calibri"/>
      </rPr>
      <t xml:space="preserve">
</t>
    </r>
    <r>
      <rPr>
        <sz val="11"/>
        <color rgb="FF000000"/>
        <rFont val="Calibri"/>
      </rPr>
      <t>$ sudo /usr/lib/systemd/systemd-sysctl --cat-config | egrep -v '^(#|;)' | grep -F kernel.randomize_va_space | tail -1</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"kernel.randomize_va_space" is not set to "2" or is missing, this is a finding.</t>
    </r>
  </si>
  <si>
    <t>V-274007</t>
  </si>
  <si>
    <r>
      <rPr>
        <sz val="11"/>
        <rFont val="Calibri"/>
      </rPr>
      <t>Amazon Linux 2023 must not have the vsftpd package installed.</t>
    </r>
  </si>
  <si>
    <r>
      <rPr>
        <sz val="11"/>
        <color rgb="FF000000"/>
        <rFont val="Calibri"/>
      </rPr>
      <t>Configure Amazon Linux 2023 to not have the vsftpd package installed with the following command:</t>
    </r>
    <r>
      <rPr>
        <sz val="11"/>
        <color rgb="FF000000"/>
        <rFont val="Calibri"/>
      </rPr>
      <t xml:space="preserve">
</t>
    </r>
    <r>
      <rPr>
        <sz val="11"/>
        <color rgb="FF000000"/>
        <rFont val="Calibri"/>
      </rPr>
      <t>$ sudo dnf -y remove vsftpd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</si>
  <si>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r>
      <rPr>
        <sz val="11"/>
        <color rgb="FF000000"/>
        <rFont val="Calibri"/>
      </rPr>
      <t xml:space="preserve">
</t>
    </r>
    <r>
      <rPr>
        <sz val="11"/>
        <color rgb="FF000000"/>
        <rFont val="Calibri"/>
      </rPr>
      <t>Satisfies: SRG-OS-000074-GPOS-00042, SRG-OS-000095-GPOS-00049</t>
    </r>
  </si>
  <si>
    <r>
      <rPr>
        <sz val="11"/>
        <color rgb="FF000000"/>
        <rFont val="Calibri"/>
      </rPr>
      <t>Verify Amazon Linux 2023 does not have the vsftpd package installed with the following command:</t>
    </r>
    <r>
      <rPr>
        <sz val="11"/>
        <color rgb="FF000000"/>
        <rFont val="Calibri"/>
      </rPr>
      <t xml:space="preserve">
</t>
    </r>
    <r>
      <rPr>
        <sz val="11"/>
        <color rgb="FF000000"/>
        <rFont val="Calibri"/>
      </rPr>
      <t>$ dnf list --installed vsftpd</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"vsftpd" package is installed, this is a finding.</t>
    </r>
  </si>
  <si>
    <t>V-274008</t>
  </si>
  <si>
    <r>
      <rPr>
        <sz val="11"/>
        <rFont val="Calibri"/>
      </rPr>
      <t>Amazon Linux 2023 must not have the sendmail package installed.</t>
    </r>
  </si>
  <si>
    <r>
      <rPr>
        <sz val="11"/>
        <color rgb="FF000000"/>
        <rFont val="Calibri"/>
      </rPr>
      <t>Configure Amazon Linux 2023 to not have the sendmail package installed with the following command:</t>
    </r>
    <r>
      <rPr>
        <sz val="11"/>
        <color rgb="FF000000"/>
        <rFont val="Calibri"/>
      </rPr>
      <t xml:space="preserve">
</t>
    </r>
    <r>
      <rPr>
        <sz val="11"/>
        <color rgb="FF000000"/>
        <rFont val="Calibri"/>
      </rPr>
      <t>$ sudo dnf -y remove sendmail</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</si>
  <si>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</si>
  <si>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Verify Amazon Linux 2023 does not have the sendmail package installed with the following command:</t>
    </r>
    <r>
      <rPr>
        <sz val="11"/>
        <color rgb="FF000000"/>
        <rFont val="Calibri"/>
      </rPr>
      <t xml:space="preserve">
</t>
    </r>
    <r>
      <rPr>
        <sz val="11"/>
        <color rgb="FF000000"/>
        <rFont val="Calibri"/>
      </rPr>
      <t>$ dnf list --installed sendmail</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"sendmail" package is installed, this is a finding.</t>
    </r>
  </si>
  <si>
    <t>V-274009</t>
  </si>
  <si>
    <r>
      <rPr>
        <sz val="11"/>
        <rFont val="Calibri"/>
      </rPr>
      <t>Amazon Linux 2023 must not have the nfs-utils package installed.</t>
    </r>
  </si>
  <si>
    <r>
      <rPr>
        <sz val="11"/>
        <color rgb="FF000000"/>
        <rFont val="Calibri"/>
      </rPr>
      <t>Configure Amazon Linux 2023 to not have the nfs-utils package installed with the following command:</t>
    </r>
    <r>
      <rPr>
        <sz val="11"/>
        <color rgb="FF000000"/>
        <rFont val="Calibri"/>
      </rPr>
      <t xml:space="preserve">
</t>
    </r>
    <r>
      <rPr>
        <sz val="11"/>
        <color rgb="FF000000"/>
        <rFont val="Calibri"/>
      </rPr>
      <t>$ sudo dnf -y remove nfs-utils</t>
    </r>
  </si>
  <si>
    <r>
      <rPr>
        <sz val="11"/>
        <color rgb="FF000000"/>
        <rFont val="Calibri"/>
      </rPr>
      <t>Verify Amazon Linux 2023 does not have the nfs-utils package installed with the following command:</t>
    </r>
    <r>
      <rPr>
        <sz val="11"/>
        <color rgb="FF000000"/>
        <rFont val="Calibri"/>
      </rPr>
      <t xml:space="preserve">
</t>
    </r>
    <r>
      <rPr>
        <sz val="11"/>
        <color rgb="FF000000"/>
        <rFont val="Calibri"/>
      </rPr>
      <t>$ dnf list --installed nfs-utils</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"nfs-utils" package is installed, this is a finding.</t>
    </r>
  </si>
  <si>
    <t>V-274010</t>
  </si>
  <si>
    <r>
      <rPr>
        <sz val="11"/>
        <rFont val="Calibri"/>
      </rPr>
      <t>Amazon Linux 2023 must not have the telnet-server package installed.</t>
    </r>
  </si>
  <si>
    <r>
      <rPr>
        <sz val="11"/>
        <color rgb="FF000000"/>
        <rFont val="Calibri"/>
      </rPr>
      <t>Configure Amazon Linux 2023 to not have the telnet-server package installed with the following command:</t>
    </r>
    <r>
      <rPr>
        <sz val="11"/>
        <color rgb="FF000000"/>
        <rFont val="Calibri"/>
      </rPr>
      <t xml:space="preserve">
</t>
    </r>
    <r>
      <rPr>
        <sz val="11"/>
        <color rgb="FF000000"/>
        <rFont val="Calibri"/>
      </rPr>
      <t>$ sudo dnf -y remove telnet-server</t>
    </r>
  </si>
  <si>
    <r>
      <rPr>
        <sz val="11"/>
        <color rgb="FF000000"/>
        <rFont val="Calibri"/>
      </rPr>
      <t>Verify Amazon Linux 2023 does not have the telnet-server package installed with the following command:</t>
    </r>
    <r>
      <rPr>
        <sz val="11"/>
        <color rgb="FF000000"/>
        <rFont val="Calibri"/>
      </rPr>
      <t xml:space="preserve">
</t>
    </r>
    <r>
      <rPr>
        <sz val="11"/>
        <color rgb="FF000000"/>
        <rFont val="Calibri"/>
      </rPr>
      <t>$ dnf list --installed telnet-server</t>
    </r>
    <r>
      <rPr>
        <sz val="11"/>
        <color rgb="FF000000"/>
        <rFont val="Calibri"/>
      </rPr>
      <t xml:space="preserve">
</t>
    </r>
    <r>
      <rPr>
        <sz val="11"/>
        <color rgb="FF000000"/>
        <rFont val="Calibri"/>
      </rPr>
      <t xml:space="preserve">Error: No matching Packages to list </t>
    </r>
    <r>
      <rPr>
        <sz val="11"/>
        <color rgb="FF000000"/>
        <rFont val="Calibri"/>
      </rPr>
      <t xml:space="preserve">
</t>
    </r>
    <r>
      <rPr>
        <sz val="11"/>
        <color rgb="FF000000"/>
        <rFont val="Calibri"/>
      </rPr>
      <t>If the "telnet-server" package is installed, this is a finding.</t>
    </r>
  </si>
  <si>
    <t>V-274011</t>
  </si>
  <si>
    <r>
      <rPr>
        <sz val="11"/>
        <rFont val="Calibri"/>
      </rPr>
      <t>Amazon Linux 2023 must not have the gssproxy package installed.</t>
    </r>
  </si>
  <si>
    <r>
      <rPr>
        <sz val="11"/>
        <color rgb="FF000000"/>
        <rFont val="Calibri"/>
      </rPr>
      <t>Configure Amazon Linux 2023 to not have the gssproxy package installed.</t>
    </r>
    <r>
      <rPr>
        <sz val="11"/>
        <color rgb="FF000000"/>
        <rFont val="Calibri"/>
      </rPr>
      <t xml:space="preserve">
</t>
    </r>
    <r>
      <rPr>
        <sz val="11"/>
        <color rgb="FF000000"/>
        <rFont val="Calibri"/>
      </rPr>
      <t>The gssproxy package can be removed with the following command:</t>
    </r>
    <r>
      <rPr>
        <sz val="11"/>
        <color rgb="FF000000"/>
        <rFont val="Calibri"/>
      </rPr>
      <t xml:space="preserve">
</t>
    </r>
    <r>
      <rPr>
        <sz val="11"/>
        <color rgb="FF000000"/>
        <rFont val="Calibri"/>
      </rPr>
      <t>$ sudo dnf -y remove gssproxy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</si>
  <si>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</si>
  <si>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Note: If NFS mounts are authorized and in use on the system, this control is not applicable.</t>
    </r>
    <r>
      <rPr>
        <sz val="11"/>
        <color rgb="FF000000"/>
        <rFont val="Calibri"/>
      </rPr>
      <t xml:space="preserve">
</t>
    </r>
    <r>
      <rPr>
        <sz val="11"/>
        <color rgb="FF000000"/>
        <rFont val="Calibri"/>
      </rPr>
      <t>Verify Amazon Linux 2023 does not have the gssproxy package installed with the following command:</t>
    </r>
    <r>
      <rPr>
        <sz val="11"/>
        <color rgb="FF000000"/>
        <rFont val="Calibri"/>
      </rPr>
      <t xml:space="preserve">
</t>
    </r>
    <r>
      <rPr>
        <sz val="11"/>
        <color rgb="FF000000"/>
        <rFont val="Calibri"/>
      </rPr>
      <t>$ dnf list --installed gssproxy</t>
    </r>
    <r>
      <rPr>
        <sz val="11"/>
        <color rgb="FF000000"/>
        <rFont val="Calibri"/>
      </rPr>
      <t xml:space="preserve">
</t>
    </r>
    <r>
      <rPr>
        <sz val="11"/>
        <color rgb="FF000000"/>
        <rFont val="Calibri"/>
      </rPr>
      <t xml:space="preserve">Error: No matching Packages to list </t>
    </r>
    <r>
      <rPr>
        <sz val="11"/>
        <color rgb="FF000000"/>
        <rFont val="Calibri"/>
      </rPr>
      <t xml:space="preserve">
</t>
    </r>
    <r>
      <rPr>
        <sz val="11"/>
        <color rgb="FF000000"/>
        <rFont val="Calibri"/>
      </rPr>
      <t>If the "gssproxy" package is installed, this is a finding.</t>
    </r>
  </si>
  <si>
    <t>V-274012</t>
  </si>
  <si>
    <r>
      <rPr>
        <sz val="11"/>
        <rFont val="Calibri"/>
      </rPr>
      <t>Amazon Linux 2023 must have the sudo package installed.</t>
    </r>
  </si>
  <si>
    <r>
      <rPr>
        <sz val="11"/>
        <color rgb="FF000000"/>
        <rFont val="Calibri"/>
      </rPr>
      <t>Configure Amazon Linux 2023 to have the sudo package installed with the following command:</t>
    </r>
    <r>
      <rPr>
        <sz val="11"/>
        <color rgb="FF000000"/>
        <rFont val="Calibri"/>
      </rPr>
      <t xml:space="preserve">
</t>
    </r>
    <r>
      <rPr>
        <sz val="11"/>
        <color rgb="FF000000"/>
        <rFont val="Calibri"/>
      </rPr>
      <t>$ sudo dnf install -y sudo</t>
    </r>
  </si>
  <si>
    <r>
      <rPr>
        <sz val="11"/>
        <color rgb="FF000000"/>
        <rFont val="Calibri"/>
      </rPr>
      <t>The "sudo" program is designed to allow a system administrator to give limited root privileges to users and log root activity. The basic philosophy is to give as few privileges as possible but still allow system users to get their work done.</t>
    </r>
  </si>
  <si>
    <r>
      <rPr>
        <sz val="11"/>
        <color rgb="FF000000"/>
        <rFont val="Calibri"/>
      </rPr>
      <t>Verify Amazon Linux 2023 has the sudo package installed with the following command:</t>
    </r>
    <r>
      <rPr>
        <sz val="11"/>
        <color rgb="FF000000"/>
        <rFont val="Calibri"/>
      </rPr>
      <t xml:space="preserve">
</t>
    </r>
    <r>
      <rPr>
        <sz val="11"/>
        <color rgb="FF000000"/>
        <rFont val="Calibri"/>
      </rPr>
      <t>$ dnf list --installed sudo</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sudo.x86_64          1.9.15-1.p5.amzn2023.0.1          @System</t>
    </r>
    <r>
      <rPr>
        <sz val="11"/>
        <color rgb="FF000000"/>
        <rFont val="Calibri"/>
      </rPr>
      <t xml:space="preserve">
</t>
    </r>
    <r>
      <rPr>
        <sz val="11"/>
        <color rgb="FF000000"/>
        <rFont val="Calibri"/>
      </rPr>
      <t>If the "sudo" package is not installed, this is a finding.</t>
    </r>
  </si>
  <si>
    <t>V-274013</t>
  </si>
  <si>
    <r>
      <rPr>
        <sz val="11"/>
        <rFont val="Calibri"/>
      </rPr>
      <t>Amazon Linux 2023 must not be configured to bypass password requirements for privilege escalation.</t>
    </r>
  </si>
  <si>
    <r>
      <rPr>
        <sz val="11"/>
        <color rgb="FF000000"/>
        <rFont val="Calibri"/>
      </rPr>
      <t>Configure Amazon Linux 2023 to require users to supply a password for privilege escalation.</t>
    </r>
    <r>
      <rPr>
        <sz val="11"/>
        <color rgb="FF000000"/>
        <rFont val="Calibri"/>
      </rPr>
      <t xml:space="preserve">
</t>
    </r>
    <r>
      <rPr>
        <sz val="11"/>
        <color rgb="FF000000"/>
        <rFont val="Calibri"/>
      </rPr>
      <t>Remove any occurrences of "pam_succeed_if " in the "/etc/pam.d/sudo" file.</t>
    </r>
  </si>
  <si>
    <r>
      <rPr>
        <sz val="11"/>
        <color rgb="FF000000"/>
        <rFont val="Calibri"/>
      </rPr>
      <t>Without reauthentication, users may access resources or perform tasks for which they do not have authorization. When operating systems provide the capability to escalate a functional capability, it is critical the user reauthenticate.</t>
    </r>
  </si>
  <si>
    <r>
      <rPr>
        <sz val="11"/>
        <color rgb="FF000000"/>
        <rFont val="Calibri"/>
      </rPr>
      <t>Verify Amazon Linux 2023 is not configured to bypass password requirements for privilege escalation with the following command:</t>
    </r>
    <r>
      <rPr>
        <sz val="11"/>
        <color rgb="FF000000"/>
        <rFont val="Calibri"/>
      </rPr>
      <t xml:space="preserve">
</t>
    </r>
    <r>
      <rPr>
        <sz val="11"/>
        <color rgb="FF000000"/>
        <rFont val="Calibri"/>
      </rPr>
      <t xml:space="preserve">$ sudo grep pam_succeed_if /etc/pam.d/sudo </t>
    </r>
    <r>
      <rPr>
        <sz val="11"/>
        <color rgb="FF000000"/>
        <rFont val="Calibri"/>
      </rPr>
      <t xml:space="preserve">
</t>
    </r>
    <r>
      <rPr>
        <sz val="11"/>
        <color rgb="FF000000"/>
        <rFont val="Calibri"/>
      </rPr>
      <t>If any occurrences of "pam_succeed_if" are returned, this is a finding.</t>
    </r>
  </si>
  <si>
    <t>V-274014</t>
  </si>
  <si>
    <r>
      <rPr>
        <sz val="11"/>
        <rFont val="Calibri"/>
      </rPr>
      <t xml:space="preserve">Amazon Linux 2023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</si>
  <si>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Amazon Linux 2023 to reauthenticate "sudo" commands after the specified timeout:</t>
    </r>
    <r>
      <rPr>
        <sz val="11"/>
        <color rgb="FF000000"/>
        <rFont val="Calibri"/>
      </rPr>
      <t xml:space="preserve">
</t>
    </r>
    <r>
      <rPr>
        <sz val="11"/>
        <color rgb="FF000000"/>
        <rFont val="Calibri"/>
      </rPr>
      <t>Add the following line to "/etc/sudoers" or a file in "/etc/sudoers.d":</t>
    </r>
    <r>
      <rPr>
        <sz val="11"/>
        <color rgb="FF000000"/>
        <rFont val="Calibri"/>
      </rPr>
      <t xml:space="preserve">
</t>
    </r>
    <r>
      <rPr>
        <sz val="11"/>
        <color rgb="FF000000"/>
        <rFont val="Calibri"/>
      </rPr>
      <t>Defaults timestamp_timeout=0</t>
    </r>
  </si>
  <si>
    <r>
      <rPr>
        <sz val="11"/>
        <color rgb="FF000000"/>
        <rFont val="Calibri"/>
      </rPr>
      <t>Without reauthentication, users may access resources or perform tasks for which they do not have authorization.</t>
    </r>
  </si>
  <si>
    <r>
      <rPr>
        <sz val="11"/>
        <color rgb="FF000000"/>
        <rFont val="Calibri"/>
      </rPr>
      <t>Verify Amazon Linux 2023 requires reauthentication when using the "sudo" command to elevate privileges with the following command:</t>
    </r>
    <r>
      <rPr>
        <sz val="11"/>
        <color rgb="FF000000"/>
        <rFont val="Calibri"/>
      </rPr>
      <t xml:space="preserve">
</t>
    </r>
    <r>
      <rPr>
        <sz val="11"/>
        <color rgb="FF000000"/>
        <rFont val="Calibri"/>
      </rPr>
      <t>$ sudo grep -ir 'timestamp_timeout' /etc/sudoers /etc/sudoers.d/</t>
    </r>
    <r>
      <rPr>
        <sz val="11"/>
        <color rgb="FF000000"/>
        <rFont val="Calibri"/>
      </rPr>
      <t xml:space="preserve">
</t>
    </r>
    <r>
      <rPr>
        <sz val="11"/>
        <color rgb="FF000000"/>
        <rFont val="Calibri"/>
      </rPr>
      <t>/etc/sudoers:Defaults timestamp_timeout=0</t>
    </r>
    <r>
      <rPr>
        <sz val="11"/>
        <color rgb="FF000000"/>
        <rFont val="Calibri"/>
      </rPr>
      <t xml:space="preserve">
</t>
    </r>
    <r>
      <rPr>
        <sz val="11"/>
        <color rgb="FF000000"/>
        <rFont val="Calibri"/>
      </rPr>
      <t>If results are returned from more than one file location, this is a finding.</t>
    </r>
    <r>
      <rPr>
        <sz val="11"/>
        <color rgb="FF000000"/>
        <rFont val="Calibri"/>
      </rPr>
      <t xml:space="preserve">
</t>
    </r>
    <r>
      <rPr>
        <sz val="11"/>
        <color rgb="FF000000"/>
        <rFont val="Calibri"/>
      </rPr>
      <t>If "timestamp_timeout" is set to a negative number, is commented out, or no results are returned, this is a finding.</t>
    </r>
  </si>
  <si>
    <t>V-274015</t>
  </si>
  <si>
    <r>
      <rPr>
        <sz val="11"/>
        <rFont val="Calibri"/>
      </rPr>
      <t>Amazon Linux 2023 must require users to reauthenticate for privilege escalation.</t>
    </r>
  </si>
  <si>
    <r>
      <rPr>
        <sz val="11"/>
        <color rgb="FF000000"/>
        <rFont val="Calibri"/>
      </rPr>
      <t>Configure Amazon Linux 2023 to not allow users to execute privileged actions without authenticating.</t>
    </r>
    <r>
      <rPr>
        <sz val="11"/>
        <color rgb="FF000000"/>
        <rFont val="Calibri"/>
      </rPr>
      <t xml:space="preserve">
</t>
    </r>
    <r>
      <rPr>
        <sz val="11"/>
        <color rgb="FF000000"/>
        <rFont val="Calibri"/>
      </rPr>
      <t>Remove any occurrence of "!authenticate" found in "/etc/sudoers" file or files in the "/etc/sudoers.d" directory.</t>
    </r>
    <r>
      <rPr>
        <sz val="11"/>
        <color rgb="FF000000"/>
        <rFont val="Calibri"/>
      </rPr>
      <t xml:space="preserve">
</t>
    </r>
    <r>
      <rPr>
        <sz val="11"/>
        <color rgb="FF000000"/>
        <rFont val="Calibri"/>
      </rPr>
      <t>$ sudo sed -i '/\!authenticate/ s/^/# /g' /etc/sudoers /etc/sudoers.d/*</t>
    </r>
  </si>
  <si>
    <r>
      <rPr>
        <sz val="11"/>
        <color rgb="FF000000"/>
        <rFont val="Calibri"/>
      </rPr>
      <t xml:space="preserve">Verify Amazon Linux 2023 requires users to reauthenticate for privilege escalation. </t>
    </r>
    <r>
      <rPr>
        <sz val="11"/>
        <color rgb="FF000000"/>
        <rFont val="Calibri"/>
      </rPr>
      <t xml:space="preserve">
</t>
    </r>
    <r>
      <rPr>
        <sz val="11"/>
        <color rgb="FF000000"/>
        <rFont val="Calibri"/>
      </rPr>
      <t>Ensure that "/etc/sudoers" has no occurrences of "!authenticate" with the following command:</t>
    </r>
    <r>
      <rPr>
        <sz val="11"/>
        <color rgb="FF000000"/>
        <rFont val="Calibri"/>
      </rPr>
      <t xml:space="preserve">
</t>
    </r>
    <r>
      <rPr>
        <sz val="11"/>
        <color rgb="FF000000"/>
        <rFont val="Calibri"/>
      </rPr>
      <t>$ sudo grep -ir '!authenticate' /etc/sudoers /etc/sudoers.d/</t>
    </r>
    <r>
      <rPr>
        <sz val="11"/>
        <color rgb="FF000000"/>
        <rFont val="Calibri"/>
      </rPr>
      <t xml:space="preserve">
</t>
    </r>
    <r>
      <rPr>
        <sz val="11"/>
        <color rgb="FF000000"/>
        <rFont val="Calibri"/>
      </rPr>
      <t>If any occurrences of "!authenticate" are returned, this is a finding.</t>
    </r>
  </si>
  <si>
    <t>V-274016</t>
  </si>
  <si>
    <r>
      <rPr>
        <sz val="11"/>
        <rFont val="Calibri"/>
      </rPr>
      <t>Amazon Linux 2023 must require users to provide a password for privilege escalation.</t>
    </r>
  </si>
  <si>
    <r>
      <rPr>
        <sz val="11"/>
        <color rgb="FF000000"/>
        <rFont val="Calibri"/>
      </rPr>
      <t>Configure Amazon Linux 2023 to not allow users to execute privileged actions without authenticating with a password.</t>
    </r>
    <r>
      <rPr>
        <sz val="11"/>
        <color rgb="FF000000"/>
        <rFont val="Calibri"/>
      </rPr>
      <t xml:space="preserve">
</t>
    </r>
    <r>
      <rPr>
        <sz val="11"/>
        <color rgb="FF000000"/>
        <rFont val="Calibri"/>
      </rPr>
      <t>Remove any occurrence of "NOPASSWD" found in "/etc/sudoers" file or files in the "/etc/sudoers.d" directory.</t>
    </r>
    <r>
      <rPr>
        <sz val="11"/>
        <color rgb="FF000000"/>
        <rFont val="Calibri"/>
      </rPr>
      <t xml:space="preserve">
</t>
    </r>
    <r>
      <rPr>
        <sz val="11"/>
        <color rgb="FF000000"/>
        <rFont val="Calibri"/>
      </rPr>
      <t>$ sudo sed -i '/NOPASSWD/ s/^/# /g' /etc/sudoers /etc/sudoers.d/*</t>
    </r>
  </si>
  <si>
    <r>
      <rPr>
        <sz val="11"/>
        <color rgb="FF000000"/>
        <rFont val="Calibri"/>
      </rPr>
      <t>Verify Amazon Linux 2023 requires users to provide a password for privilege escalation.</t>
    </r>
    <r>
      <rPr>
        <sz val="11"/>
        <color rgb="FF000000"/>
        <rFont val="Calibri"/>
      </rPr>
      <t xml:space="preserve">
</t>
    </r>
    <r>
      <rPr>
        <sz val="11"/>
        <color rgb="FF000000"/>
        <rFont val="Calibri"/>
      </rPr>
      <t>Ensure that "/etc/sudoers" has no occurrences of "NOPASSWD" with the following command:</t>
    </r>
    <r>
      <rPr>
        <sz val="11"/>
        <color rgb="FF000000"/>
        <rFont val="Calibri"/>
      </rPr>
      <t xml:space="preserve">
</t>
    </r>
    <r>
      <rPr>
        <sz val="11"/>
        <color rgb="FF000000"/>
        <rFont val="Calibri"/>
      </rPr>
      <t>$ sudo grep -ri nopasswd /etc/sudoers /etc/sudoers.d/</t>
    </r>
    <r>
      <rPr>
        <sz val="11"/>
        <color rgb="FF000000"/>
        <rFont val="Calibri"/>
      </rPr>
      <t xml:space="preserve">
</t>
    </r>
    <r>
      <rPr>
        <sz val="11"/>
        <color rgb="FF000000"/>
        <rFont val="Calibri"/>
      </rPr>
      <t>If any occurrences of "NOPASSWD" are returned, this is a finding.</t>
    </r>
  </si>
  <si>
    <t>V-274017</t>
  </si>
  <si>
    <r>
      <rPr>
        <sz val="11"/>
        <rFont val="Calibri"/>
      </rPr>
      <t>Amazon Linux 2023 must have the audit package installed.</t>
    </r>
  </si>
  <si>
    <r>
      <rPr>
        <sz val="11"/>
        <color rgb="FF000000"/>
        <rFont val="Calibri"/>
      </rPr>
      <t>Configure Amazon Linux 2023 so that the audit service to produce audit records containing the information needed to establish when (date and time) an event occurred.</t>
    </r>
    <r>
      <rPr>
        <sz val="11"/>
        <color rgb="FF000000"/>
        <rFont val="Calibri"/>
      </rPr>
      <t xml:space="preserve">
</t>
    </r>
    <r>
      <rPr>
        <sz val="11"/>
        <color rgb="FF000000"/>
        <rFont val="Calibri"/>
      </rPr>
      <t>Install the audit service (if the audit service is not already installed) with the following command:</t>
    </r>
    <r>
      <rPr>
        <sz val="11"/>
        <color rgb="FF000000"/>
        <rFont val="Calibri"/>
      </rPr>
      <t xml:space="preserve">
</t>
    </r>
    <r>
      <rPr>
        <sz val="11"/>
        <color rgb="FF000000"/>
        <rFont val="Calibri"/>
      </rPr>
      <t>$ sudo dnf install -y audit</t>
    </r>
  </si>
  <si>
    <r>
      <rPr>
        <sz val="11"/>
        <color rgb="FF000000"/>
        <rFont val="Calibri"/>
      </rPr>
      <t>Successful incident response and auditing relies on timely, accurate system information and analysis to allow the organization to identify and respond to potential incidents in a proficient manner. If Amazon Linux 2023 does not provide the ability to centrally review Amazon Linux 2023 logs, forensic analysis is negatively impacted.</t>
    </r>
    <r>
      <rPr>
        <sz val="11"/>
        <color rgb="FF000000"/>
        <rFont val="Calibri"/>
      </rPr>
      <t xml:space="preserve">
</t>
    </r>
    <r>
      <rPr>
        <sz val="11"/>
        <color rgb="FF000000"/>
        <rFont val="Calibri"/>
      </rPr>
      <t>Segregation of logging data to multiple disparate computer systems is counterproductive and makes log analysis and log event alarming difficult to implement and manage, particularly when the system has multiple logging components writing to different locations or systems.</t>
    </r>
    <r>
      <rPr>
        <sz val="11"/>
        <color rgb="FF000000"/>
        <rFont val="Calibri"/>
      </rPr>
      <t xml:space="preserve">
</t>
    </r>
    <r>
      <rPr>
        <sz val="11"/>
        <color rgb="FF000000"/>
        <rFont val="Calibri"/>
      </rPr>
      <t>To support the centralized capability, Amazon Linux 2023 must be able to provide the information in a format that can be extracted and used, allowing the application performing the centralization of the log records to meet this requirement.</t>
    </r>
    <r>
      <rPr>
        <sz val="11"/>
        <color rgb="FF000000"/>
        <rFont val="Calibri"/>
      </rPr>
      <t xml:space="preserve">
</t>
    </r>
    <r>
      <rPr>
        <sz val="11"/>
        <color rgb="FF000000"/>
        <rFont val="Calibri"/>
      </rPr>
      <t>Satisfies: SRG-OS-000062-GPOS-00031, SRG-OS-000042-GPOS-00021, SRG-OS-000037-GPOS-00015, SRG-OS-000038-GPOS-00016, SRG-OS-000039-GPOS-00017, SRG-OS-000040-GPOS-00018, SRG-OS-000041-GPOS-00019, SRG-OS-000051-GPOS-00024, SRG-OS-000054-GPOS-00025,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 SRG-OS-000055-GPOS-00026</t>
    </r>
  </si>
  <si>
    <r>
      <rPr>
        <sz val="11"/>
        <color rgb="FF000000"/>
        <rFont val="Calibri"/>
      </rPr>
      <t>Verify Amazon Linux 2023 has the audit package installed with the following command:</t>
    </r>
    <r>
      <rPr>
        <sz val="11"/>
        <color rgb="FF000000"/>
        <rFont val="Calibri"/>
      </rPr>
      <t xml:space="preserve">
</t>
    </r>
    <r>
      <rPr>
        <sz val="11"/>
        <color rgb="FF000000"/>
        <rFont val="Calibri"/>
      </rPr>
      <t>$ dnf list --installed audit</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audit.x86_64          3.0.6-1.amzn2023.0.2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package is not installed, this is a finding.</t>
    </r>
  </si>
  <si>
    <t>V-274018</t>
  </si>
  <si>
    <r>
      <rPr>
        <sz val="11"/>
        <rFont val="Calibri"/>
      </rPr>
      <t>Amazon Linux 2023 must produce audit records containing information to establish what type of events occurred.</t>
    </r>
  </si>
  <si>
    <r>
      <rPr>
        <sz val="11"/>
        <color rgb="FF000000"/>
        <rFont val="Calibri"/>
      </rPr>
      <t>Configure Amazon Linux 2023 so that the audit service to produce audit records containing the information needed to establish when an event occurred with the following commands:</t>
    </r>
    <r>
      <rPr>
        <sz val="11"/>
        <color rgb="FF000000"/>
        <rFont val="Calibri"/>
      </rPr>
      <t xml:space="preserve">
</t>
    </r>
    <r>
      <rPr>
        <sz val="11"/>
        <color rgb="FF000000"/>
        <rFont val="Calibri"/>
      </rPr>
      <t>$ sudo systemctl enable auditd.service</t>
    </r>
    <r>
      <rPr>
        <sz val="11"/>
        <color rgb="FF000000"/>
        <rFont val="Calibri"/>
      </rPr>
      <t xml:space="preserve">
</t>
    </r>
    <r>
      <rPr>
        <sz val="11"/>
        <color rgb="FF000000"/>
        <rFont val="Calibri"/>
      </rPr>
      <t>$ sudo systemctl start auditd.service</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</si>
  <si>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Amazon Linux 2023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 SRG-OS-000039-GPOS-00017, SRG-OS-000040-GPOS-00018, SRG-OS-000041-GPOS-00019, SRG-OS-000062-GPOS-00031, SRG-OS-000042-GPOS-00021, SRG-OS-000051-GPOS-00024, SRG-OS-000054-GPOS-00025,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 SRG-OS-000755-GPOS-00220</t>
    </r>
  </si>
  <si>
    <r>
      <rPr>
        <sz val="11"/>
        <color rgb="FF000000"/>
        <rFont val="Calibri"/>
      </rPr>
      <t>Verify Amazon Linux 2023 is configured to produce audit records with the following command:</t>
    </r>
    <r>
      <rPr>
        <sz val="11"/>
        <color rgb="FF000000"/>
        <rFont val="Calibri"/>
      </rPr>
      <t xml:space="preserve">
</t>
    </r>
    <r>
      <rPr>
        <sz val="11"/>
        <color rgb="FF000000"/>
        <rFont val="Calibri"/>
      </rPr>
      <t>$ sudo systemctl status auditd.service</t>
    </r>
    <r>
      <rPr>
        <sz val="11"/>
        <color rgb="FF000000"/>
        <rFont val="Calibri"/>
      </rPr>
      <t xml:space="preserve">
</t>
    </r>
    <r>
      <rPr>
        <sz val="11"/>
        <color rgb="FF000000"/>
        <rFont val="Calibri"/>
      </rPr>
      <t>auditd.service - Security Auditing Service</t>
    </r>
    <r>
      <rPr>
        <sz val="11"/>
        <color rgb="FF000000"/>
        <rFont val="Calibri"/>
      </rPr>
      <t xml:space="preserve">
</t>
    </r>
    <r>
      <rPr>
        <sz val="11"/>
        <color rgb="FF000000"/>
        <rFont val="Calibri"/>
      </rPr>
      <t xml:space="preserve"> Loaded:loaded (/usr/lib/systemd/system/auditd.service; enabled; preset: enabled)</t>
    </r>
    <r>
      <rPr>
        <sz val="11"/>
        <color rgb="FF000000"/>
        <rFont val="Calibri"/>
      </rPr>
      <t xml:space="preserve">
</t>
    </r>
    <r>
      <rPr>
        <sz val="11"/>
        <color rgb="FF000000"/>
        <rFont val="Calibri"/>
      </rPr>
      <t xml:space="preserve"> Active: active (running) since Wed 2024-01-131 12:56:56 EST; 1 weeks 0 days ago</t>
    </r>
    <r>
      <rPr>
        <sz val="11"/>
        <color rgb="FF000000"/>
        <rFont val="Calibri"/>
      </rPr>
      <t xml:space="preserve">
</t>
    </r>
    <r>
      <rPr>
        <sz val="11"/>
        <color rgb="FF000000"/>
        <rFont val="Calibri"/>
      </rPr>
      <t>If the audit service is not "active" and "running", this is a finding.</t>
    </r>
  </si>
  <si>
    <t>V-274019</t>
  </si>
  <si>
    <r>
      <rPr>
        <sz val="11"/>
        <rFont val="Calibri"/>
      </rPr>
      <t>Amazon Linux 2023 audispd-plugins package must be installed.</t>
    </r>
  </si>
  <si>
    <r>
      <rPr>
        <sz val="11"/>
        <color rgb="FF000000"/>
        <rFont val="Calibri"/>
      </rPr>
      <t>Configure Amazon Linux 2023 to have the audispd-plugins package installed.</t>
    </r>
    <r>
      <rPr>
        <sz val="11"/>
        <color rgb="FF000000"/>
        <rFont val="Calibri"/>
      </rPr>
      <t xml:space="preserve">
</t>
    </r>
    <r>
      <rPr>
        <sz val="11"/>
        <color rgb="FF000000"/>
        <rFont val="Calibri"/>
      </rPr>
      <t>Install the audispd-plugins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audispd-plugins</t>
    </r>
  </si>
  <si>
    <r>
      <rPr>
        <sz val="11"/>
        <color rgb="FF000000"/>
        <rFont val="Calibri"/>
      </rPr>
      <t>The "audispd-plugins" package provides plugins for the real-time interface to the audit subsystem, "audispd". These plugins can, for example, relay events to remote machines or analyze events for suspicious behavior.</t>
    </r>
  </si>
  <si>
    <r>
      <rPr>
        <sz val="11"/>
        <color rgb="FF000000"/>
        <rFont val="Calibri"/>
      </rPr>
      <t>Verify Amazon Linux 2023 has the audispd-plugins package installed with the following command:</t>
    </r>
    <r>
      <rPr>
        <sz val="11"/>
        <color rgb="FF000000"/>
        <rFont val="Calibri"/>
      </rPr>
      <t xml:space="preserve">
</t>
    </r>
    <r>
      <rPr>
        <sz val="11"/>
        <color rgb="FF000000"/>
        <rFont val="Calibri"/>
      </rPr>
      <t>$ sudo dnf list --installed audispd-plugins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audispd-plugins.x86_64          3.0.6-1.amzn2023.0.2          @amazonlinux</t>
    </r>
    <r>
      <rPr>
        <sz val="11"/>
        <color rgb="FF000000"/>
        <rFont val="Calibri"/>
      </rPr>
      <t xml:space="preserve">
</t>
    </r>
    <r>
      <rPr>
        <sz val="11"/>
        <color rgb="FF000000"/>
        <rFont val="Calibri"/>
      </rPr>
      <t>If the "audispd-plugins" package is not installed, this is a finding.</t>
    </r>
  </si>
  <si>
    <t>V-274020</t>
  </si>
  <si>
    <r>
      <rPr>
        <sz val="11"/>
        <rFont val="Calibri"/>
      </rPr>
      <t>Amazon Linux 2023 must have the rsyslog package installed.</t>
    </r>
  </si>
  <si>
    <r>
      <rPr>
        <sz val="11"/>
        <color rgb="FF000000"/>
        <rFont val="Calibri"/>
      </rPr>
      <t>Configure Amazon Linux 2023 to monitor all remote access methods by installing rsyslog with the following command:</t>
    </r>
    <r>
      <rPr>
        <sz val="11"/>
        <color rgb="FF000000"/>
        <rFont val="Calibri"/>
      </rPr>
      <t xml:space="preserve">
</t>
    </r>
    <r>
      <rPr>
        <sz val="11"/>
        <color rgb="FF000000"/>
        <rFont val="Calibri"/>
      </rPr>
      <t>$ sudo dnf install -y rsyslog</t>
    </r>
    <r>
      <rPr>
        <sz val="11"/>
        <color rgb="FF000000"/>
        <rFont val="Calibri"/>
      </rPr>
      <t xml:space="preserve">
</t>
    </r>
    <r>
      <rPr>
        <sz val="11"/>
        <color rgb="FF000000"/>
        <rFont val="Calibri"/>
      </rPr>
      <t xml:space="preserve">Enable the log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enable --now rsyslog</t>
    </r>
  </si>
  <si>
    <r>
      <rPr>
        <sz val="11"/>
        <color rgb="FF000000"/>
        <rFont val="Calibri"/>
      </rPr>
      <t>Successful incident response and auditing relies on timely, accurate system information and analysis allow the organization to identify and respond to potential incidents in a proficient manner. If Amazon Linux 2023 does not provide the ability to centrally review Amazon Linux 2023 logs, forensic analysis is negatively impacted.</t>
    </r>
    <r>
      <rPr>
        <sz val="11"/>
        <color rgb="FF000000"/>
        <rFont val="Calibri"/>
      </rPr>
      <t xml:space="preserve">
</t>
    </r>
    <r>
      <rPr>
        <sz val="11"/>
        <color rgb="FF000000"/>
        <rFont val="Calibri"/>
      </rPr>
      <t>Segregation of logging data to multiple disparate computer systems is counterproductive and makes log analysis and log event alarming difficult to implement and manage, particularly when the system has multiple logging components writing to different locations or systems.</t>
    </r>
    <r>
      <rPr>
        <sz val="11"/>
        <color rgb="FF000000"/>
        <rFont val="Calibri"/>
      </rPr>
      <t xml:space="preserve">
</t>
    </r>
    <r>
      <rPr>
        <sz val="11"/>
        <color rgb="FF000000"/>
        <rFont val="Calibri"/>
      </rPr>
      <t>To support the centralized capability, Amazon Linux 2023 must be able to provide the information in a format that can be extracted and used, allowing the application performing the centralization of the log records to meet this requirement.</t>
    </r>
    <r>
      <rPr>
        <sz val="11"/>
        <color rgb="FF000000"/>
        <rFont val="Calibri"/>
      </rPr>
      <t xml:space="preserve">
</t>
    </r>
    <r>
      <rPr>
        <sz val="11"/>
        <color rgb="FF000000"/>
        <rFont val="Calibri"/>
      </rPr>
      <t>Satisfies: SRG-OS-000051-GPOS-00024, SRG-OS-000479-GPOS-00224</t>
    </r>
  </si>
  <si>
    <r>
      <rPr>
        <sz val="11"/>
        <color rgb="FF000000"/>
        <rFont val="Calibri"/>
      </rPr>
      <t xml:space="preserve">Verify Amazon Linux 2023 is configured to collect system failure events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list --installed rsyslog</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rsyslog.x86_64          8.2204.0-3.amzn2023.0.4          @amazonlinux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"rsyslog" package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log service is enabled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systemctl is-enabled rsyslog</t>
    </r>
    <r>
      <rPr>
        <sz val="11"/>
        <color rgb="FF000000"/>
        <rFont val="Calibri"/>
      </rPr>
      <t xml:space="preserve">
</t>
    </r>
    <r>
      <rPr>
        <sz val="11"/>
        <color rgb="FF000000"/>
        <rFont val="Calibri"/>
      </rPr>
      <t>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above returns "disabled", this is a finding.</t>
    </r>
  </si>
  <si>
    <t>V-274021</t>
  </si>
  <si>
    <r>
      <rPr>
        <sz val="11"/>
        <rFont val="Calibri"/>
      </rPr>
      <t>Amazon Linux 2023 must monitor remote access methods.</t>
    </r>
  </si>
  <si>
    <r>
      <rPr>
        <sz val="11"/>
        <color rgb="FF000000"/>
        <rFont val="Calibri"/>
      </rPr>
      <t>Configure Amazon Linux 2023 to monitor all remote access methods by installing rsyslog with the following command:</t>
    </r>
    <r>
      <rPr>
        <sz val="11"/>
        <color rgb="FF000000"/>
        <rFont val="Calibri"/>
      </rPr>
      <t xml:space="preserve">
</t>
    </r>
    <r>
      <rPr>
        <sz val="11"/>
        <color rgb="FF000000"/>
        <rFont val="Calibri"/>
      </rPr>
      <t>$ sudo yum install rsyslog</t>
    </r>
    <r>
      <rPr>
        <sz val="11"/>
        <color rgb="FF000000"/>
        <rFont val="Calibri"/>
      </rPr>
      <t xml:space="preserve">
</t>
    </r>
    <r>
      <rPr>
        <sz val="11"/>
        <color rgb="FF000000"/>
        <rFont val="Calibri"/>
      </rPr>
      <t>Then add or update the following lines to the "/etc/rsyslog.conf" file:</t>
    </r>
    <r>
      <rPr>
        <sz val="11"/>
        <color rgb="FF000000"/>
        <rFont val="Calibri"/>
      </rPr>
      <t xml:space="preserve">
</t>
    </r>
    <r>
      <rPr>
        <sz val="11"/>
        <color rgb="FF000000"/>
        <rFont val="Calibri"/>
      </rPr>
      <t>auth.*;authpriv.*;daemon.* /var/log/secure</t>
    </r>
    <r>
      <rPr>
        <sz val="11"/>
        <color rgb="FF000000"/>
        <rFont val="Calibri"/>
      </rPr>
      <t xml:space="preserve">
</t>
    </r>
    <r>
      <rPr>
        <sz val="11"/>
        <color rgb="FF000000"/>
        <rFont val="Calibri"/>
      </rPr>
      <t>The "rsyslog" service must be restarted for the changes to take effect. To restart the "rsyslog" service, run the following command:</t>
    </r>
    <r>
      <rPr>
        <sz val="11"/>
        <color rgb="FF000000"/>
        <rFont val="Calibri"/>
      </rPr>
      <t xml:space="preserve">
</t>
    </r>
    <r>
      <rPr>
        <sz val="11"/>
        <color rgb="FF000000"/>
        <rFont val="Calibri"/>
      </rPr>
      <t>$ sudo systemctl restart rsyslog.service</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</si>
  <si>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</si>
  <si>
    <r>
      <rPr>
        <sz val="11"/>
        <color rgb="FF000000"/>
        <rFont val="Calibri"/>
      </rPr>
      <t>Verify Amazon Linux 2023 monitors all remote access methods.</t>
    </r>
    <r>
      <rPr>
        <sz val="11"/>
        <color rgb="FF000000"/>
        <rFont val="Calibri"/>
      </rPr>
      <t xml:space="preserve">
</t>
    </r>
    <r>
      <rPr>
        <sz val="11"/>
        <color rgb="FF000000"/>
        <rFont val="Calibri"/>
      </rPr>
      <t>Check that remote access methods are being logged by running the following command:</t>
    </r>
    <r>
      <rPr>
        <sz val="11"/>
        <color rgb="FF000000"/>
        <rFont val="Calibri"/>
      </rPr>
      <t xml:space="preserve">
</t>
    </r>
    <r>
      <rPr>
        <sz val="11"/>
        <color rgb="FF000000"/>
        <rFont val="Calibri"/>
      </rPr>
      <t>$ sudo grep -E '(auth.*|authpriv.*|daemon.*)' /etc/rsyslog.conf</t>
    </r>
    <r>
      <rPr>
        <sz val="11"/>
        <color rgb="FF000000"/>
        <rFont val="Calibri"/>
      </rPr>
      <t xml:space="preserve">
</t>
    </r>
    <r>
      <rPr>
        <sz val="11"/>
        <color rgb="FF000000"/>
        <rFont val="Calibri"/>
      </rPr>
      <t>auth.*;authpriv.*;daemon.* /var/log/secure</t>
    </r>
    <r>
      <rPr>
        <sz val="11"/>
        <color rgb="FF000000"/>
        <rFont val="Calibri"/>
      </rPr>
      <t xml:space="preserve">
</t>
    </r>
    <r>
      <rPr>
        <sz val="11"/>
        <color rgb="FF000000"/>
        <rFont val="Calibri"/>
      </rPr>
      <t>If "auth.*", "authpriv.*", or "daemon.*" are not configured to be logged, this is a finding.</t>
    </r>
  </si>
  <si>
    <t>V-274022</t>
  </si>
  <si>
    <r>
      <rPr>
        <sz val="11"/>
        <rFont val="Calibri"/>
      </rPr>
      <t>Amazon Linux 2023 must have the chrony package installed.</t>
    </r>
  </si>
  <si>
    <r>
      <rPr>
        <sz val="11"/>
        <color rgb="FF000000"/>
        <rFont val="Calibri"/>
      </rPr>
      <t>Configure Amazon Linux 2023 to have the chrony package installed.</t>
    </r>
    <r>
      <rPr>
        <sz val="11"/>
        <color rgb="FF000000"/>
        <rFont val="Calibri"/>
      </rPr>
      <t xml:space="preserve">
</t>
    </r>
    <r>
      <rPr>
        <sz val="11"/>
        <color rgb="FF000000"/>
        <rFont val="Calibri"/>
      </rPr>
      <t>The chrony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chrony</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</si>
  <si>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</si>
  <si>
    <r>
      <rPr>
        <sz val="11"/>
        <color rgb="FF000000"/>
        <rFont val="Calibri"/>
      </rPr>
      <t>Verify Amazon Linux 2023 has the chrony package installed with the following command:</t>
    </r>
    <r>
      <rPr>
        <sz val="11"/>
        <color rgb="FF000000"/>
        <rFont val="Calibri"/>
      </rPr>
      <t xml:space="preserve">
</t>
    </r>
    <r>
      <rPr>
        <sz val="11"/>
        <color rgb="FF000000"/>
        <rFont val="Calibri"/>
      </rPr>
      <t>$ sudo dnf list --installed chrony</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chrony.x86_64          4.3-1.amzn2023.0.5          @System</t>
    </r>
    <r>
      <rPr>
        <sz val="11"/>
        <color rgb="FF000000"/>
        <rFont val="Calibri"/>
      </rPr>
      <t xml:space="preserve">
</t>
    </r>
    <r>
      <rPr>
        <sz val="11"/>
        <color rgb="FF000000"/>
        <rFont val="Calibri"/>
      </rPr>
      <t>If the "chrony" package is not installed, this is a finding.</t>
    </r>
  </si>
  <si>
    <t>V-274023</t>
  </si>
  <si>
    <r>
      <rPr>
        <sz val="11"/>
        <rFont val="Calibri"/>
      </rPr>
      <t>Amazon Linux 2023 chronyd service must be enabled.</t>
    </r>
  </si>
  <si>
    <r>
      <rPr>
        <sz val="11"/>
        <color rgb="FF000000"/>
        <rFont val="Calibri"/>
      </rPr>
      <t>Configure Amazon Linux 2023 to have the chronyd service set to active with the following command:</t>
    </r>
    <r>
      <rPr>
        <sz val="11"/>
        <color rgb="FF000000"/>
        <rFont val="Calibri"/>
      </rPr>
      <t xml:space="preserve">
</t>
    </r>
    <r>
      <rPr>
        <sz val="11"/>
        <color rgb="FF000000"/>
        <rFont val="Calibri"/>
      </rPr>
      <t>$ sudo systemctl enable --now chronyd</t>
    </r>
  </si>
  <si>
    <r>
      <rPr>
        <sz val="11"/>
        <color rgb="FF000000"/>
        <rFont val="Calibri"/>
      </rPr>
      <t>Verify Amazon Linux 2023 has the chronyd service set to active with the following command:</t>
    </r>
    <r>
      <rPr>
        <sz val="11"/>
        <color rgb="FF000000"/>
        <rFont val="Calibri"/>
      </rPr>
      <t xml:space="preserve">
</t>
    </r>
    <r>
      <rPr>
        <sz val="11"/>
        <color rgb="FF000000"/>
        <rFont val="Calibri"/>
      </rPr>
      <t>$ systemctl is-active chronyd</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If the chronyd service is not active, this is a finding.</t>
    </r>
  </si>
  <si>
    <t>V-274024</t>
  </si>
  <si>
    <r>
      <rPr>
        <sz val="11"/>
        <rFont val="Calibri"/>
      </rPr>
      <t>Amazon Linux 2023 must have the Advanced Intrusion Detection Environment (AIDE) package installed.</t>
    </r>
  </si>
  <si>
    <r>
      <rPr>
        <sz val="11"/>
        <color rgb="FF000000"/>
        <rFont val="Calibri"/>
      </rPr>
      <t>Configure Amazon Linux 2023 to have the AIDE package installed.</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sudo dnf install -y aide</t>
    </r>
    <r>
      <rPr>
        <sz val="11"/>
        <color rgb="FF000000"/>
        <rFont val="Calibri"/>
      </rPr>
      <t xml:space="preserve">
</t>
    </r>
    <r>
      <rPr>
        <sz val="11"/>
        <color rgb="FF000000"/>
        <rFont val="Calibri"/>
      </rPr>
      <t>Initialize AIDE: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/usr/sbin/aide --init</t>
    </r>
    <r>
      <rPr>
        <sz val="11"/>
        <color rgb="FF000000"/>
        <rFont val="Calibri"/>
      </rPr>
      <t xml:space="preserve">
</t>
    </r>
    <r>
      <rPr>
        <sz val="11"/>
        <color rgb="FF000000"/>
        <rFont val="Calibri"/>
      </rPr>
      <t>The new database must be renamed to be read by AIDE:</t>
    </r>
    <r>
      <rPr>
        <sz val="11"/>
        <color rgb="FF000000"/>
        <rFont val="Calibri"/>
      </rPr>
      <t xml:space="preserve">
</t>
    </r>
    <r>
      <rPr>
        <sz val="11"/>
        <color rgb="FF000000"/>
        <rFont val="Calibri"/>
      </rPr>
      <t>$ sudo mv /var/lib/aide/aide.db.new.gz /var/lib/aide/aide.db.gz</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sudo /usr/sbin/aide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2023-06-05 10:16:08 -0600 (AIDE 0.16)</t>
    </r>
    <r>
      <rPr>
        <sz val="11"/>
        <color rgb="FF000000"/>
        <rFont val="Calibri"/>
      </rPr>
      <t xml:space="preserve">
</t>
    </r>
    <r>
      <rPr>
        <sz val="11"/>
        <color rgb="FF000000"/>
        <rFont val="Calibri"/>
      </rPr>
      <t>AIDE found NO differences between database and filesystem. Looks okay!!</t>
    </r>
  </si>
  <si>
    <r>
      <rPr>
        <sz val="11"/>
        <color rgb="FF000000"/>
        <rFont val="Calibri"/>
      </rPr>
      <t>If security functions are not verified, they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Satisfies: SRG-OS-000363-GPOS-00150, SRG-OS-000445-GPOS-00199, SRG-OS-000358-GPOS-00145</t>
    </r>
  </si>
  <si>
    <r>
      <rPr>
        <sz val="11"/>
        <color rgb="FF000000"/>
        <rFont val="Calibri"/>
      </rPr>
      <t>Verify Amazon Linux 2023 has the AIDE package installed with the following command:</t>
    </r>
    <r>
      <rPr>
        <sz val="11"/>
        <color rgb="FF000000"/>
        <rFont val="Calibri"/>
      </rPr>
      <t xml:space="preserve">
</t>
    </r>
    <r>
      <rPr>
        <sz val="11"/>
        <color rgb="FF000000"/>
        <rFont val="Calibri"/>
      </rPr>
      <t>$ dnf list --installed aide</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aide.x86_64          0.18.6-1.amzn2023.0.1          @amazonlinux</t>
    </r>
    <r>
      <rPr>
        <sz val="11"/>
        <color rgb="FF000000"/>
        <rFont val="Calibri"/>
      </rPr>
      <t xml:space="preserve">
</t>
    </r>
    <r>
      <rPr>
        <sz val="11"/>
        <color rgb="FF000000"/>
        <rFont val="Calibri"/>
      </rPr>
      <t xml:space="preserve">If AIDE is not installed, ask the system administrator (SA) how file integrity checks are performed on the system. </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If AIDE is installed, check if it has been initialized with the following command:</t>
    </r>
    <r>
      <rPr>
        <sz val="11"/>
        <color rgb="FF000000"/>
        <rFont val="Calibri"/>
      </rPr>
      <t xml:space="preserve">
</t>
    </r>
    <r>
      <rPr>
        <sz val="11"/>
        <color rgb="FF000000"/>
        <rFont val="Calibri"/>
      </rPr>
      <t>$ sudo /usr/sbin/aide --check</t>
    </r>
    <r>
      <rPr>
        <sz val="11"/>
        <color rgb="FF000000"/>
        <rFont val="Calibri"/>
      </rPr>
      <t xml:space="preserve">
</t>
    </r>
    <r>
      <rPr>
        <sz val="11"/>
        <color rgb="FF000000"/>
        <rFont val="Calibri"/>
      </rPr>
      <t>If the output is "Couldn't open file /var/lib/aide/aide.db.gz for reading", this is a finding.</t>
    </r>
  </si>
  <si>
    <t>V-274025</t>
  </si>
  <si>
    <r>
      <rPr>
        <sz val="11"/>
        <rFont val="Calibri"/>
      </rPr>
      <t>Amazon Linux 2023 must routinely check the baseline configuration for unauthorized changes and notify the system administrator (SA) when anomalies in the operation of any security functions are discovered.</t>
    </r>
  </si>
  <si>
    <r>
      <rPr>
        <sz val="11"/>
        <color rgb="FF000000"/>
        <rFont val="Calibri"/>
      </rPr>
      <t>Configure Amazon Linux 2023 so the file integrity tool runs automatically on the system at least weekly and notifies designated personnel if baseline configurations are changed in an unauthorized manner. The AIDE tool can be configured to email designated personnel using either the crond service or systemd timers.</t>
    </r>
    <r>
      <rPr>
        <sz val="11"/>
        <color rgb="FF000000"/>
        <rFont val="Calibri"/>
      </rPr>
      <t xml:space="preserve">
</t>
    </r>
    <r>
      <rPr>
        <sz val="11"/>
        <color rgb="FF000000"/>
        <rFont val="Calibri"/>
      </rPr>
      <t>If using cron, ensure the cronie package is installed and enabled:</t>
    </r>
    <r>
      <rPr>
        <sz val="11"/>
        <color rgb="FF000000"/>
        <rFont val="Calibri"/>
      </rPr>
      <t xml:space="preserve">
</t>
    </r>
    <r>
      <rPr>
        <sz val="11"/>
        <color rgb="FF000000"/>
        <rFont val="Calibri"/>
      </rPr>
      <t>$ sudo dnf install cronie</t>
    </r>
    <r>
      <rPr>
        <sz val="11"/>
        <color rgb="FF000000"/>
        <rFont val="Calibri"/>
      </rPr>
      <t xml:space="preserve">
</t>
    </r>
    <r>
      <rPr>
        <sz val="11"/>
        <color rgb="FF000000"/>
        <rFont val="Calibri"/>
      </rPr>
      <t>$ sudo systemctl enable crond</t>
    </r>
    <r>
      <rPr>
        <sz val="11"/>
        <color rgb="FF000000"/>
        <rFont val="Calibri"/>
      </rPr>
      <t xml:space="preserve">
</t>
    </r>
    <r>
      <rPr>
        <sz val="11"/>
        <color rgb="FF000000"/>
        <rFont val="Calibri"/>
      </rPr>
      <t>$ sudo systemctl start crond</t>
    </r>
    <r>
      <rPr>
        <sz val="11"/>
        <color rgb="FF000000"/>
        <rFont val="Calibri"/>
      </rPr>
      <t xml:space="preserve">
</t>
    </r>
    <r>
      <rPr>
        <sz val="11"/>
        <color rgb="FF000000"/>
        <rFont val="Calibri"/>
      </rPr>
      <t>The following example output is generic. It will set cron to run AIDE daily and to send an email upon completion of the analysis:</t>
    </r>
    <r>
      <rPr>
        <sz val="11"/>
        <color rgb="FF000000"/>
        <rFont val="Calibri"/>
      </rPr>
      <t xml:space="preserve">
</t>
    </r>
    <r>
      <rPr>
        <sz val="11"/>
        <color rgb="FF000000"/>
        <rFont val="Calibri"/>
      </rPr>
      <t>$ sudo more /etc/cron.daily/aide</t>
    </r>
    <r>
      <rPr>
        <sz val="11"/>
        <color rgb="FF000000"/>
        <rFont val="Calibri"/>
      </rPr>
      <t xml:space="preserve">
</t>
    </r>
    <r>
      <rPr>
        <sz val="11"/>
        <color rgb="FF000000"/>
        <rFont val="Calibri"/>
      </rPr>
      <t>#!/bin/bash</t>
    </r>
    <r>
      <rPr>
        <sz val="11"/>
        <color rgb="FF000000"/>
        <rFont val="Calibri"/>
      </rPr>
      <t xml:space="preserve">
</t>
    </r>
    <r>
      <rPr>
        <sz val="11"/>
        <color rgb="FF000000"/>
        <rFont val="Calibri"/>
      </rPr>
      <t>/usr/sbin/aide --check | /bin/mail -s "$HOSTNAME - Daily aide integrity check run" root@sysname.mil</t>
    </r>
    <r>
      <rPr>
        <sz val="11"/>
        <color rgb="FF000000"/>
        <rFont val="Calibri"/>
      </rPr>
      <t xml:space="preserve">
</t>
    </r>
    <r>
      <rPr>
        <sz val="11"/>
        <color rgb="FF000000"/>
        <rFont val="Calibri"/>
      </rPr>
      <t>If using systemd timers, create the file "/etc/systemd/system/aid.service" to run the "aide --check" command:</t>
    </r>
    <r>
      <rPr>
        <sz val="11"/>
        <color rgb="FF000000"/>
        <rFont val="Calibri"/>
      </rPr>
      <t xml:space="preserve">
</t>
    </r>
    <r>
      <rPr>
        <sz val="11"/>
        <color rgb="FF000000"/>
        <rFont val="Calibri"/>
      </rPr>
      <t>[Unit]</t>
    </r>
    <r>
      <rPr>
        <sz val="11"/>
        <color rgb="FF000000"/>
        <rFont val="Calibri"/>
      </rPr>
      <t xml:space="preserve">
</t>
    </r>
    <r>
      <rPr>
        <sz val="11"/>
        <color rgb="FF000000"/>
        <rFont val="Calibri"/>
      </rPr>
      <t>Description=Aide Check</t>
    </r>
    <r>
      <rPr>
        <sz val="11"/>
        <color rgb="FF000000"/>
        <rFont val="Calibri"/>
      </rPr>
      <t xml:space="preserve">
</t>
    </r>
    <r>
      <rPr>
        <sz val="11"/>
        <color rgb="FF000000"/>
        <rFont val="Calibri"/>
      </rPr>
      <t>[Service]</t>
    </r>
    <r>
      <rPr>
        <sz val="11"/>
        <color rgb="FF000000"/>
        <rFont val="Calibri"/>
      </rPr>
      <t xml:space="preserve">
</t>
    </r>
    <r>
      <rPr>
        <sz val="11"/>
        <color rgb="FF000000"/>
        <rFont val="Calibri"/>
      </rPr>
      <t>Type=simple</t>
    </r>
    <r>
      <rPr>
        <sz val="11"/>
        <color rgb="FF000000"/>
        <rFont val="Calibri"/>
      </rPr>
      <t xml:space="preserve">
</t>
    </r>
    <r>
      <rPr>
        <sz val="11"/>
        <color rgb="FF000000"/>
        <rFont val="Calibri"/>
      </rPr>
      <t>ExecStart=/usr/sbin/aide --check | /bin/mail -s "$HOSTNAME - Daily aide integrity check run"</t>
    </r>
    <r>
      <rPr>
        <sz val="11"/>
        <color rgb="FF000000"/>
        <rFont val="Calibri"/>
      </rPr>
      <t xml:space="preserve">
</t>
    </r>
    <r>
      <rPr>
        <sz val="11"/>
        <color rgb="FF000000"/>
        <rFont val="Calibri"/>
      </rPr>
      <t>[Install]</t>
    </r>
    <r>
      <rPr>
        <sz val="11"/>
        <color rgb="FF000000"/>
        <rFont val="Calibri"/>
      </rPr>
      <t xml:space="preserve">
</t>
    </r>
    <r>
      <rPr>
        <sz val="11"/>
        <color rgb="FF000000"/>
        <rFont val="Calibri"/>
      </rPr>
      <t>WantedBy=multi-user.target</t>
    </r>
    <r>
      <rPr>
        <sz val="11"/>
        <color rgb="FF000000"/>
        <rFont val="Calibri"/>
      </rPr>
      <t xml:space="preserve">
</t>
    </r>
    <r>
      <rPr>
        <sz val="11"/>
        <color rgb="FF000000"/>
        <rFont val="Calibri"/>
      </rPr>
      <t>Create the file "/etc/systemd/system/aide.timer" to run the AIDE check service at a specified time. The example below runs "aide --check" at 1:00 a.m. every day:</t>
    </r>
    <r>
      <rPr>
        <sz val="11"/>
        <color rgb="FF000000"/>
        <rFont val="Calibri"/>
      </rPr>
      <t xml:space="preserve">
</t>
    </r>
    <r>
      <rPr>
        <sz val="11"/>
        <color rgb="FF000000"/>
        <rFont val="Calibri"/>
      </rPr>
      <t>[Unit]</t>
    </r>
    <r>
      <rPr>
        <sz val="11"/>
        <color rgb="FF000000"/>
        <rFont val="Calibri"/>
      </rPr>
      <t xml:space="preserve">
</t>
    </r>
    <r>
      <rPr>
        <sz val="11"/>
        <color rgb="FF000000"/>
        <rFont val="Calibri"/>
      </rPr>
      <t>Description=Aide check every day at 1AM</t>
    </r>
    <r>
      <rPr>
        <sz val="11"/>
        <color rgb="FF000000"/>
        <rFont val="Calibri"/>
      </rPr>
      <t xml:space="preserve">
</t>
    </r>
    <r>
      <rPr>
        <sz val="11"/>
        <color rgb="FF000000"/>
        <rFont val="Calibri"/>
      </rPr>
      <t>[Timer]</t>
    </r>
    <r>
      <rPr>
        <sz val="11"/>
        <color rgb="FF000000"/>
        <rFont val="Calibri"/>
      </rPr>
      <t xml:space="preserve">
</t>
    </r>
    <r>
      <rPr>
        <sz val="11"/>
        <color rgb="FF000000"/>
        <rFont val="Calibri"/>
      </rPr>
      <t>OnCalendar=*-*-* 01:00:00</t>
    </r>
    <r>
      <rPr>
        <sz val="11"/>
        <color rgb="FF000000"/>
        <rFont val="Calibri"/>
      </rPr>
      <t xml:space="preserve">
</t>
    </r>
    <r>
      <rPr>
        <sz val="11"/>
        <color rgb="FF000000"/>
        <rFont val="Calibri"/>
      </rPr>
      <t>Unit=aide.service</t>
    </r>
    <r>
      <rPr>
        <sz val="11"/>
        <color rgb="FF000000"/>
        <rFont val="Calibri"/>
      </rPr>
      <t xml:space="preserve">
</t>
    </r>
    <r>
      <rPr>
        <sz val="11"/>
        <color rgb="FF000000"/>
        <rFont val="Calibri"/>
      </rPr>
      <t>[Install]</t>
    </r>
    <r>
      <rPr>
        <sz val="11"/>
        <color rgb="FF000000"/>
        <rFont val="Calibri"/>
      </rPr>
      <t xml:space="preserve">
</t>
    </r>
    <r>
      <rPr>
        <sz val="11"/>
        <color rgb="FF000000"/>
        <rFont val="Calibri"/>
      </rPr>
      <t>WantedBy=timers.target</t>
    </r>
    <r>
      <rPr>
        <sz val="11"/>
        <color rgb="FF000000"/>
        <rFont val="Calibri"/>
      </rPr>
      <t xml:space="preserve">
</t>
    </r>
    <r>
      <rPr>
        <sz val="11"/>
        <color rgb="FF000000"/>
        <rFont val="Calibri"/>
      </rPr>
      <t>Reload systemd: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Enabling the service will ensure the "aide --check" service will also start at boot time:</t>
    </r>
    <r>
      <rPr>
        <sz val="11"/>
        <color rgb="FF000000"/>
        <rFont val="Calibri"/>
      </rPr>
      <t xml:space="preserve">
</t>
    </r>
    <r>
      <rPr>
        <sz val="11"/>
        <color rgb="FF000000"/>
        <rFont val="Calibri"/>
      </rPr>
      <t>$ sudo systemctl enable aide.service</t>
    </r>
    <r>
      <rPr>
        <sz val="11"/>
        <color rgb="FF000000"/>
        <rFont val="Calibri"/>
      </rPr>
      <t xml:space="preserve">
</t>
    </r>
    <r>
      <rPr>
        <sz val="11"/>
        <color rgb="FF000000"/>
        <rFont val="Calibri"/>
      </rPr>
      <t>Start the timer:</t>
    </r>
    <r>
      <rPr>
        <sz val="11"/>
        <color rgb="FF000000"/>
        <rFont val="Calibri"/>
      </rPr>
      <t xml:space="preserve">
</t>
    </r>
    <r>
      <rPr>
        <sz val="11"/>
        <color rgb="FF000000"/>
        <rFont val="Calibri"/>
      </rPr>
      <t>$ sudo systemctl --now enable aide.timer</t>
    </r>
  </si>
  <si>
    <r>
      <rPr>
        <sz val="11"/>
        <color rgb="FF000000"/>
        <rFont val="Calibri"/>
      </rPr>
      <t>Unauthorized changes to the baseline configuration could make the system vulnerable to various attacks or allow unauthorized access to Amazon Linux 2023.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Amazon Linux 2023. Amazon Linux 2023's information management officer (IMO)/information system security officer (ISSO), and SAs must be notified via email and/or monitoring system trap when there is an unauthorized modification of a configuration item.</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must account for operational requirements for availability for selecting an appropriate response. The organization may choose to shut down or restart the information system upon detecting a security function anomaly.</t>
    </r>
    <r>
      <rPr>
        <sz val="11"/>
        <color rgb="FF000000"/>
        <rFont val="Calibri"/>
      </rPr>
      <t xml:space="preserve">
</t>
    </r>
    <r>
      <rPr>
        <sz val="11"/>
        <color rgb="FF000000"/>
        <rFont val="Calibri"/>
      </rPr>
      <t>In Amazon Linux 2023, cronie is not included by default. Therefore, support for crontab is no longer provided by default. AWS recommends migrating to systemd timers for this functionality.</t>
    </r>
    <r>
      <rPr>
        <sz val="11"/>
        <color rgb="FF000000"/>
        <rFont val="Calibri"/>
      </rPr>
      <t xml:space="preserve">
</t>
    </r>
    <r>
      <rPr>
        <sz val="11"/>
        <color rgb="FF000000"/>
        <rFont val="Calibri"/>
      </rPr>
      <t>Satisfies: SRG-OS-000363-GPOS-00150, SRG-OS-000446-GPOS-00200, SRG-OS-000447-GPOS-00201</t>
    </r>
  </si>
  <si>
    <r>
      <rPr>
        <sz val="11"/>
        <color rgb="FF000000"/>
        <rFont val="Calibri"/>
      </rPr>
      <t>Verify Amazon Linux 2023 routinely executes a file integrity scan for changes to the system baseline. The commands used in the example will use a daily occurrence.</t>
    </r>
    <r>
      <rPr>
        <sz val="11"/>
        <color rgb="FF000000"/>
        <rFont val="Calibri"/>
      </rPr>
      <t xml:space="preserve">
</t>
    </r>
    <r>
      <rPr>
        <sz val="11"/>
        <color rgb="FF000000"/>
        <rFont val="Calibri"/>
      </rPr>
      <t>If using cron, check that the cronie service is running:</t>
    </r>
    <r>
      <rPr>
        <sz val="11"/>
        <color rgb="FF000000"/>
        <rFont val="Calibri"/>
      </rPr>
      <t xml:space="preserve">
</t>
    </r>
    <r>
      <rPr>
        <sz val="11"/>
        <color rgb="FF000000"/>
        <rFont val="Calibri"/>
      </rPr>
      <t>$ systemctl status crond</t>
    </r>
    <r>
      <rPr>
        <sz val="11"/>
        <color rgb="FF000000"/>
        <rFont val="Calibri"/>
      </rPr>
      <t xml:space="preserve">
</t>
    </r>
    <r>
      <rPr>
        <sz val="11"/>
        <color rgb="FF000000"/>
        <rFont val="Calibri"/>
      </rPr>
      <t>o crond.service - Command Scheduler</t>
    </r>
    <r>
      <rPr>
        <sz val="11"/>
        <color rgb="FF000000"/>
        <rFont val="Calibri"/>
      </rPr>
      <t xml:space="preserve">
</t>
    </r>
    <r>
      <rPr>
        <sz val="11"/>
        <color rgb="FF000000"/>
        <rFont val="Calibri"/>
      </rPr>
      <t>Loaded: loaded (/usr/lib/systemd/system/crond.service; enabled; preset: enabled)</t>
    </r>
    <r>
      <rPr>
        <sz val="11"/>
        <color rgb="FF000000"/>
        <rFont val="Calibri"/>
      </rPr>
      <t xml:space="preserve">
</t>
    </r>
    <r>
      <rPr>
        <sz val="11"/>
        <color rgb="FF000000"/>
        <rFont val="Calibri"/>
      </rPr>
      <t>Active: active (running) since Wed 2025-11-12 20:37:42 UTC; 7s ago</t>
    </r>
    <r>
      <rPr>
        <sz val="11"/>
        <color rgb="FF000000"/>
        <rFont val="Calibri"/>
      </rPr>
      <t xml:space="preserve">
</t>
    </r>
    <r>
      <rPr>
        <sz val="11"/>
        <color rgb="FF000000"/>
        <rFont val="Calibri"/>
      </rPr>
      <t>Check the cron directories for scripts controlling the execution and notification of results of the file integrity application. For example, if Advanced Intrusion Detection Environment (AIDE) is installed on the system, use the following commands:</t>
    </r>
    <r>
      <rPr>
        <sz val="11"/>
        <color rgb="FF000000"/>
        <rFont val="Calibri"/>
      </rPr>
      <t xml:space="preserve">
</t>
    </r>
    <r>
      <rPr>
        <sz val="11"/>
        <color rgb="FF000000"/>
        <rFont val="Calibri"/>
      </rPr>
      <t>$ ls -al /etc/cron.daily | grep aide</t>
    </r>
    <r>
      <rPr>
        <sz val="11"/>
        <color rgb="FF000000"/>
        <rFont val="Calibri"/>
      </rPr>
      <t xml:space="preserve">
</t>
    </r>
    <r>
      <rPr>
        <sz val="11"/>
        <color rgb="FF000000"/>
        <rFont val="Calibri"/>
      </rPr>
      <t>-rwxr-xr-x 1 root root 29 Nov 22 2015 aide</t>
    </r>
    <r>
      <rPr>
        <sz val="11"/>
        <color rgb="FF000000"/>
        <rFont val="Calibri"/>
      </rPr>
      <t xml:space="preserve">
</t>
    </r>
    <r>
      <rPr>
        <sz val="11"/>
        <color rgb="FF000000"/>
        <rFont val="Calibri"/>
      </rPr>
      <t>$ sudo grep aide /etc/crontab /var/spool/cron/root</t>
    </r>
    <r>
      <rPr>
        <sz val="11"/>
        <color rgb="FF000000"/>
        <rFont val="Calibri"/>
      </rPr>
      <t xml:space="preserve">
</t>
    </r>
    <r>
      <rPr>
        <sz val="11"/>
        <color rgb="FF000000"/>
        <rFont val="Calibri"/>
      </rPr>
      <t>/etc/crontab: 30 04 * * * root usr/sbin/aide</t>
    </r>
    <r>
      <rPr>
        <sz val="11"/>
        <color rgb="FF000000"/>
        <rFont val="Calibri"/>
      </rPr>
      <t xml:space="preserve">
</t>
    </r>
    <r>
      <rPr>
        <sz val="11"/>
        <color rgb="FF000000"/>
        <rFont val="Calibri"/>
      </rPr>
      <t>/var/spool/cron/root: 30 04 * * * root usr/sbin/aide</t>
    </r>
    <r>
      <rPr>
        <sz val="11"/>
        <color rgb="FF000000"/>
        <rFont val="Calibri"/>
      </rPr>
      <t xml:space="preserve">
</t>
    </r>
    <r>
      <rPr>
        <sz val="11"/>
        <color rgb="FF000000"/>
        <rFont val="Calibri"/>
      </rPr>
      <t>$ sudo more /etc/cron.daily/aide</t>
    </r>
    <r>
      <rPr>
        <sz val="11"/>
        <color rgb="FF000000"/>
        <rFont val="Calibri"/>
      </rPr>
      <t xml:space="preserve">
</t>
    </r>
    <r>
      <rPr>
        <sz val="11"/>
        <color rgb="FF000000"/>
        <rFont val="Calibri"/>
      </rPr>
      <t>#!/bin/bash</t>
    </r>
    <r>
      <rPr>
        <sz val="11"/>
        <color rgb="FF000000"/>
        <rFont val="Calibri"/>
      </rPr>
      <t xml:space="preserve">
</t>
    </r>
    <r>
      <rPr>
        <sz val="11"/>
        <color rgb="FF000000"/>
        <rFont val="Calibri"/>
      </rPr>
      <t>/usr/sbin/aide --check | /bin/mail -s "$HOSTNAME - Daily aide integrity check run" root@sysname.mil</t>
    </r>
    <r>
      <rPr>
        <sz val="11"/>
        <color rgb="FF000000"/>
        <rFont val="Calibri"/>
      </rPr>
      <t xml:space="preserve">
</t>
    </r>
    <r>
      <rPr>
        <sz val="11"/>
        <color rgb="FF000000"/>
        <rFont val="Calibri"/>
      </rPr>
      <t>If using systemd timers, ensure the aide timer is enabled:</t>
    </r>
    <r>
      <rPr>
        <sz val="11"/>
        <color rgb="FF000000"/>
        <rFont val="Calibri"/>
      </rPr>
      <t xml:space="preserve">
</t>
    </r>
    <r>
      <rPr>
        <sz val="11"/>
        <color rgb="FF000000"/>
        <rFont val="Calibri"/>
      </rPr>
      <t>$ systemctl status aide.timer</t>
    </r>
    <r>
      <rPr>
        <sz val="11"/>
        <color rgb="FF000000"/>
        <rFont val="Calibri"/>
      </rPr>
      <t xml:space="preserve">
</t>
    </r>
    <r>
      <rPr>
        <sz val="11"/>
        <color rgb="FF000000"/>
        <rFont val="Calibri"/>
      </rPr>
      <t>o aide.timer - Aide check every day at 1AM</t>
    </r>
    <r>
      <rPr>
        <sz val="11"/>
        <color rgb="FF000000"/>
        <rFont val="Calibri"/>
      </rPr>
      <t xml:space="preserve">
</t>
    </r>
    <r>
      <rPr>
        <sz val="11"/>
        <color rgb="FF000000"/>
        <rFont val="Calibri"/>
      </rPr>
      <t xml:space="preserve">     Loaded: loaded (/etc/systemd/system/aide.timer; enabled; preset: disabled)</t>
    </r>
    <r>
      <rPr>
        <sz val="11"/>
        <color rgb="FF000000"/>
        <rFont val="Calibri"/>
      </rPr>
      <t xml:space="preserve">
</t>
    </r>
    <r>
      <rPr>
        <sz val="11"/>
        <color rgb="FF000000"/>
        <rFont val="Calibri"/>
      </rPr>
      <t xml:space="preserve">     Active: active (waiting) since Thu 2025-11-20 15:23:24 UTC; 37s ago</t>
    </r>
    <r>
      <rPr>
        <sz val="11"/>
        <color rgb="FF000000"/>
        <rFont val="Calibri"/>
      </rPr>
      <t xml:space="preserve">
</t>
    </r>
    <r>
      <rPr>
        <sz val="11"/>
        <color rgb="FF000000"/>
        <rFont val="Calibri"/>
      </rPr>
      <t xml:space="preserve">    Trigger: Fri 2025-11-21 01:00:00 UTC; 9h left</t>
    </r>
    <r>
      <rPr>
        <sz val="11"/>
        <color rgb="FF000000"/>
        <rFont val="Calibri"/>
      </rPr>
      <t xml:space="preserve">
</t>
    </r>
    <r>
      <rPr>
        <sz val="11"/>
        <color rgb="FF000000"/>
        <rFont val="Calibri"/>
      </rPr>
      <t xml:space="preserve">   Triggers: o aide.service</t>
    </r>
    <r>
      <rPr>
        <sz val="11"/>
        <color rgb="FF000000"/>
        <rFont val="Calibri"/>
      </rPr>
      <t xml:space="preserve">
</t>
    </r>
    <r>
      <rPr>
        <sz val="11"/>
        <color rgb="FF000000"/>
        <rFont val="Calibri"/>
      </rPr>
      <t>If the timer unit file has a different name, list all available timers with the following command:</t>
    </r>
    <r>
      <rPr>
        <sz val="11"/>
        <color rgb="FF000000"/>
        <rFont val="Calibri"/>
      </rPr>
      <t xml:space="preserve">
</t>
    </r>
    <r>
      <rPr>
        <sz val="11"/>
        <color rgb="FF000000"/>
        <rFont val="Calibri"/>
      </rPr>
      <t>$ systemctl list-timers</t>
    </r>
    <r>
      <rPr>
        <sz val="11"/>
        <color rgb="FF000000"/>
        <rFont val="Calibri"/>
      </rPr>
      <t xml:space="preserve">
</t>
    </r>
    <r>
      <rPr>
        <sz val="11"/>
        <color rgb="FF000000"/>
        <rFont val="Calibri"/>
      </rPr>
      <t>If the file integrity application does not exist, or a script file controlling the execution of the file integrity application does not exist, or the file integrity application does not notify designated personnel of changes, this is a finding.</t>
    </r>
  </si>
  <si>
    <t>V-274026</t>
  </si>
  <si>
    <r>
      <rPr>
        <sz val="11"/>
        <rFont val="Calibri"/>
      </rPr>
      <t>Amazon Linux 2023 must use cryptographic mechanisms to protect the integrity of audit tools.</t>
    </r>
  </si>
  <si>
    <r>
      <rPr>
        <sz val="11"/>
        <color rgb="FF000000"/>
        <rFont val="Calibri"/>
      </rPr>
      <t>Configure Amazon Linux 2023 to protect the integrity of the AIDE audit tools.</t>
    </r>
    <r>
      <rPr>
        <sz val="11"/>
        <color rgb="FF000000"/>
        <rFont val="Calibri"/>
      </rPr>
      <t xml:space="preserve">
</t>
    </r>
    <r>
      <rPr>
        <sz val="11"/>
        <color rgb="FF000000"/>
        <rFont val="Calibri"/>
      </rPr>
      <t>Add or update the following lines to "/etc/aide.conf", to protect the integrity of the audit tools.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/usr/sbin/autrace p+i+n+u+g+s+b+acl+xattrs+sha512</t>
    </r>
    <r>
      <rPr>
        <sz val="11"/>
        <color rgb="FF000000"/>
        <rFont val="Calibri"/>
      </rPr>
      <t xml:space="preserve">
</t>
    </r>
    <r>
      <rPr>
        <sz val="11"/>
        <color rgb="FF000000"/>
        <rFont val="Calibri"/>
      </rPr>
      <t>/usr/sbin/augenrules p+i+n+u+g+s+b+acl+xattrs+sha512</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</si>
  <si>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to provide the capability to hide or erase system activity from the audit logs.</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 or files.</t>
    </r>
    <r>
      <rPr>
        <sz val="11"/>
        <color rgb="FF000000"/>
        <rFont val="Calibri"/>
      </rPr>
      <t xml:space="preserve">
</t>
    </r>
    <r>
      <rPr>
        <sz val="11"/>
        <color rgb="FF000000"/>
        <rFont val="Calibri"/>
      </rPr>
      <t>Satisfies: SRG-OS-000256-GPOS-00097, SRG-OS-000257-GPOS-00098, SRG-OS-000258-GPOS-00099, SRG-OS-000278-GPOS-00108</t>
    </r>
  </si>
  <si>
    <r>
      <rPr>
        <sz val="11"/>
        <color rgb="FF000000"/>
        <rFont val="Calibri"/>
      </rPr>
      <t>Verify Amazon Linux 2023 is properly configured to protect the integrity of the Advanced Intrusion Detection Environment (AIDE) audit tools with the following command:</t>
    </r>
    <r>
      <rPr>
        <sz val="11"/>
        <color rgb="FF000000"/>
        <rFont val="Calibri"/>
      </rPr>
      <t xml:space="preserve">
</t>
    </r>
    <r>
      <rPr>
        <sz val="11"/>
        <color rgb="FF000000"/>
        <rFont val="Calibri"/>
      </rPr>
      <t>$ sudo grep /usr/sbin/au /etc/aide.conf</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/usr/sbin/autrace p+i+n+u+g+s+b+acl+xattrs+sha512</t>
    </r>
    <r>
      <rPr>
        <sz val="11"/>
        <color rgb="FF000000"/>
        <rFont val="Calibri"/>
      </rPr>
      <t xml:space="preserve">
</t>
    </r>
    <r>
      <rPr>
        <sz val="11"/>
        <color rgb="FF000000"/>
        <rFont val="Calibri"/>
      </rPr>
      <t>/usr/sbin/augenrules p+i+n+u+g+s+b+acl+xattrs+sha512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AIDE is not installed, ask the system administrator (SA) how file integrity checks are performed on the system.</t>
    </r>
    <r>
      <rPr>
        <sz val="11"/>
        <color rgb="FF000000"/>
        <rFont val="Calibri"/>
      </rPr>
      <t xml:space="preserve">
</t>
    </r>
    <r>
      <rPr>
        <sz val="11"/>
        <color rgb="FF000000"/>
        <rFont val="Calibri"/>
      </rPr>
      <t xml:space="preserve">If any of the audit tools listed above do not have a corresponding line, ask the SA to indicate what cryptographic mechanisms are being used to protect the integrity of the audit tools. </t>
    </r>
    <r>
      <rPr>
        <sz val="11"/>
        <color rgb="FF000000"/>
        <rFont val="Calibri"/>
      </rPr>
      <t xml:space="preserve">
</t>
    </r>
    <r>
      <rPr>
        <sz val="11"/>
        <color rgb="FF000000"/>
        <rFont val="Calibri"/>
      </rPr>
      <t>If there is no evidence of integrity protection, this is a finding.</t>
    </r>
  </si>
  <si>
    <t>V-274027</t>
  </si>
  <si>
    <r>
      <rPr>
        <sz val="11"/>
        <rFont val="Calibri"/>
      </rPr>
      <t>Amazon Linux 2023 must have the firewalld package installed.</t>
    </r>
  </si>
  <si>
    <r>
      <rPr>
        <sz val="11"/>
        <color rgb="FF000000"/>
        <rFont val="Calibri"/>
      </rPr>
      <t>Configure Amazon Linux 2023 to have the firewalld package installed with the following command:</t>
    </r>
    <r>
      <rPr>
        <sz val="11"/>
        <color rgb="FF000000"/>
        <rFont val="Calibri"/>
      </rPr>
      <t xml:space="preserve">
</t>
    </r>
    <r>
      <rPr>
        <sz val="11"/>
        <color rgb="FF000000"/>
        <rFont val="Calibri"/>
      </rPr>
      <t>$ sudo dnf install -y firewalld</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</si>
  <si>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Amazon Linux 2023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Satisfies: SRG-OS-000096-GPOS-00050, SRG-OS-000297-GPOS-00115, SRG-OS-000298-GPOS-00116, SRG-OS-000480-GPOS-00232, SRG-OS-000304-GPOS-00121</t>
    </r>
  </si>
  <si>
    <r>
      <rPr>
        <sz val="11"/>
        <color rgb="FF000000"/>
        <rFont val="Calibri"/>
      </rPr>
      <t>Verify Amazon Linux 2023 has the firewalld package installed with the following command:</t>
    </r>
    <r>
      <rPr>
        <sz val="11"/>
        <color rgb="FF000000"/>
        <rFont val="Calibri"/>
      </rPr>
      <t xml:space="preserve">
</t>
    </r>
    <r>
      <rPr>
        <sz val="11"/>
        <color rgb="FF000000"/>
        <rFont val="Calibri"/>
      </rPr>
      <t>$ dnf list --installed firewalld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firewalld.noarch          1.2.3-1.amzn2023          @amazonlinux</t>
    </r>
    <r>
      <rPr>
        <sz val="11"/>
        <color rgb="FF000000"/>
        <rFont val="Calibri"/>
      </rPr>
      <t xml:space="preserve">
</t>
    </r>
    <r>
      <rPr>
        <sz val="11"/>
        <color rgb="FF000000"/>
        <rFont val="Calibri"/>
      </rPr>
      <t>If the "firewalld" package is not installed, this is a finding.</t>
    </r>
  </si>
  <si>
    <t>V-274028</t>
  </si>
  <si>
    <r>
      <rPr>
        <sz val="11"/>
        <rFont val="Calibri"/>
      </rPr>
      <t>Amazon Linux 2023 must have the firewalld service active.</t>
    </r>
  </si>
  <si>
    <r>
      <rPr>
        <sz val="11"/>
        <color rgb="FF000000"/>
        <rFont val="Calibri"/>
      </rPr>
      <t>Configure Amazon Linux 2023 to enable the firewalld service with the following command:</t>
    </r>
    <r>
      <rPr>
        <sz val="11"/>
        <color rgb="FF000000"/>
        <rFont val="Calibri"/>
      </rPr>
      <t xml:space="preserve">
</t>
    </r>
    <r>
      <rPr>
        <sz val="11"/>
        <color rgb="FF000000"/>
        <rFont val="Calibri"/>
      </rPr>
      <t>$ sudo systemctl enable --now firewalld</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</si>
  <si>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are capable of providing a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Amazon Linux 2023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Satisfies: SRG-OS-000096-GPOS-00050, SRG-OS-000297-GPOS-00115, SRG-OS-000298-GPOS-00116, SRG-OS-000480-GPOS-00232, SRG-OS-000304-GPOS-00121</t>
    </r>
  </si>
  <si>
    <r>
      <rPr>
        <sz val="11"/>
        <color rgb="FF000000"/>
        <rFont val="Calibri"/>
      </rPr>
      <t>Verify Amazon Linux 2023 firewalld service is active with the following command:</t>
    </r>
    <r>
      <rPr>
        <sz val="11"/>
        <color rgb="FF000000"/>
        <rFont val="Calibri"/>
      </rPr>
      <t xml:space="preserve">
</t>
    </r>
    <r>
      <rPr>
        <sz val="11"/>
        <color rgb="FF000000"/>
        <rFont val="Calibri"/>
      </rPr>
      <t xml:space="preserve">$ systemctl is-active firewalld </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"firewalld" service is not active, this is a finding.</t>
    </r>
  </si>
  <si>
    <t>V-274030</t>
  </si>
  <si>
    <r>
      <rPr>
        <sz val="11"/>
        <rFont val="Calibri"/>
      </rPr>
      <t>Amazon Linux 2023 must manage excess capacity, bandwidth, or other redundancy to limit the effects of information flooding types of denial-of-service (DoS) attacks.</t>
    </r>
  </si>
  <si>
    <r>
      <rPr>
        <sz val="11"/>
        <color rgb="FF000000"/>
        <rFont val="Calibri"/>
      </rPr>
      <t>Configure Amazon Linux 2023 to manage excess capacity, bandwidth, or other redundancy to limit the effects of information flooding types of DoS attacks.</t>
    </r>
    <r>
      <rPr>
        <sz val="11"/>
        <color rgb="FF000000"/>
        <rFont val="Calibri"/>
      </rPr>
      <t xml:space="preserve">
</t>
    </r>
    <r>
      <rPr>
        <sz val="11"/>
        <color rgb="FF000000"/>
        <rFont val="Calibri"/>
      </rPr>
      <t>Configure "nftables" to be the default "firewallbackend" for "firewalld" by adding or editing the following line in "etc/firewalld/firewalld.conf":</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Establish rate-limiting rules based on organization-defined types of DoS attacks on impacted network interfaces.</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</si>
  <si>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</si>
  <si>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 xml:space="preserve">Verify Amazon Linux 2023 manages excess capacity, bandwidth, or other redundancy to limit the effects of information flooding types of DoS attacks. </t>
    </r>
    <r>
      <rPr>
        <sz val="11"/>
        <color rgb="FF000000"/>
        <rFont val="Calibri"/>
      </rPr>
      <t xml:space="preserve">
</t>
    </r>
    <r>
      <rPr>
        <sz val="11"/>
        <color rgb="FF000000"/>
        <rFont val="Calibri"/>
      </rPr>
      <t>Verify nftables is configured to allow rate limits on any connection to the system with the following command:</t>
    </r>
    <r>
      <rPr>
        <sz val="11"/>
        <color rgb="FF000000"/>
        <rFont val="Calibri"/>
      </rPr>
      <t xml:space="preserve">
</t>
    </r>
    <r>
      <rPr>
        <sz val="11"/>
        <color rgb="FF000000"/>
        <rFont val="Calibri"/>
      </rPr>
      <t>$ sudo grep -i firewallbackend /etc/firewalld/firewalld.conf</t>
    </r>
    <r>
      <rPr>
        <sz val="11"/>
        <color rgb="FF000000"/>
        <rFont val="Calibri"/>
      </rPr>
      <t xml:space="preserve">
</t>
    </r>
    <r>
      <rPr>
        <sz val="11"/>
        <color rgb="FF000000"/>
        <rFont val="Calibri"/>
      </rPr>
      <t>FirewallBackend=nftables</t>
    </r>
  </si>
  <si>
    <t>V-274031</t>
  </si>
  <si>
    <r>
      <rPr>
        <sz val="11"/>
        <rFont val="Calibri"/>
      </rPr>
      <t>Amazon Linux 2023 must have the s-nail package installed.</t>
    </r>
  </si>
  <si>
    <r>
      <rPr>
        <sz val="11"/>
        <color rgb="FF000000"/>
        <rFont val="Calibri"/>
      </rPr>
      <t>Configure Amazon Linux 2023 to have the s-nail package installed with the following command:</t>
    </r>
    <r>
      <rPr>
        <sz val="11"/>
        <color rgb="FF000000"/>
        <rFont val="Calibri"/>
      </rPr>
      <t xml:space="preserve">
</t>
    </r>
    <r>
      <rPr>
        <sz val="11"/>
        <color rgb="FF000000"/>
        <rFont val="Calibri"/>
      </rPr>
      <t>$ sudo dnf install -y s-nail</t>
    </r>
  </si>
  <si>
    <r>
      <rPr>
        <sz val="11"/>
        <color rgb="FF000000"/>
        <rFont val="Calibri"/>
      </rPr>
      <t>The "s-nail" package provides the mail command required to allow sending email notifications of unauthorized configuration changes to designated personnel.</t>
    </r>
  </si>
  <si>
    <r>
      <rPr>
        <sz val="11"/>
        <color rgb="FF000000"/>
        <rFont val="Calibri"/>
      </rPr>
      <t>Verify Amazon Linux 2023 has the "s-nail" package is installed on the system with the following command:</t>
    </r>
    <r>
      <rPr>
        <sz val="11"/>
        <color rgb="FF000000"/>
        <rFont val="Calibri"/>
      </rPr>
      <t xml:space="preserve">
</t>
    </r>
    <r>
      <rPr>
        <sz val="11"/>
        <color rgb="FF000000"/>
        <rFont val="Calibri"/>
      </rPr>
      <t>$ dnf list --installed s-nail</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s-nail.x86_64          14.9.24-6.amzn2023          @amazonlinux</t>
    </r>
    <r>
      <rPr>
        <sz val="11"/>
        <color rgb="FF000000"/>
        <rFont val="Calibri"/>
      </rPr>
      <t xml:space="preserve">
</t>
    </r>
    <r>
      <rPr>
        <sz val="11"/>
        <color rgb="FF000000"/>
        <rFont val="Calibri"/>
      </rPr>
      <t>If the "s-nail" package is not installed, this is a finding.</t>
    </r>
  </si>
  <si>
    <t>V-274032</t>
  </si>
  <si>
    <r>
      <rPr>
        <sz val="11"/>
        <rFont val="Calibri"/>
      </rPr>
      <t>Amazon Linux 2023 must have the libreswan package installed.</t>
    </r>
  </si>
  <si>
    <r>
      <rPr>
        <sz val="11"/>
        <color rgb="FF000000"/>
        <rFont val="Calibri"/>
      </rPr>
      <t>Configure Amazon Linux 2023 to have the libreswan package installed with the following command:</t>
    </r>
    <r>
      <rPr>
        <sz val="11"/>
        <color rgb="FF000000"/>
        <rFont val="Calibri"/>
      </rPr>
      <t xml:space="preserve">
</t>
    </r>
    <r>
      <rPr>
        <sz val="11"/>
        <color rgb="FF000000"/>
        <rFont val="Calibri"/>
      </rPr>
      <t>$ sudo dnf install -y libreswan</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</si>
  <si>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Operating systems utilizing encryption are required to use FIPS-compliant mechanisms for authenticating to cryptographic modules. </t>
    </r>
    <r>
      <rPr>
        <sz val="11"/>
        <color rgb="FF000000"/>
        <rFont val="Calibri"/>
      </rPr>
      <t xml:space="preserve">
</t>
    </r>
    <r>
      <rPr>
        <sz val="11"/>
        <color rgb="FF000000"/>
        <rFont val="Calibri"/>
      </rPr>
      <t>FIPS 140-2/140-3 is the current standard for validating that mechanisms used to access cryptographic modules utilize authentication that meets DOD requirements. This allows for Security Levels 1, 2, 3, or 4 for use on a general purpose computing system.</t>
    </r>
  </si>
  <si>
    <r>
      <rPr>
        <sz val="11"/>
        <color rgb="FF000000"/>
        <rFont val="Calibri"/>
      </rPr>
      <t>Note: If there is no operational need for libreswan to be installed, this rule is not applicable.</t>
    </r>
    <r>
      <rPr>
        <sz val="11"/>
        <color rgb="FF000000"/>
        <rFont val="Calibri"/>
      </rPr>
      <t xml:space="preserve">
</t>
    </r>
    <r>
      <rPr>
        <sz val="11"/>
        <color rgb="FF000000"/>
        <rFont val="Calibri"/>
      </rPr>
      <t>Verify Amazon Linux 2023 has the libreswan package installed with the following command:</t>
    </r>
    <r>
      <rPr>
        <sz val="11"/>
        <color rgb="FF000000"/>
        <rFont val="Calibri"/>
      </rPr>
      <t xml:space="preserve">
</t>
    </r>
    <r>
      <rPr>
        <sz val="11"/>
        <color rgb="FF000000"/>
        <rFont val="Calibri"/>
      </rPr>
      <t>$ dnf list --installed libreswan</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libreswan.x86_64          4.12-3.amzn2023.0.2          @amazonlinux</t>
    </r>
    <r>
      <rPr>
        <sz val="11"/>
        <color rgb="FF000000"/>
        <rFont val="Calibri"/>
      </rPr>
      <t xml:space="preserve">
</t>
    </r>
    <r>
      <rPr>
        <sz val="11"/>
        <color rgb="FF000000"/>
        <rFont val="Calibri"/>
      </rPr>
      <t>If the "libreswan" package is not installed, this is a finding.</t>
    </r>
  </si>
  <si>
    <t>V-274033</t>
  </si>
  <si>
    <r>
      <rPr>
        <sz val="11"/>
        <rFont val="Calibri"/>
      </rPr>
      <t>Amazon Linux 2023 must have the policycoreutils package installed.</t>
    </r>
  </si>
  <si>
    <r>
      <rPr>
        <sz val="11"/>
        <color rgb="FF000000"/>
        <rFont val="Calibri"/>
      </rPr>
      <t>Configure Amazon Linux 2023 to have the policycoreutils package installed with the following command:</t>
    </r>
    <r>
      <rPr>
        <sz val="11"/>
        <color rgb="FF000000"/>
        <rFont val="Calibri"/>
      </rPr>
      <t xml:space="preserve">
</t>
    </r>
    <r>
      <rPr>
        <sz val="11"/>
        <color rgb="FF000000"/>
        <rFont val="Calibri"/>
      </rPr>
      <t>$ sudo dnf install -y policycoreutils</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</si>
  <si>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Operating systems restrict access to security functions through the use of access control mechanisms and by implementing least privilege capabilities.</t>
    </r>
  </si>
  <si>
    <r>
      <rPr>
        <sz val="11"/>
        <color rgb="FF000000"/>
        <rFont val="Calibri"/>
      </rPr>
      <t>Verify Amazon Linux 2023 has the policycoreutils package installed with the following command:</t>
    </r>
    <r>
      <rPr>
        <sz val="11"/>
        <color rgb="FF000000"/>
        <rFont val="Calibri"/>
      </rPr>
      <t xml:space="preserve">
</t>
    </r>
    <r>
      <rPr>
        <sz val="11"/>
        <color rgb="FF000000"/>
        <rFont val="Calibri"/>
      </rPr>
      <t>$ dnf list --installed policycoreutils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policycoreutils.x86_64          3.4-6.amzn2023.0.2          @System</t>
    </r>
    <r>
      <rPr>
        <sz val="11"/>
        <color rgb="FF000000"/>
        <rFont val="Calibri"/>
      </rPr>
      <t xml:space="preserve">
</t>
    </r>
    <r>
      <rPr>
        <sz val="11"/>
        <color rgb="FF000000"/>
        <rFont val="Calibri"/>
      </rPr>
      <t>If the "policycoreutils" package is not installed, this is a finding.</t>
    </r>
  </si>
  <si>
    <t>V-274034</t>
  </si>
  <si>
    <r>
      <rPr>
        <sz val="11"/>
        <rFont val="Calibri"/>
      </rPr>
      <t>Amazon Linux 2023 must have the pcsc-lite package installed.</t>
    </r>
  </si>
  <si>
    <r>
      <rPr>
        <sz val="11"/>
        <color rgb="FF000000"/>
        <rFont val="Calibri"/>
      </rPr>
      <t>Configure Amazon Linux 2023 to have the pcsc-lite package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pcsc-lite</t>
    </r>
  </si>
  <si>
    <r>
      <rPr>
        <sz val="11"/>
        <color rgb="FF000000"/>
        <rFont val="Calibri"/>
      </rPr>
      <t>The pcsc-lite package must be installed if it is to be available for multifactor authentication using smart cards.</t>
    </r>
  </si>
  <si>
    <r>
      <rPr>
        <sz val="11"/>
        <color rgb="FF000000"/>
        <rFont val="Calibri"/>
      </rPr>
      <t>Verify Amazon Linux 2023 has the pcsc-lite package installed with the following command:</t>
    </r>
    <r>
      <rPr>
        <sz val="11"/>
        <color rgb="FF000000"/>
        <rFont val="Calibri"/>
      </rPr>
      <t xml:space="preserve">
</t>
    </r>
    <r>
      <rPr>
        <sz val="11"/>
        <color rgb="FF000000"/>
        <rFont val="Calibri"/>
      </rPr>
      <t>$ dnf list --installed pcsc-lite</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pcsc-lite.x86_64          1.9.1-1.amzn2023.0.4          @amazonlinux</t>
    </r>
    <r>
      <rPr>
        <sz val="11"/>
        <color rgb="FF000000"/>
        <rFont val="Calibri"/>
      </rPr>
      <t xml:space="preserve">
</t>
    </r>
    <r>
      <rPr>
        <sz val="11"/>
        <color rgb="FF000000"/>
        <rFont val="Calibri"/>
      </rPr>
      <t>If the "pcsc-lite" package is not installed, this is a finding.</t>
    </r>
  </si>
  <si>
    <t>V-274035</t>
  </si>
  <si>
    <r>
      <rPr>
        <sz val="11"/>
        <rFont val="Calibri"/>
      </rPr>
      <t>Amazon Linux 2023 must have the packages required for encrypting off-loaded audit logs installed.</t>
    </r>
  </si>
  <si>
    <r>
      <rPr>
        <sz val="11"/>
        <color rgb="FF000000"/>
        <rFont val="Calibri"/>
      </rPr>
      <t>Configure Amazon Linux 2023 to have the rsyslog-openssl package installed with the following command:</t>
    </r>
    <r>
      <rPr>
        <sz val="11"/>
        <color rgb="FF000000"/>
        <rFont val="Calibri"/>
      </rPr>
      <t xml:space="preserve">
</t>
    </r>
    <r>
      <rPr>
        <sz val="11"/>
        <color rgb="FF000000"/>
        <rFont val="Calibri"/>
      </rPr>
      <t>$ sudo dnf install -y rsyslog-openssl</t>
    </r>
  </si>
  <si>
    <r>
      <rPr>
        <sz val="11"/>
        <color rgb="FF000000"/>
        <rFont val="Calibri"/>
      </rPr>
      <t>Unapproved mechanisms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Operating systems utilizing encryption are required to use FIPS-compliant mechanisms for authenticating to cryptographic modules. </t>
    </r>
    <r>
      <rPr>
        <sz val="11"/>
        <color rgb="FF000000"/>
        <rFont val="Calibri"/>
      </rPr>
      <t xml:space="preserve">
</t>
    </r>
    <r>
      <rPr>
        <sz val="11"/>
        <color rgb="FF000000"/>
        <rFont val="Calibri"/>
      </rPr>
      <t>FIPS 140-2/140-3 is the current standard for validating that mechanisms used to access cryptographic modules utilize authentication that meets DOD requirements. This allows for Security Levels 1, 2, 3, or 4 for use on a general purpose computing system.</t>
    </r>
  </si>
  <si>
    <r>
      <rPr>
        <sz val="11"/>
        <color rgb="FF000000"/>
        <rFont val="Calibri"/>
      </rPr>
      <t>Verify Amazon Linux 2023 has the rsyslog-openssl package installed with the following command:</t>
    </r>
    <r>
      <rPr>
        <sz val="11"/>
        <color rgb="FF000000"/>
        <rFont val="Calibri"/>
      </rPr>
      <t xml:space="preserve">
</t>
    </r>
    <r>
      <rPr>
        <sz val="11"/>
        <color rgb="FF000000"/>
        <rFont val="Calibri"/>
      </rPr>
      <t>$ dnf list --installed rsyslog-openssl</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rsyslog-openssl.x86_64          8.2204.0-3.amzn2023.0.4          @amazonlinux</t>
    </r>
    <r>
      <rPr>
        <sz val="11"/>
        <color rgb="FF000000"/>
        <rFont val="Calibri"/>
      </rPr>
      <t xml:space="preserve">
</t>
    </r>
    <r>
      <rPr>
        <sz val="11"/>
        <color rgb="FF000000"/>
        <rFont val="Calibri"/>
      </rPr>
      <t>If the "rsyslog-openssl" package is not installed, this is a finding.</t>
    </r>
  </si>
  <si>
    <t>V-274036</t>
  </si>
  <si>
    <r>
      <rPr>
        <sz val="11"/>
        <rFont val="Calibri"/>
      </rPr>
      <t>Amazon Linux 2023 must have the opensc package installed.</t>
    </r>
  </si>
  <si>
    <r>
      <rPr>
        <sz val="11"/>
        <color rgb="FF000000"/>
        <rFont val="Calibri"/>
      </rPr>
      <t>Configure Amazon Linux 2023 to have the opensc package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opensc</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</si>
  <si>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The DOD has mandated the use of the Common Access Card (CAC) to support identity management and personal authentication for systems covered under Homeland Security Presidential Directive (HSPD) 12, as well as making the CAC a primary component of layered protection for national security systems.</t>
    </r>
    <r>
      <rPr>
        <sz val="11"/>
        <color rgb="FF000000"/>
        <rFont val="Calibri"/>
      </rPr>
      <t xml:space="preserve">
</t>
    </r>
    <r>
      <rPr>
        <sz val="11"/>
        <color rgb="FF000000"/>
        <rFont val="Calibri"/>
      </rPr>
      <t>Satisfies: SRG-OS-000375-GPOS-00160, SRG-OS-000376-GPOS-00161</t>
    </r>
  </si>
  <si>
    <r>
      <rPr>
        <sz val="11"/>
        <color rgb="FF000000"/>
        <rFont val="Calibri"/>
      </rPr>
      <t>Verify Amazon Linux 2023 has the opensc package installed with the following command:</t>
    </r>
    <r>
      <rPr>
        <sz val="11"/>
        <color rgb="FF000000"/>
        <rFont val="Calibri"/>
      </rPr>
      <t xml:space="preserve">
</t>
    </r>
    <r>
      <rPr>
        <sz val="11"/>
        <color rgb="FF000000"/>
        <rFont val="Calibri"/>
      </rPr>
      <t>$ sudo dnf list --installed opensc</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opensc.x86_64          0.24.0-1.amzn2023.0.4          @amazonlinux</t>
    </r>
    <r>
      <rPr>
        <sz val="11"/>
        <color rgb="FF000000"/>
        <rFont val="Calibri"/>
      </rPr>
      <t xml:space="preserve">
</t>
    </r>
    <r>
      <rPr>
        <sz val="11"/>
        <color rgb="FF000000"/>
        <rFont val="Calibri"/>
      </rPr>
      <t>If the "opensc" package is not installed, this is a finding.</t>
    </r>
  </si>
  <si>
    <t>V-274037</t>
  </si>
  <si>
    <r>
      <rPr>
        <sz val="11"/>
        <rFont val="Calibri"/>
      </rPr>
      <t>Amazon Linux 2023 must have the openssl-pkcs11 package installed.</t>
    </r>
  </si>
  <si>
    <r>
      <rPr>
        <sz val="11"/>
        <color rgb="FF000000"/>
        <rFont val="Calibri"/>
      </rPr>
      <t>Configure Amazon Linux 2023 to have the openssl-pkcs11 package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openssl-pkcs11</t>
    </r>
  </si>
  <si>
    <r>
      <rPr>
        <sz val="11"/>
        <color rgb="FF000000"/>
        <rFont val="Calibri"/>
      </rPr>
      <t>Without the use of multifactor authentication, the ease of access to privileged functions is greatly increased. Multifactor authentication requires using two or more factors to achieve authentication. A privileged account is defined as an information system account with authorizations of a privileged user. The DOD Common Access Card (CAC) with DOD-approved PKI is an example of multifactor authentication.</t>
    </r>
    <r>
      <rPr>
        <sz val="11"/>
        <color rgb="FF000000"/>
        <rFont val="Calibri"/>
      </rPr>
      <t xml:space="preserve">
</t>
    </r>
    <r>
      <rPr>
        <sz val="11"/>
        <color rgb="FF000000"/>
        <rFont val="Calibri"/>
      </rPr>
      <t>Satisfies: SRG-OS-000375-GPOS-00160, SRG-OS-000376-GPOS-00161, SRG-OS-000377-GPOS-00162</t>
    </r>
  </si>
  <si>
    <r>
      <rPr>
        <sz val="11"/>
        <color rgb="FF000000"/>
        <rFont val="Calibri"/>
      </rPr>
      <t>Verify Amazon Linux 2023 has the openssl-pkcs11 package installed with the following command:</t>
    </r>
    <r>
      <rPr>
        <sz val="11"/>
        <color rgb="FF000000"/>
        <rFont val="Calibri"/>
      </rPr>
      <t xml:space="preserve">
</t>
    </r>
    <r>
      <rPr>
        <sz val="11"/>
        <color rgb="FF000000"/>
        <rFont val="Calibri"/>
      </rPr>
      <t>$ dnf list --installed openssl-pkcs11</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openssl-pkcs11.x86_64          0.4.12-3.amzn2023.0.1          @System</t>
    </r>
    <r>
      <rPr>
        <sz val="11"/>
        <color rgb="FF000000"/>
        <rFont val="Calibri"/>
      </rPr>
      <t xml:space="preserve">
</t>
    </r>
    <r>
      <rPr>
        <sz val="11"/>
        <color rgb="FF000000"/>
        <rFont val="Calibri"/>
      </rPr>
      <t>If the "openssl-pkcs11" package is not installed, this is a finding.</t>
    </r>
  </si>
  <si>
    <t>V-274038</t>
  </si>
  <si>
    <r>
      <rPr>
        <sz val="11"/>
        <rFont val="Calibri"/>
      </rPr>
      <t>Amazon Linux 2023 must have SSH installed.</t>
    </r>
  </si>
  <si>
    <r>
      <rPr>
        <sz val="11"/>
        <color rgb="FF000000"/>
        <rFont val="Calibri"/>
      </rPr>
      <t>Configure Amazon Linux 2023 to have the openssh-server package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openssh-server</t>
    </r>
  </si>
  <si>
    <r>
      <rPr>
        <sz val="11"/>
        <color rgb="FF000000"/>
        <rFont val="Calibri"/>
      </rPr>
      <t>Without protection of the transmitted information, confidentiality and integrity may be compromised because unprotected communications can be intercepted and either read or altered.</t>
    </r>
    <r>
      <rPr>
        <sz val="11"/>
        <color rgb="FF000000"/>
        <rFont val="Calibri"/>
      </rPr>
      <t xml:space="preserve">
</t>
    </r>
    <r>
      <rPr>
        <sz val="11"/>
        <color rgb="FF000000"/>
        <rFont val="Calibri"/>
      </rPr>
      <t>Satisfies: SRG-OS-000112-GPOS-00057, SRG-OS-000113-GPOS-00058, SRG-OS-000423-GPOS-00187, SRG-OS-000424-GPOS-00188, SRG-OS-000425-GPOS-00189, SRG-OS-000426-GPOS-00190</t>
    </r>
  </si>
  <si>
    <r>
      <rPr>
        <sz val="11"/>
        <color rgb="FF000000"/>
        <rFont val="Calibri"/>
      </rPr>
      <t>Verify Amazon Linux 2023 has the openssh-server package installed with the following command:</t>
    </r>
    <r>
      <rPr>
        <sz val="11"/>
        <color rgb="FF000000"/>
        <rFont val="Calibri"/>
      </rPr>
      <t xml:space="preserve">
</t>
    </r>
    <r>
      <rPr>
        <sz val="11"/>
        <color rgb="FF000000"/>
        <rFont val="Calibri"/>
      </rPr>
      <t>$ dnf list --installed openssh-server</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openssh-server.x86_64          8.7p1-8.amzn2023.0.13          @amazonlinux</t>
    </r>
    <r>
      <rPr>
        <sz val="11"/>
        <color rgb="FF000000"/>
        <rFont val="Calibri"/>
      </rPr>
      <t xml:space="preserve">
</t>
    </r>
    <r>
      <rPr>
        <sz val="11"/>
        <color rgb="FF000000"/>
        <rFont val="Calibri"/>
      </rPr>
      <t>If the "openssh-server" package is not installed, this is a finding.</t>
    </r>
  </si>
  <si>
    <t>V-274039</t>
  </si>
  <si>
    <r>
      <rPr>
        <sz val="11"/>
        <rFont val="Calibri"/>
      </rPr>
      <t>Amazon Linux 2023 must implement SSH to protect the confidentiality and integrity of transmitted and received information, as well as information during preparation for transmission.</t>
    </r>
  </si>
  <si>
    <r>
      <rPr>
        <sz val="11"/>
        <color rgb="FF000000"/>
        <rFont val="Calibri"/>
      </rPr>
      <t>Configure Amazon Linux 2023 to enable the sshd service run the following command:</t>
    </r>
    <r>
      <rPr>
        <sz val="11"/>
        <color rgb="FF000000"/>
        <rFont val="Calibri"/>
      </rPr>
      <t xml:space="preserve">
</t>
    </r>
    <r>
      <rPr>
        <sz val="11"/>
        <color rgb="FF000000"/>
        <rFont val="Calibri"/>
      </rPr>
      <t>$ sudo systemctl enable --now sshd</t>
    </r>
  </si>
  <si>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that have common application in digital signatures, checksums, and message authentication codes. </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operating systems need to leverage transmission protection mechanisms such as TLS, SSL VPNs, or IPSec.</t>
    </r>
    <r>
      <rPr>
        <sz val="11"/>
        <color rgb="FF000000"/>
        <rFont val="Calibri"/>
      </rPr>
      <t xml:space="preserve">
</t>
    </r>
    <r>
      <rPr>
        <sz val="11"/>
        <color rgb="FF000000"/>
        <rFont val="Calibri"/>
      </rPr>
      <t>Satisfies: SRG-OS-000112-GPOS-00057, SRG-OS-000113-GPOS-00058, SRG-OS-000423-GPOS-00187, SRG-OS-000424-GPOS-00188, SRG-OS-000425-GPOS-00189, SRG-OS-000426-GPOS-00190</t>
    </r>
  </si>
  <si>
    <r>
      <rPr>
        <sz val="11"/>
        <color rgb="FF000000"/>
        <rFont val="Calibri"/>
      </rPr>
      <t>Verify Amazon Linux 2023 has "sshd" set to active with the following command:</t>
    </r>
    <r>
      <rPr>
        <sz val="11"/>
        <color rgb="FF000000"/>
        <rFont val="Calibri"/>
      </rPr>
      <t xml:space="preserve">
</t>
    </r>
    <r>
      <rPr>
        <sz val="11"/>
        <color rgb="FF000000"/>
        <rFont val="Calibri"/>
      </rPr>
      <t>$ systemctl is-active sshd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"sshd" service is not active, this is a finding.</t>
    </r>
  </si>
  <si>
    <t>V-274040</t>
  </si>
  <si>
    <r>
      <rPr>
        <sz val="11"/>
        <rFont val="Calibri"/>
      </rPr>
      <t>Amazon Linux 2023 must have the crypto-policies package installed.</t>
    </r>
  </si>
  <si>
    <r>
      <rPr>
        <sz val="11"/>
        <color rgb="FF000000"/>
        <rFont val="Calibri"/>
      </rPr>
      <t>Configure Amazon Linux 2023 to have the crypto-policies package installed with the following command:</t>
    </r>
    <r>
      <rPr>
        <sz val="11"/>
        <color rgb="FF000000"/>
        <rFont val="Calibri"/>
      </rPr>
      <t xml:space="preserve">
</t>
    </r>
    <r>
      <rPr>
        <sz val="11"/>
        <color rgb="FF000000"/>
        <rFont val="Calibri"/>
      </rPr>
      <t>$ sudo dnf install -y crypto-policies</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</si>
  <si>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utilizing encryption to protect data.</t>
    </r>
    <r>
      <rPr>
        <sz val="11"/>
        <color rgb="FF000000"/>
        <rFont val="Calibri"/>
      </rPr>
      <t xml:space="preserve">
</t>
    </r>
    <r>
      <rPr>
        <sz val="11"/>
        <color rgb="FF000000"/>
        <rFont val="Calibri"/>
      </rPr>
      <t>Satisfies: SRG-OS-000396-GPOS-00176, SRG-OS-000393-GPOS-00173, SRG-OS-000394-GPOS-00174, SRG-OS-000424-GPOS-00188</t>
    </r>
  </si>
  <si>
    <r>
      <rPr>
        <sz val="11"/>
        <color rgb="FF000000"/>
        <rFont val="Calibri"/>
      </rPr>
      <t>Verify Amazon Linux 2023 crypto-policies package is installed with the following command:</t>
    </r>
    <r>
      <rPr>
        <sz val="11"/>
        <color rgb="FF000000"/>
        <rFont val="Calibri"/>
      </rPr>
      <t xml:space="preserve">
</t>
    </r>
    <r>
      <rPr>
        <sz val="11"/>
        <color rgb="FF000000"/>
        <rFont val="Calibri"/>
      </rPr>
      <t>$ dnf list --installed crypto-policies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crypto-policies.noarch          20240828-2.git626aa59.amzn2023.0.1          @System</t>
    </r>
    <r>
      <rPr>
        <sz val="11"/>
        <color rgb="FF000000"/>
        <rFont val="Calibri"/>
      </rPr>
      <t xml:space="preserve">
</t>
    </r>
    <r>
      <rPr>
        <sz val="11"/>
        <color rgb="FF000000"/>
        <rFont val="Calibri"/>
      </rPr>
      <t>If the "crypto-policies" package is not installed, this is a finding.</t>
    </r>
  </si>
  <si>
    <t>V-274042</t>
  </si>
  <si>
    <r>
      <rPr>
        <sz val="11"/>
        <rFont val="Calibri"/>
      </rPr>
      <t>Amazon Linux 2023 server must be configured to use only DOD-approved encryption ciphers employing FIPS 140-2/140-3 validated cryptographic hash algorithms to protect the confidentiality of SSH server connections.</t>
    </r>
  </si>
  <si>
    <r>
      <rPr>
        <sz val="11"/>
        <color rgb="FF000000"/>
        <rFont val="Calibri"/>
      </rPr>
      <t>Configure Amazon Linux 2023 so that the SSH server uses only ciphers employing FIPS 140-2/140-3 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</si>
  <si>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Amazon Server 2023 incorporates systemwide crypto policies by default. The SSH configuration file has no effect on the ciphers, MACs, or algorithms unless specifically defined in the /etc/sysconfig/sshd file. The employed algorithms can be viewed in the /etc/crypto-policies/back-ends/opensshserver.config file.</t>
    </r>
  </si>
  <si>
    <r>
      <rPr>
        <sz val="11"/>
        <color rgb="FF000000"/>
        <rFont val="Calibri"/>
      </rPr>
      <t>Verify Amazon Linux 2023 SSH server is configured to use only ciphers employing FIPS 140-2/140-3 approved algorithms with the following command:</t>
    </r>
    <r>
      <rPr>
        <sz val="11"/>
        <color rgb="FF000000"/>
        <rFont val="Calibri"/>
      </rPr>
      <t xml:space="preserve">
</t>
    </r>
    <r>
      <rPr>
        <sz val="11"/>
        <color rgb="FF000000"/>
        <rFont val="Calibri"/>
      </rPr>
      <t xml:space="preserve">$ sudo grep -i Ciphers /etc/crypto-policies/back-ends/opensshserver.config </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"opensshserver.config" file have any ciphers other than "aes256-gcm@openssh.com,aes256-ctr,aes128-gcm@openssh.com,aes128-ctr", or they are missing or commented out, this is a finding.</t>
    </r>
  </si>
  <si>
    <t>V-274043</t>
  </si>
  <si>
    <r>
      <rPr>
        <sz val="11"/>
        <rFont val="Calibri"/>
      </rPr>
      <t>Amazon Linux 2023 SSH server must be configured to use only Message Authentication Codes (MACs) employing FIPS 140-2/140-3 validated cryptographic hash algorithms to protect the confidentiality of SSH server connections.</t>
    </r>
  </si>
  <si>
    <r>
      <rPr>
        <sz val="11"/>
        <color rgb="FF000000"/>
        <rFont val="Calibri"/>
      </rPr>
      <t>Configure Amazon Linux 2023 so that the SSH server uses only MACs employing FIPS 140-2/140-3 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</si>
  <si>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Amazon Linux 2023 incorporates systemwide crypto policies by default. The SSH configuration file has no effect on the ciphers, MACs, or algorithms unless specifically defined in the /etc/sysconfig/sshd file. The employed algorithms can be viewed in the /etc/crypto-policies/back-ends/opensshserver.config file.</t>
    </r>
  </si>
  <si>
    <r>
      <rPr>
        <sz val="11"/>
        <color rgb="FF000000"/>
        <rFont val="Calibri"/>
      </rPr>
      <t>Verify Amazon Linux 2023 SSH server is configured to use only MACs employing FIPS 140-2/140-3 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sudo grep -i MACs /etc/crypto-policies/back-ends/opensshserver.config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"opensshserver.config" file have any hashes other than "hmac-sha2-256-etm@openssh.com,hmac-sha2-512-etm@openssh.com,hmac-sha2-256,hmac-sha2-512", or they are missing or commented out, this is a finding.</t>
    </r>
  </si>
  <si>
    <t>V-274044</t>
  </si>
  <si>
    <r>
      <rPr>
        <sz val="11"/>
        <rFont val="Calibri"/>
      </rPr>
      <t>Amazon Linux 2023 SSH daemon must not allow Generic Security Service Application Program Interface (GSSAPI) authentication.</t>
    </r>
  </si>
  <si>
    <r>
      <rPr>
        <sz val="11"/>
        <color rgb="FF000000"/>
        <rFont val="Calibri"/>
      </rPr>
      <t>Configure Amazon Linux 2023 so that the SSH daemon does not allow GSSAPI authentication.</t>
    </r>
    <r>
      <rPr>
        <sz val="11"/>
        <color rgb="FF000000"/>
        <rFont val="Calibri"/>
      </rPr>
      <t xml:space="preserve">
</t>
    </r>
    <r>
      <rPr>
        <sz val="11"/>
        <color rgb="FF000000"/>
        <rFont val="Calibri"/>
      </rPr>
      <t>Add or uncomment the following line to "/etc/ssh/sshd_config" or to a file in "/etc/ssh/sshd_config.d" and set the value to "no":</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</si>
  <si>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t>
    </r>
  </si>
  <si>
    <r>
      <rPr>
        <sz val="11"/>
        <color rgb="FF000000"/>
        <rFont val="Calibri"/>
      </rPr>
      <t>Verify Amazon Linux 2023 is configured so that the SSH daemon does not allow GSSAPI authentication with the following command:</t>
    </r>
    <r>
      <rPr>
        <sz val="11"/>
        <color rgb="FF000000"/>
        <rFont val="Calibri"/>
      </rPr>
      <t xml:space="preserve">
</t>
    </r>
    <r>
      <rPr>
        <sz val="11"/>
        <color rgb="FF000000"/>
        <rFont val="Calibri"/>
      </rPr>
      <t>$ sudo /usr/sbin/sshd -dd 2&gt;&amp;1 | awk '/filename/ {print $4}' | tr -d '\r' | tr '\n' ' ' | xargs sudo grep -iH '^\s*gssapiauthentication'</t>
    </r>
    <r>
      <rPr>
        <sz val="11"/>
        <color rgb="FF000000"/>
        <rFont val="Calibri"/>
      </rPr>
      <t xml:space="preserve">
</t>
    </r>
    <r>
      <rPr>
        <sz val="11"/>
        <color rgb="FF000000"/>
        <rFont val="Calibri"/>
      </rPr>
      <t>/etc/ssh/sshd_config.d/50-redhat.conf:GSSAPIAuthentication no</t>
    </r>
    <r>
      <rPr>
        <sz val="11"/>
        <color rgb="FF000000"/>
        <rFont val="Calibri"/>
      </rPr>
      <t xml:space="preserve">
</t>
    </r>
    <r>
      <rPr>
        <sz val="11"/>
        <color rgb="FF000000"/>
        <rFont val="Calibri"/>
      </rPr>
      <t>If the value is returned as "yes", the returned line is commented out, no output is returned, and the use of GSSAPI authentication has not been documented with the information system security officer (ISSO), this is a finding.</t>
    </r>
    <r>
      <rPr>
        <sz val="11"/>
        <color rgb="FF000000"/>
        <rFont val="Calibri"/>
      </rPr>
      <t xml:space="preserve">
</t>
    </r>
    <r>
      <rPr>
        <sz val="11"/>
        <color rgb="FF000000"/>
        <rFont val="Calibri"/>
      </rPr>
      <t>If the required value is not set, this is a finding.</t>
    </r>
  </si>
  <si>
    <t>V-274045</t>
  </si>
  <si>
    <r>
      <rPr>
        <sz val="11"/>
        <rFont val="Calibri"/>
      </rPr>
      <t>Amazon Linux 2023 SSH daemon must not allow Kerberos authentication.</t>
    </r>
  </si>
  <si>
    <r>
      <rPr>
        <sz val="11"/>
        <color rgb="FF000000"/>
        <rFont val="Calibri"/>
      </rPr>
      <t>Configure Amazon Linux 2023 so that the SSH daemon does not allow Kerberos authentication.</t>
    </r>
    <r>
      <rPr>
        <sz val="11"/>
        <color rgb="FF000000"/>
        <rFont val="Calibri"/>
      </rPr>
      <t xml:space="preserve">
</t>
    </r>
    <r>
      <rPr>
        <sz val="11"/>
        <color rgb="FF000000"/>
        <rFont val="Calibri"/>
      </rPr>
      <t>Add the following line in "/etc/ssh/sshd_config" or to a file in "/etc/ssh/sshd_config.d" or uncomment the line and set the value to "no":</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</si>
  <si>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Kerberos authentication for SSH is often implemented using Generic Security Service Application Program Interface (GSSAPI). If Kerberos is enabled through SSH, the SSH daemon provides a means of access to the system's Kerberos implementation. Vulnerabilities in the system's Kerberos implementations may be subject to exploitation.</t>
    </r>
  </si>
  <si>
    <r>
      <rPr>
        <sz val="11"/>
        <color rgb="FF000000"/>
        <rFont val="Calibri"/>
      </rPr>
      <t>Verify Amazon Linux 2023 is configured so that the SSH daemon does not allow Kerberos authentication with the following command:</t>
    </r>
    <r>
      <rPr>
        <sz val="11"/>
        <color rgb="FF000000"/>
        <rFont val="Calibri"/>
      </rPr>
      <t xml:space="preserve">
</t>
    </r>
    <r>
      <rPr>
        <sz val="11"/>
        <color rgb="FF000000"/>
        <rFont val="Calibri"/>
      </rPr>
      <t>$ [ec2-user@ip-172-31-12-63 ~]$ sudo /usr/sbin/sshd -dd 2&gt;&amp;1 | awk '/filename/ {print $4}' | tr -d '\r' | tr '\n' ' ' | xargs sudo grep -iH '^\s*kerberosauthentication'</t>
    </r>
    <r>
      <rPr>
        <sz val="11"/>
        <color rgb="FF000000"/>
        <rFont val="Calibri"/>
      </rPr>
      <t xml:space="preserve">
</t>
    </r>
    <r>
      <rPr>
        <sz val="11"/>
        <color rgb="FF000000"/>
        <rFont val="Calibri"/>
      </rPr>
      <t>/etc/ssh/sshd_config.d/93-KerberosAuthentication.conf:KerberosAuthentication no</t>
    </r>
    <r>
      <rPr>
        <sz val="11"/>
        <color rgb="FF000000"/>
        <rFont val="Calibri"/>
      </rPr>
      <t xml:space="preserve">
</t>
    </r>
    <r>
      <rPr>
        <sz val="11"/>
        <color rgb="FF000000"/>
        <rFont val="Calibri"/>
      </rPr>
      <t>If the value is returned as "yes", the returned line is commented out, no output is returned, and the use of Kerberos authentication has not been documented with the information system security officer (ISSO), this is a finding.</t>
    </r>
  </si>
  <si>
    <t>V-274046</t>
  </si>
  <si>
    <r>
      <rPr>
        <sz val="11"/>
        <rFont val="Calibri"/>
      </rPr>
      <t>Amazon Linux 2023 must force a frequent session key renegotiation for SSH connections to the server.</t>
    </r>
  </si>
  <si>
    <r>
      <rPr>
        <sz val="11"/>
        <color rgb="FF000000"/>
        <rFont val="Calibri"/>
      </rPr>
      <t>Configure Amazon Linux 2023 to force a frequent session key renegotiation for SSH connections to the server by adding or modifying the following line in the "/etc/ssh/sshd_config" file or in a file in "/etc/ssh/sshd_config.d":</t>
    </r>
    <r>
      <rPr>
        <sz val="11"/>
        <color rgb="FF000000"/>
        <rFont val="Calibri"/>
      </rPr>
      <t xml:space="preserve">
</t>
    </r>
    <r>
      <rPr>
        <sz val="11"/>
        <color rgb="FF000000"/>
        <rFont val="Calibri"/>
      </rPr>
      <t>RekeyLimit 1G 1h</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</si>
  <si>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Session key regeneration limits the chances of a session key becoming compromised.</t>
    </r>
    <r>
      <rPr>
        <sz val="11"/>
        <color rgb="FF000000"/>
        <rFont val="Calibri"/>
      </rPr>
      <t xml:space="preserve">
</t>
    </r>
    <r>
      <rPr>
        <sz val="11"/>
        <color rgb="FF000000"/>
        <rFont val="Calibri"/>
      </rPr>
      <t>Satisfies: SRG-OS-000423-GPOS-00187, SRG-OS-000033-GPOS-00014, SRG-OS-000424-GPOS-00188</t>
    </r>
  </si>
  <si>
    <r>
      <rPr>
        <sz val="11"/>
        <color rgb="FF000000"/>
        <rFont val="Calibri"/>
      </rPr>
      <t>Verify Amazon Linux 2023 is configured so that the SSH forces frequent session key renegotiation with the following command:</t>
    </r>
    <r>
      <rPr>
        <sz val="11"/>
        <color rgb="FF000000"/>
        <rFont val="Calibri"/>
      </rPr>
      <t xml:space="preserve">
</t>
    </r>
    <r>
      <rPr>
        <sz val="11"/>
        <color rgb="FF000000"/>
        <rFont val="Calibri"/>
      </rPr>
      <t>$ sudo /usr/sbin/sshd -dd 2&gt;&amp;1 | awk '/filename/ {print $4}' | tr -d '\r' | tr '\n' ' ' | xargs sudo grep -iH '^\s*rekeylimit'</t>
    </r>
    <r>
      <rPr>
        <sz val="11"/>
        <color rgb="FF000000"/>
        <rFont val="Calibri"/>
      </rPr>
      <t xml:space="preserve">
</t>
    </r>
    <r>
      <rPr>
        <sz val="11"/>
        <color rgb="FF000000"/>
        <rFont val="Calibri"/>
      </rPr>
      <t>RekeyLimit 1G 1h</t>
    </r>
    <r>
      <rPr>
        <sz val="11"/>
        <color rgb="FF000000"/>
        <rFont val="Calibri"/>
      </rPr>
      <t xml:space="preserve">
</t>
    </r>
    <r>
      <rPr>
        <sz val="11"/>
        <color rgb="FF000000"/>
        <rFont val="Calibri"/>
      </rPr>
      <t>If "RekeyLimit" does not have a maximum data amount and maximum time defined, is missing, or is commented out, this is a finding.</t>
    </r>
  </si>
  <si>
    <t>V-274047</t>
  </si>
  <si>
    <r>
      <rPr>
        <sz val="11"/>
        <rFont val="Calibri"/>
      </rPr>
      <t>Amazon Linux 2023 SSHD must accept public key authentication.</t>
    </r>
  </si>
  <si>
    <r>
      <rPr>
        <sz val="11"/>
        <color rgb="FF000000"/>
        <rFont val="Calibri"/>
      </rPr>
      <t>Configure Amazon Linux 2023 to use public key authentication for SSHD by adding or modifying the following line in "/etc/ssh/sshd_config" or in a file in "/etc/ssh/sshd_config.d".</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</si>
  <si>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Without the use of multifactor authentication, the ease of access to 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a user knows (e.g., password/PIN);</t>
    </r>
    <r>
      <rPr>
        <sz val="11"/>
        <color rgb="FF000000"/>
        <rFont val="Calibri"/>
      </rPr>
      <t xml:space="preserve">
</t>
    </r>
    <r>
      <rPr>
        <sz val="11"/>
        <color rgb="FF000000"/>
        <rFont val="Calibri"/>
      </rPr>
      <t>2. Something a user has (e.g., cryptographic identification device, token); and</t>
    </r>
    <r>
      <rPr>
        <sz val="11"/>
        <color rgb="FF000000"/>
        <rFont val="Calibri"/>
      </rPr>
      <t xml:space="preserve">
</t>
    </r>
    <r>
      <rPr>
        <sz val="11"/>
        <color rgb="FF000000"/>
        <rFont val="Calibri"/>
      </rPr>
      <t>3.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The DOD Common Access Card (CAC) with DOD-approved PKI is an example of multifactor authentication.</t>
    </r>
    <r>
      <rPr>
        <sz val="11"/>
        <color rgb="FF000000"/>
        <rFont val="Calibri"/>
      </rPr>
      <t xml:space="preserve">
</t>
    </r>
    <r>
      <rPr>
        <sz val="11"/>
        <color rgb="FF000000"/>
        <rFont val="Calibri"/>
      </rPr>
      <t>Satisfies: SRG-OS-000105-GPOS-00052, SRG-OS-000106-GPOS-00053, SRG-OS-000107-GPOS-00054, SRG-OS-000108-GPOS-00055</t>
    </r>
  </si>
  <si>
    <r>
      <rPr>
        <sz val="11"/>
        <color rgb="FF000000"/>
        <rFont val="Calibri"/>
      </rPr>
      <t>Verify Amazon Linux 2023 is configured so that the SSH daemon accepts public key encryption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-ir PubkeyAuthentication /etc/ssh/sshd_config /etc/ssh/sshd_config.d/</t>
    </r>
    <r>
      <rPr>
        <sz val="11"/>
        <color rgb="FF000000"/>
        <rFont val="Calibri"/>
      </rPr>
      <t xml:space="preserve">
</t>
    </r>
    <r>
      <rPr>
        <sz val="11"/>
        <color rgb="FF000000"/>
        <rFont val="Calibri"/>
      </rPr>
      <t>/etc/ssh/sshd_config:#PubkeyAuthentication yes</t>
    </r>
    <r>
      <rPr>
        <sz val="11"/>
        <color rgb="FF000000"/>
        <rFont val="Calibri"/>
      </rPr>
      <t xml:space="preserve">
</t>
    </r>
    <r>
      <rPr>
        <sz val="11"/>
        <color rgb="FF000000"/>
        <rFont val="Calibri"/>
      </rPr>
      <t>/etc/ssh/sshd_config.d/90-PubkeyAuth:PubkeyAuthentication yes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"PubkeyAuthentication" is set to no, the line is commented out, or the line is missing, this is a finding.</t>
    </r>
  </si>
  <si>
    <t>V-274048</t>
  </si>
  <si>
    <r>
      <rPr>
        <sz val="11"/>
        <rFont val="Calibri"/>
      </rPr>
      <t>Amazon Linux 2023 SSHD must not allow blank passwords.</t>
    </r>
  </si>
  <si>
    <r>
      <rPr>
        <sz val="11"/>
        <color rgb="FF000000"/>
        <rFont val="Calibri"/>
      </rPr>
      <t>Configure Amazon Linux 2023 to prevent SSH users from logging on with blank passwords.</t>
    </r>
    <r>
      <rPr>
        <sz val="11"/>
        <color rgb="FF000000"/>
        <rFont val="Calibri"/>
      </rPr>
      <t xml:space="preserve">
</t>
    </r>
    <r>
      <rPr>
        <sz val="11"/>
        <color rgb="FF000000"/>
        <rFont val="Calibri"/>
      </rPr>
      <t>Edit the following line in "etc/ssh/sshd_config" or in a file in "/etc/ssh/sshd_config.d":</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</si>
  <si>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If an account has an empty password, anyone could log on and run commands with the privileges of that account. Accounts with empty passwords must never be used in operational environments.</t>
    </r>
    <r>
      <rPr>
        <sz val="11"/>
        <color rgb="FF000000"/>
        <rFont val="Calibri"/>
      </rPr>
      <t xml:space="preserve">
</t>
    </r>
    <r>
      <rPr>
        <sz val="11"/>
        <color rgb="FF000000"/>
        <rFont val="Calibri"/>
      </rPr>
      <t>Satisfies: SRG-OS-000106-GPOS-00053, SRG-OS-000480-GPOS-00229</t>
    </r>
  </si>
  <si>
    <r>
      <rPr>
        <sz val="11"/>
        <color rgb="FF000000"/>
        <rFont val="Calibri"/>
      </rPr>
      <t>Verify Amazon Linux 2023 remote access using SSH prevents logging on with a blank password with the following command:</t>
    </r>
    <r>
      <rPr>
        <sz val="11"/>
        <color rgb="FF000000"/>
        <rFont val="Calibri"/>
      </rPr>
      <t xml:space="preserve">
</t>
    </r>
    <r>
      <rPr>
        <sz val="11"/>
        <color rgb="FF000000"/>
        <rFont val="Calibri"/>
      </rPr>
      <t>$ sudo grep -ir PermitEmptyPasswords /etc/ssh/sshd_config /etc/ssh/sshd_config.d/</t>
    </r>
    <r>
      <rPr>
        <sz val="11"/>
        <color rgb="FF000000"/>
        <rFont val="Calibri"/>
      </rPr>
      <t xml:space="preserve">
</t>
    </r>
    <r>
      <rPr>
        <sz val="11"/>
        <color rgb="FF000000"/>
        <rFont val="Calibri"/>
      </rPr>
      <t>/etc/ssh/sshd_config:PermitEmptyPasswords no</t>
    </r>
    <r>
      <rPr>
        <sz val="11"/>
        <color rgb="FF000000"/>
        <rFont val="Calibri"/>
      </rPr>
      <t xml:space="preserve">
</t>
    </r>
    <r>
      <rPr>
        <sz val="11"/>
        <color rgb="FF000000"/>
        <rFont val="Calibri"/>
      </rPr>
      <t>If the "PermitEmptyPassword" keyword is set to "yes", is missing, or is commented out, this is a finding.</t>
    </r>
  </si>
  <si>
    <t>V-274049</t>
  </si>
  <si>
    <r>
      <rPr>
        <sz val="11"/>
        <rFont val="Calibri"/>
      </rPr>
      <t>Amazon Linux 2023 must not permit direct logons to the root account using remote access via SSH.</t>
    </r>
  </si>
  <si>
    <r>
      <rPr>
        <sz val="11"/>
        <color rgb="FF000000"/>
        <rFont val="Calibri"/>
      </rPr>
      <t>Configure Amazon Linux 2023 to prevent SSH users from logging on directly as root add or modify the following line in "/etc/ssh/sshd_config" or in a file in "/etc/ssh/sshd_config.d".</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</si>
  <si>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To ensure individual accountability and prevent unauthorized access, organizational users must be individually identified and authenticated. Additionally, an additional layer of security is gained by extending the policy of not logging directly on as root, even though the communications channel may be encrypted.</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 Examples of the group authenticator are the Unix OS "root" user account, the Windows "Administrator" account, the "sa" account, or a "helpdesk" account.</t>
    </r>
    <r>
      <rPr>
        <sz val="11"/>
        <color rgb="FF000000"/>
        <rFont val="Calibri"/>
      </rPr>
      <t xml:space="preserve">
</t>
    </r>
    <r>
      <rPr>
        <sz val="11"/>
        <color rgb="FF000000"/>
        <rFont val="Calibri"/>
      </rPr>
      <t>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t>
    </r>
    <r>
      <rPr>
        <sz val="11"/>
        <color rgb="FF000000"/>
        <rFont val="Calibri"/>
      </rPr>
      <t xml:space="preserve">
</t>
    </r>
    <r>
      <rPr>
        <sz val="11"/>
        <color rgb="FF000000"/>
        <rFont val="Calibri"/>
      </rPr>
      <t>Users (and any processes acting on behalf of users) need to be uniquely identified and authenticated for all accesses other than those accesses explicitly identified and documented by the organization, which outlines specific user actions that can be performed on Amazon Linux 2023 without identification or authentication.</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</si>
  <si>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Verify Amazon Linux 2023 remote access using SSH prevents users from logging on directly as "root" with the following command:</t>
    </r>
    <r>
      <rPr>
        <sz val="11"/>
        <color rgb="FF000000"/>
        <rFont val="Calibri"/>
      </rPr>
      <t xml:space="preserve">
</t>
    </r>
    <r>
      <rPr>
        <sz val="11"/>
        <color rgb="FF000000"/>
        <rFont val="Calibri"/>
      </rPr>
      <t>$ sudo grep -ir PermitRootLogin /etc/ssh/sshd_config /etc/ssh/sshd_config.d/</t>
    </r>
    <r>
      <rPr>
        <sz val="11"/>
        <color rgb="FF000000"/>
        <rFont val="Calibri"/>
      </rPr>
      <t xml:space="preserve">
</t>
    </r>
    <r>
      <rPr>
        <sz val="11"/>
        <color rgb="FF000000"/>
        <rFont val="Calibri"/>
      </rPr>
      <t>/etc/ssh/sshd_config:PermitRootLogin no</t>
    </r>
    <r>
      <rPr>
        <sz val="11"/>
        <color rgb="FF000000"/>
        <rFont val="Calibri"/>
      </rPr>
      <t xml:space="preserve">
</t>
    </r>
    <r>
      <rPr>
        <sz val="11"/>
        <color rgb="FF000000"/>
        <rFont val="Calibri"/>
      </rPr>
      <t>If the "PermitRootLogin" keyword is set to "yes", is missing, or is commented out, this is a finding.</t>
    </r>
  </si>
  <si>
    <t>V-274050</t>
  </si>
  <si>
    <r>
      <rPr>
        <sz val="11"/>
        <rFont val="Calibri"/>
      </rPr>
      <t>Amazon Linux 2023 must be configured so that all network connections associated with SSH traffic are terminated after 10 minutes of becoming unresponsive.</t>
    </r>
  </si>
  <si>
    <r>
      <rPr>
        <sz val="11"/>
        <color rgb="FF000000"/>
        <rFont val="Calibri"/>
      </rPr>
      <t>Configure Amazon Linux 2023 SSH server to terminate a user session automatically after the SSH client has been unresponsive for 10 minutes.</t>
    </r>
    <r>
      <rPr>
        <sz val="11"/>
        <color rgb="FF000000"/>
        <rFont val="Calibri"/>
      </rPr>
      <t xml:space="preserve">
</t>
    </r>
    <r>
      <rPr>
        <sz val="11"/>
        <color rgb="FF000000"/>
        <rFont val="Calibri"/>
      </rPr>
      <t>Note: This setting must be applied in conjunction with "ClientAliveCountMax 1" to function correctly.</t>
    </r>
    <r>
      <rPr>
        <sz val="11"/>
        <color rgb="FF000000"/>
        <rFont val="Calibri"/>
      </rPr>
      <t xml:space="preserve">
</t>
    </r>
    <r>
      <rPr>
        <sz val="11"/>
        <color rgb="FF000000"/>
        <rFont val="Calibri"/>
      </rPr>
      <t>Modify or append the following lines in the "/etc/ssh/sshd_config" or a dropfile in "/etc/ssh/sshd_config.d" file:</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</si>
  <si>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Amazon Linux 2023 level, and de-allocating networking assignments at the application level if multiple application sessions are using a single operating system-level network connection. This does not mean that Amazon Linux 2023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SRG-OS-000163-GPOS-00072, SRG-OS-000279-GPOS-00109, SRG-OS-000395-GPOS-00175</t>
    </r>
  </si>
  <si>
    <r>
      <rPr>
        <sz val="11"/>
        <color rgb="FF000000"/>
        <rFont val="Calibri"/>
      </rPr>
      <t>Verify Amazon Linux 2023 has the "ClientAliveInterval" variable set to a value of "600" or less by performing the following command:</t>
    </r>
    <r>
      <rPr>
        <sz val="11"/>
        <color rgb="FF000000"/>
        <rFont val="Calibri"/>
      </rPr>
      <t xml:space="preserve">
</t>
    </r>
    <r>
      <rPr>
        <sz val="11"/>
        <color rgb="FF000000"/>
        <rFont val="Calibri"/>
      </rPr>
      <t>$ sudo /usr/sbin/sshd -dd 2&gt;&amp;1 | awk '/filename/ {print $4}' | tr -d '\r' | tr '\n' ' ' | xargs sudo grep -iH '^\s*clientaliveinterval'</t>
    </r>
    <r>
      <rPr>
        <sz val="11"/>
        <color rgb="FF000000"/>
        <rFont val="Calibri"/>
      </rPr>
      <t xml:space="preserve">
</t>
    </r>
    <r>
      <rPr>
        <sz val="11"/>
        <color rgb="FF000000"/>
        <rFont val="Calibri"/>
      </rPr>
      <t>/etc/ssh/sshd_config.d/91-ClientAliveInterval.conf:ClientAliveInterval 600</t>
    </r>
    <r>
      <rPr>
        <sz val="11"/>
        <color rgb="FF000000"/>
        <rFont val="Calibri"/>
      </rPr>
      <t xml:space="preserve">
</t>
    </r>
    <r>
      <rPr>
        <sz val="11"/>
        <color rgb="FF000000"/>
        <rFont val="Calibri"/>
      </rPr>
      <t>If "ClientAliveInterval" does not exist, does not have a value of "600" or less in "/etc/ssh/sshd_config" or a dropfile in "/etc/ssh/sshd_config.d", or is commented out, this is a finding.</t>
    </r>
  </si>
  <si>
    <t>V-274051</t>
  </si>
  <si>
    <r>
      <rPr>
        <sz val="11"/>
        <rFont val="Calibri"/>
      </rPr>
      <t>Amazon Linux 2023 must be configured so that all network connections associated with SSH traffic terminate after becoming unresponsive.</t>
    </r>
  </si>
  <si>
    <r>
      <rPr>
        <sz val="11"/>
        <color rgb="FF000000"/>
        <rFont val="Calibri"/>
      </rPr>
      <t>Configure Amazon Linux 2023 SSHD to terminate a user session automatically after the SSH client has become unresponsive.</t>
    </r>
    <r>
      <rPr>
        <sz val="11"/>
        <color rgb="FF000000"/>
        <rFont val="Calibri"/>
      </rPr>
      <t xml:space="preserve">
</t>
    </r>
    <r>
      <rPr>
        <sz val="11"/>
        <color rgb="FF000000"/>
        <rFont val="Calibri"/>
      </rPr>
      <t>Note: This setting must be applied in conjunction with AZLX-23-000820 to function correctly.</t>
    </r>
    <r>
      <rPr>
        <sz val="11"/>
        <color rgb="FF000000"/>
        <rFont val="Calibri"/>
      </rPr>
      <t xml:space="preserve">
</t>
    </r>
    <r>
      <rPr>
        <sz val="11"/>
        <color rgb="FF000000"/>
        <rFont val="Calibri"/>
      </rPr>
      <t>Modify or append the following lines in the "/etc/ssh/sshd_config" file or a dropfile in "/etc/ssh/sshd_config.d":</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</si>
  <si>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Amazon Linux 2023 level, and de-allocating networking assignments at the application level if multiple application sessions are using a single operating system-level network connection. This does not mean that Amazon Linux 2023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SRG-OS-000163-GPOS-00072, SRG-OS-000279-GPOS-00109</t>
    </r>
  </si>
  <si>
    <r>
      <rPr>
        <sz val="11"/>
        <color rgb="FF000000"/>
        <rFont val="Calibri"/>
      </rPr>
      <t>Verify Amazon Linux 2023 SSHD has the "ClientAliveCountMax" set to "1" by performing the following command:</t>
    </r>
    <r>
      <rPr>
        <sz val="11"/>
        <color rgb="FF000000"/>
        <rFont val="Calibri"/>
      </rPr>
      <t xml:space="preserve">
</t>
    </r>
    <r>
      <rPr>
        <sz val="11"/>
        <color rgb="FF000000"/>
        <rFont val="Calibri"/>
      </rPr>
      <t>$ sudo /usr/sbin/sshd -dd 2&gt;&amp;1 | awk '/filename/ {print $4}' | tr -d '\r' | tr '\n' ' ' | xargs sudo grep -iH '^\s*clientalivecountmax'</t>
    </r>
    <r>
      <rPr>
        <sz val="11"/>
        <color rgb="FF000000"/>
        <rFont val="Calibri"/>
      </rPr>
      <t xml:space="preserve">
</t>
    </r>
    <r>
      <rPr>
        <sz val="11"/>
        <color rgb="FF000000"/>
        <rFont val="Calibri"/>
      </rPr>
      <t>/etc/ssh/sshd_config.d/92-ClientAliveCountMax.conf:ClientAliveCountMax 1</t>
    </r>
    <r>
      <rPr>
        <sz val="11"/>
        <color rgb="FF000000"/>
        <rFont val="Calibri"/>
      </rPr>
      <t xml:space="preserve">
</t>
    </r>
    <r>
      <rPr>
        <sz val="11"/>
        <color rgb="FF000000"/>
        <rFont val="Calibri"/>
      </rPr>
      <t>If "ClientAliveCountMax" do not exist, is not set to a value of "1" in "/etc/ssh/sshd_config" or a dropfile in "/etc/ssh/sshd_config.d" , or is commented out, this is a finding.</t>
    </r>
  </si>
  <si>
    <t>V-274052</t>
  </si>
  <si>
    <r>
      <rPr>
        <sz val="11"/>
        <rFont val="Calibri"/>
      </rPr>
      <t>Amazon Linux 2023 must enable the Pluggable Authentication Module (PAM) interface for SSHD.</t>
    </r>
  </si>
  <si>
    <r>
      <rPr>
        <sz val="11"/>
        <color rgb="FF000000"/>
        <rFont val="Calibri"/>
      </rPr>
      <t>Configure Amazon Linux 2023 SSHD to use the UsePAM interface.</t>
    </r>
    <r>
      <rPr>
        <sz val="11"/>
        <color rgb="FF000000"/>
        <rFont val="Calibri"/>
      </rPr>
      <t xml:space="preserve">
</t>
    </r>
    <r>
      <rPr>
        <sz val="11"/>
        <color rgb="FF000000"/>
        <rFont val="Calibri"/>
      </rPr>
      <t>Add or modify the following line in "/etc/ssh/sshd_config":</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</si>
  <si>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Some maintenance and test tools are either standalone devices with their own operating systems or are applications bundled with an operating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</si>
  <si>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Verify Amazon Linux 2023 SSHD is configured to allow for the UsePAM interface with the following command:</t>
    </r>
    <r>
      <rPr>
        <sz val="11"/>
        <color rgb="FF000000"/>
        <rFont val="Calibri"/>
      </rPr>
      <t xml:space="preserve">
</t>
    </r>
    <r>
      <rPr>
        <sz val="11"/>
        <color rgb="FF000000"/>
        <rFont val="Calibri"/>
      </rPr>
      <t>$ sudo /usr/sbin/sshd -dd 2&gt;&amp;1 | awk '/filename/ {print $4}' | tr -d '\r' | tr '\n' ' ' | xargs sudo grep -iH '^\s*usepam'</t>
    </r>
    <r>
      <rPr>
        <sz val="11"/>
        <color rgb="FF000000"/>
        <rFont val="Calibri"/>
      </rPr>
      <t xml:space="preserve">
</t>
    </r>
    <r>
      <rPr>
        <sz val="11"/>
        <color rgb="FF000000"/>
        <rFont val="Calibri"/>
      </rPr>
      <t>/etc/ssh/sshd_config.d/50-redhat.conf:UsePAM yes</t>
    </r>
    <r>
      <rPr>
        <sz val="11"/>
        <color rgb="FF000000"/>
        <rFont val="Calibri"/>
      </rPr>
      <t xml:space="preserve">
</t>
    </r>
    <r>
      <rPr>
        <sz val="11"/>
        <color rgb="FF000000"/>
        <rFont val="Calibri"/>
      </rPr>
      <t>If the "UsePAM" keyword is set to "no", is missing, or is commented out, this is a finding.</t>
    </r>
  </si>
  <si>
    <t>V-274057</t>
  </si>
  <si>
    <r>
      <rPr>
        <sz val="11"/>
        <rFont val="Calibri"/>
      </rPr>
      <t>Amazon Linux 2023 must enable FIPS mode.</t>
    </r>
  </si>
  <si>
    <r>
      <rPr>
        <sz val="11"/>
        <color rgb="FF000000"/>
        <rFont val="Calibri"/>
      </rPr>
      <t>Configure Amazon Linux 2023 to implement FIPS mode with the following commands:</t>
    </r>
    <r>
      <rPr>
        <sz val="11"/>
        <color rgb="FF000000"/>
        <rFont val="Calibri"/>
      </rPr>
      <t xml:space="preserve">
</t>
    </r>
    <r>
      <rPr>
        <sz val="11"/>
        <color rgb="FF000000"/>
        <rFont val="Calibri"/>
      </rPr>
      <t>$ sudo fips-mode-setup --enable</t>
    </r>
    <r>
      <rPr>
        <sz val="11"/>
        <color rgb="FF000000"/>
        <rFont val="Calibri"/>
      </rPr>
      <t xml:space="preserve">
</t>
    </r>
    <r>
      <rPr>
        <sz val="11"/>
        <color rgb="FF000000"/>
        <rFont val="Calibri"/>
      </rPr>
      <t>Reboot the system for the changes to take effect.</t>
    </r>
  </si>
  <si>
    <r>
      <rPr>
        <sz val="11"/>
        <color rgb="FF000000"/>
        <rFont val="Calibri"/>
      </rPr>
      <t>Use of weak or untested encryption algorithms undermines the purposes of utilizing encryption to protect data. Amazon Linux 2023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SRG-OS-000033-GPOS-00014, SRG-OS-000125-GPOS-00065, SRG-OS-000396-GPOS-00176, SRG-OS-000423-GPOS-00187, SRG-OS-000478-GPOS-00223</t>
    </r>
  </si>
  <si>
    <r>
      <rPr>
        <sz val="11"/>
        <color rgb="FF000000"/>
        <rFont val="Calibri"/>
      </rPr>
      <t>Verify Amazon Linux 2023 is in FIPS mode with the following command:</t>
    </r>
    <r>
      <rPr>
        <sz val="11"/>
        <color rgb="FF000000"/>
        <rFont val="Calibri"/>
      </rPr>
      <t xml:space="preserve">
</t>
    </r>
    <r>
      <rPr>
        <sz val="11"/>
        <color rgb="FF000000"/>
        <rFont val="Calibri"/>
      </rPr>
      <t>$ sudo fips-mode-setup --check</t>
    </r>
    <r>
      <rPr>
        <sz val="11"/>
        <color rgb="FF000000"/>
        <rFont val="Calibri"/>
      </rPr>
      <t xml:space="preserve">
</t>
    </r>
    <r>
      <rPr>
        <sz val="11"/>
        <color rgb="FF000000"/>
        <rFont val="Calibri"/>
      </rPr>
      <t>FIPS mode is enabled.</t>
    </r>
    <r>
      <rPr>
        <sz val="11"/>
        <color rgb="FF000000"/>
        <rFont val="Calibri"/>
      </rPr>
      <t xml:space="preserve">
</t>
    </r>
    <r>
      <rPr>
        <sz val="11"/>
        <color rgb="FF000000"/>
        <rFont val="Calibri"/>
      </rPr>
      <t>If FIPS mode is not enabled, this is a finding.</t>
    </r>
  </si>
  <si>
    <t>V-274058</t>
  </si>
  <si>
    <r>
      <rPr>
        <sz val="11"/>
        <rFont val="Calibri"/>
      </rPr>
      <t>Amazon Linux 2023 crypto policy must not be overridden.</t>
    </r>
  </si>
  <si>
    <r>
      <rPr>
        <sz val="11"/>
        <color rgb="FF000000"/>
        <rFont val="Calibri"/>
      </rPr>
      <t>Configure Amazon Linux 2023 to correctly implement the systemwide cryptographic policies by reinstalling the crypto-policies package contents.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</si>
  <si>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utilizing encryption to protect data.</t>
    </r>
    <r>
      <rPr>
        <sz val="11"/>
        <color rgb="FF000000"/>
        <rFont val="Calibri"/>
      </rPr>
      <t xml:space="preserve">
</t>
    </r>
    <r>
      <rPr>
        <sz val="11"/>
        <color rgb="FF000000"/>
        <rFont val="Calibri"/>
      </rPr>
      <t>Satisfies: SRG-OS-000396-GPOS-00176, SRG-OS-000393-GPOS-00173, SRG-OS-000394-GPOS-00174, SRG-OS-000424-GPOS-00188, SRG-OS-000073-GPOS-00041, SRG-OS-000120-GPOS-00061</t>
    </r>
  </si>
  <si>
    <r>
      <rPr>
        <sz val="11"/>
        <color rgb="FF000000"/>
        <rFont val="Calibri"/>
      </rPr>
      <t>Verify Amazon Linux 2023 custom crypto policies are loaded correctly with the following command:</t>
    </r>
    <r>
      <rPr>
        <sz val="11"/>
        <color rgb="FF000000"/>
        <rFont val="Calibri"/>
      </rPr>
      <t xml:space="preserve">
</t>
    </r>
    <r>
      <rPr>
        <sz val="11"/>
        <color rgb="FF000000"/>
        <rFont val="Calibri"/>
      </rPr>
      <t>$ ls -l /etc/crypto-policies/back-ends/</t>
    </r>
    <r>
      <rPr>
        <sz val="11"/>
        <color rgb="FF000000"/>
        <rFont val="Calibri"/>
      </rPr>
      <t xml:space="preserve">
</t>
    </r>
    <r>
      <rPr>
        <sz val="11"/>
        <color rgb="FF000000"/>
        <rFont val="Calibri"/>
      </rPr>
      <t>lrwxrwxrwx. 1 root root 40 Mar 7 19:22 bind.config -&gt; /usr/share/crypto-policies/FIPS/bind.txt</t>
    </r>
    <r>
      <rPr>
        <sz val="11"/>
        <color rgb="FF000000"/>
        <rFont val="Calibri"/>
      </rPr>
      <t xml:space="preserve">
</t>
    </r>
    <r>
      <rPr>
        <sz val="11"/>
        <color rgb="FF000000"/>
        <rFont val="Calibri"/>
      </rPr>
      <t>lrwxrwxrwx. 1 root root 42 Mar 7 19:22 gnutls.config -&gt; /usr/share/crypto-policies/FIPS/gnutls.txt</t>
    </r>
    <r>
      <rPr>
        <sz val="11"/>
        <color rgb="FF000000"/>
        <rFont val="Calibri"/>
      </rPr>
      <t xml:space="preserve">
</t>
    </r>
    <r>
      <rPr>
        <sz val="11"/>
        <color rgb="FF000000"/>
        <rFont val="Calibri"/>
      </rPr>
      <t>lrwxrwxrwx. 1 root root 40 Mar 7 19:22 java.config -&gt; /usr/share/crypto-policies/FIPS/java.txt</t>
    </r>
    <r>
      <rPr>
        <sz val="11"/>
        <color rgb="FF000000"/>
        <rFont val="Calibri"/>
      </rPr>
      <t xml:space="preserve">
</t>
    </r>
    <r>
      <rPr>
        <sz val="11"/>
        <color rgb="FF000000"/>
        <rFont val="Calibri"/>
      </rPr>
      <t>lrwxrwxrwx. 1 root root 46 Mar 7 19:22 javasystem.config -&gt; /usr/share/crypto-policies/FIPS/javasystem.txt</t>
    </r>
    <r>
      <rPr>
        <sz val="11"/>
        <color rgb="FF000000"/>
        <rFont val="Calibri"/>
      </rPr>
      <t xml:space="preserve">
</t>
    </r>
    <r>
      <rPr>
        <sz val="11"/>
        <color rgb="FF000000"/>
        <rFont val="Calibri"/>
      </rPr>
      <t>lrwxrwxrwx. 1 root root 40 Mar 7 19:22 krb5.config -&gt; /usr/share/crypto-policies/FIPS/krb5.txt</t>
    </r>
    <r>
      <rPr>
        <sz val="11"/>
        <color rgb="FF000000"/>
        <rFont val="Calibri"/>
      </rPr>
      <t xml:space="preserve">
</t>
    </r>
    <r>
      <rPr>
        <sz val="11"/>
        <color rgb="FF000000"/>
        <rFont val="Calibri"/>
      </rPr>
      <t>lrwxrwxrwx. 1 root root 45 Mar 7 19:22 libreswan.config -&gt; /usr/share/crypto-policies/FIPS/libreswan.txt</t>
    </r>
    <r>
      <rPr>
        <sz val="11"/>
        <color rgb="FF000000"/>
        <rFont val="Calibri"/>
      </rPr>
      <t xml:space="preserve">
</t>
    </r>
    <r>
      <rPr>
        <sz val="11"/>
        <color rgb="FF000000"/>
        <rFont val="Calibri"/>
      </rPr>
      <t>lrwxrwxrwx. 1 root root 42 Mar 7 19:22 libssh.config -&gt; /usr/share/crypto-policies/FIPS/libssh.txt</t>
    </r>
    <r>
      <rPr>
        <sz val="11"/>
        <color rgb="FF000000"/>
        <rFont val="Calibri"/>
      </rPr>
      <t xml:space="preserve">
</t>
    </r>
    <r>
      <rPr>
        <sz val="11"/>
        <color rgb="FF000000"/>
        <rFont val="Calibri"/>
      </rPr>
      <t>-rw-r--r--. 1 root root 398 Mar 7 19:22 nss.config</t>
    </r>
    <r>
      <rPr>
        <sz val="11"/>
        <color rgb="FF000000"/>
        <rFont val="Calibri"/>
      </rPr>
      <t xml:space="preserve">
</t>
    </r>
    <r>
      <rPr>
        <sz val="11"/>
        <color rgb="FF000000"/>
        <rFont val="Calibri"/>
      </rPr>
      <t>lrwxrwxrwx. 1 root root 43 Mar 7 19:22 openssh.config -&gt; /usr/share/crypto-policies/FIPS/openssh.txt</t>
    </r>
    <r>
      <rPr>
        <sz val="11"/>
        <color rgb="FF000000"/>
        <rFont val="Calibri"/>
      </rPr>
      <t xml:space="preserve">
</t>
    </r>
    <r>
      <rPr>
        <sz val="11"/>
        <color rgb="FF000000"/>
        <rFont val="Calibri"/>
      </rPr>
      <t>lrwxrwxrwx. 1 root root 49 Mar 7 19:22 opensshserver.config -&gt; /usr/share/crypto-policies/FIPS/opensshserver.txt</t>
    </r>
    <r>
      <rPr>
        <sz val="11"/>
        <color rgb="FF000000"/>
        <rFont val="Calibri"/>
      </rPr>
      <t xml:space="preserve">
</t>
    </r>
    <r>
      <rPr>
        <sz val="11"/>
        <color rgb="FF000000"/>
        <rFont val="Calibri"/>
      </rPr>
      <t>lrwxrwxrwx. 1 root root 43 Mar 7 19:22 openssl.config -&gt; /usr/share/crypto-policies/FIPS/openssl.txt</t>
    </r>
    <r>
      <rPr>
        <sz val="11"/>
        <color rgb="FF000000"/>
        <rFont val="Calibri"/>
      </rPr>
      <t xml:space="preserve">
</t>
    </r>
    <r>
      <rPr>
        <sz val="11"/>
        <color rgb="FF000000"/>
        <rFont val="Calibri"/>
      </rPr>
      <t>lrwxrwxrwx. 1 root root 48 Mar 7 19:22 openssl_fips.config -&gt; /usr/share/crypto-policies/FIPS/openssl_fips.txt</t>
    </r>
    <r>
      <rPr>
        <sz val="11"/>
        <color rgb="FF000000"/>
        <rFont val="Calibri"/>
      </rPr>
      <t xml:space="preserve">
</t>
    </r>
    <r>
      <rPr>
        <sz val="11"/>
        <color rgb="FF000000"/>
        <rFont val="Calibri"/>
      </rPr>
      <t>lrwxrwxrwx. 1 root root 46 Mar 7 19:22 opensslcnf.config -&gt; /usr/share/crypto-policies/FIPS/opensslcnf.txt</t>
    </r>
    <r>
      <rPr>
        <sz val="11"/>
        <color rgb="FF000000"/>
        <rFont val="Calibri"/>
      </rPr>
      <t xml:space="preserve">
</t>
    </r>
    <r>
      <rPr>
        <sz val="11"/>
        <color rgb="FF000000"/>
        <rFont val="Calibri"/>
      </rPr>
      <t>If the paths do not point to the respective files under /usr/share/crypto-policies/FIPS path, this is a finding.</t>
    </r>
    <r>
      <rPr>
        <sz val="11"/>
        <color rgb="FF000000"/>
        <rFont val="Calibri"/>
      </rPr>
      <t xml:space="preserve">
</t>
    </r>
    <r>
      <rPr>
        <sz val="11"/>
        <color rgb="FF000000"/>
        <rFont val="Calibri"/>
      </rPr>
      <t>Note: nss.config must not be hyperlinked.</t>
    </r>
  </si>
  <si>
    <t>V-274059</t>
  </si>
  <si>
    <r>
      <rPr>
        <sz val="11"/>
        <rFont val="Calibri"/>
      </rPr>
      <t>Amazon Linux 2023 must enable certificate-based smart card authentication.</t>
    </r>
  </si>
  <si>
    <r>
      <rPr>
        <sz val="11"/>
        <color rgb="FF000000"/>
        <rFont val="Calibri"/>
      </rPr>
      <t>Configure Amazon Linux 2023 to have smart cards enabled in SSSD.</t>
    </r>
    <r>
      <rPr>
        <sz val="11"/>
        <color rgb="FF000000"/>
        <rFont val="Calibri"/>
      </rPr>
      <t xml:space="preserve">
</t>
    </r>
    <r>
      <rPr>
        <sz val="11"/>
        <color rgb="FF000000"/>
        <rFont val="Calibri"/>
      </rPr>
      <t>Edit the file "/etc/sssd/sssd.conf" or a configuration file in "/etc/sssd/conf.d" and add or edit the following line:</t>
    </r>
    <r>
      <rPr>
        <sz val="11"/>
        <color rgb="FF000000"/>
        <rFont val="Calibri"/>
      </rPr>
      <t xml:space="preserve">
</t>
    </r>
    <r>
      <rPr>
        <sz val="11"/>
        <color rgb="FF000000"/>
        <rFont val="Calibri"/>
      </rPr>
      <t>pam_cert_auth = True</t>
    </r>
  </si>
  <si>
    <r>
      <rPr>
        <sz val="11"/>
        <color rgb="FF000000"/>
        <rFont val="Calibri"/>
      </rPr>
      <t>Without the use of multifactor authentication, the ease of access to privileged functions is greatly increased. Multifactor authentication requires using two or more factors to achieve authentication. A privileged account is defined as an information system account with authorizations of a privileged user. The DOD Common Access Card (CAC) with DOD-approved PKI is an example of multifactor authentication.</t>
    </r>
    <r>
      <rPr>
        <sz val="11"/>
        <color rgb="FF000000"/>
        <rFont val="Calibri"/>
      </rPr>
      <t xml:space="preserve">
</t>
    </r>
    <r>
      <rPr>
        <sz val="11"/>
        <color rgb="FF000000"/>
        <rFont val="Calibri"/>
      </rPr>
      <t>Satisfies: SRG-OS-000375-GPOS-00160, SRG-OS-000705-GPOS-00150</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</si>
  <si>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Amazon Linux 2023 has smart cards enabled in System Security Services Daemon (SSSD), run the following command:</t>
    </r>
    <r>
      <rPr>
        <sz val="11"/>
        <color rgb="FF000000"/>
        <rFont val="Calibri"/>
      </rPr>
      <t xml:space="preserve">
</t>
    </r>
    <r>
      <rPr>
        <sz val="11"/>
        <color rgb="FF000000"/>
        <rFont val="Calibri"/>
      </rPr>
      <t>$ sudo grep -ir pam_cert_auth /etc/sssd/sssd.conf /etc/sssd/conf.d/</t>
    </r>
    <r>
      <rPr>
        <sz val="11"/>
        <color rgb="FF000000"/>
        <rFont val="Calibri"/>
      </rPr>
      <t xml:space="preserve">
</t>
    </r>
    <r>
      <rPr>
        <sz val="11"/>
        <color rgb="FF000000"/>
        <rFont val="Calibri"/>
      </rPr>
      <t>/etc/sssd/sssd.conf:pam_cert_auth = True</t>
    </r>
    <r>
      <rPr>
        <sz val="11"/>
        <color rgb="FF000000"/>
        <rFont val="Calibri"/>
      </rPr>
      <t xml:space="preserve">
</t>
    </r>
    <r>
      <rPr>
        <sz val="11"/>
        <color rgb="FF000000"/>
        <rFont val="Calibri"/>
      </rPr>
      <t>If "pam_cert_auth" is not set to "True", the line is commented out, or the line is missing, this is a finding.</t>
    </r>
  </si>
  <si>
    <t>V-274060</t>
  </si>
  <si>
    <r>
      <rPr>
        <sz val="11"/>
        <rFont val="Calibri"/>
      </rPr>
      <t>Amazon Linux 2023 must map the authenticated identity to the user or group account for PKI-based authentication.</t>
    </r>
  </si>
  <si>
    <r>
      <rPr>
        <sz val="11"/>
        <color rgb="FF000000"/>
        <rFont val="Calibri"/>
      </rPr>
      <t>Configure Amazon Linux 2023 to map the authenticated identity to the user or group account by adding or modifying the certmap section of the "/etc/sssd/sssd.conf file based on the following example:</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=&lt;SAN&gt;.*EDIPI@mil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</si>
  <si>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</si>
  <si>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the certificate of the user or group is mapped to the corresponding user or group in the "sssd.conf" file with the following command:</t>
    </r>
    <r>
      <rPr>
        <sz val="11"/>
        <color rgb="FF000000"/>
        <rFont val="Calibri"/>
      </rPr>
      <t xml:space="preserve">
</t>
    </r>
    <r>
      <rPr>
        <sz val="11"/>
        <color rgb="FF000000"/>
        <rFont val="Calibri"/>
      </rPr>
      <t>$ sudo find /etc/sssd/sssd.conf /etc/sssd/conf.d/ -type f -exec cat {} \;</t>
    </r>
    <r>
      <rPr>
        <sz val="11"/>
        <color rgb="FF000000"/>
        <rFont val="Calibri"/>
      </rPr>
      <t xml:space="preserve">
</t>
    </r>
    <r>
      <rPr>
        <sz val="11"/>
        <color rgb="FF000000"/>
        <rFont val="Calibri"/>
      </rPr>
      <t>[sssd]</t>
    </r>
    <r>
      <rPr>
        <sz val="11"/>
        <color rgb="FF000000"/>
        <rFont val="Calibri"/>
      </rPr>
      <t xml:space="preserve">
</t>
    </r>
    <r>
      <rPr>
        <sz val="11"/>
        <color rgb="FF000000"/>
        <rFont val="Calibri"/>
      </rPr>
      <t>config_file_version = 2</t>
    </r>
    <r>
      <rPr>
        <sz val="11"/>
        <color rgb="FF000000"/>
        <rFont val="Calibri"/>
      </rPr>
      <t xml:space="preserve">
</t>
    </r>
    <r>
      <rPr>
        <sz val="11"/>
        <color rgb="FF000000"/>
        <rFont val="Calibri"/>
      </rPr>
      <t>services = pam, sudo, ssh</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[pam]</t>
    </r>
    <r>
      <rPr>
        <sz val="11"/>
        <color rgb="FF000000"/>
        <rFont val="Calibri"/>
      </rPr>
      <t xml:space="preserve">
</t>
    </r>
    <r>
      <rPr>
        <sz val="11"/>
        <color rgb="FF000000"/>
        <rFont val="Calibri"/>
      </rPr>
      <t>pam_cert_auth = True</t>
    </r>
    <r>
      <rPr>
        <sz val="11"/>
        <color rgb="FF000000"/>
        <rFont val="Calibri"/>
      </rPr>
      <t xml:space="preserve">
</t>
    </r>
    <r>
      <rPr>
        <sz val="11"/>
        <color rgb="FF000000"/>
        <rFont val="Calibri"/>
      </rPr>
      <t>offline_credentials_expiration = 1</t>
    </r>
    <r>
      <rPr>
        <sz val="11"/>
        <color rgb="FF000000"/>
        <rFont val="Calibri"/>
      </rPr>
      <t xml:space="preserve">
</t>
    </r>
    <r>
      <rPr>
        <sz val="11"/>
        <color rgb="FF000000"/>
        <rFont val="Calibri"/>
      </rPr>
      <t>[domain/testing.test]</t>
    </r>
    <r>
      <rPr>
        <sz val="11"/>
        <color rgb="FF000000"/>
        <rFont val="Calibri"/>
      </rPr>
      <t xml:space="preserve">
</t>
    </r>
    <r>
      <rPr>
        <sz val="11"/>
        <color rgb="FF000000"/>
        <rFont val="Calibri"/>
      </rPr>
      <t>id_provider = ldap</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=&lt;SAN&gt;.*EDIPI@mil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If the certmap section does not exist, ask the SA to indicate how certificates are mapped to accounts. If there is no evidence of certificate mapping, this is a finding.</t>
    </r>
  </si>
  <si>
    <t>V-274061</t>
  </si>
  <si>
    <r>
      <rPr>
        <sz val="11"/>
        <rFont val="Calibri"/>
      </rPr>
      <t>Amazon Linux 2023 must implement certificate status checking for multifactor authentication.</t>
    </r>
  </si>
  <si>
    <r>
      <rPr>
        <sz val="11"/>
        <color rgb="FF000000"/>
        <rFont val="Calibri"/>
      </rPr>
      <t>Configure Amazon Linux 2023 to implement certificate status checking for multifactor authentication.</t>
    </r>
    <r>
      <rPr>
        <sz val="11"/>
        <color rgb="FF000000"/>
        <rFont val="Calibri"/>
      </rPr>
      <t xml:space="preserve">
</t>
    </r>
    <r>
      <rPr>
        <sz val="11"/>
        <color rgb="FF000000"/>
        <rFont val="Calibri"/>
      </rPr>
      <t>Review the "/etc/sssd/conf.d/certificate_verification.conf" file to determine if the system is configured to prevent OCSP or certificate verification.</t>
    </r>
    <r>
      <rPr>
        <sz val="11"/>
        <color rgb="FF000000"/>
        <rFont val="Calibri"/>
      </rPr>
      <t xml:space="preserve">
</t>
    </r>
    <r>
      <rPr>
        <sz val="11"/>
        <color rgb="FF000000"/>
        <rFont val="Calibri"/>
      </rPr>
      <t>Add the following line to the "/etc/sssd/conf.d/certificate_verification.conf" file:</t>
    </r>
    <r>
      <rPr>
        <sz val="11"/>
        <color rgb="FF000000"/>
        <rFont val="Calibri"/>
      </rPr>
      <t xml:space="preserve">
</t>
    </r>
    <r>
      <rPr>
        <sz val="11"/>
        <color rgb="FF000000"/>
        <rFont val="Calibri"/>
      </rPr>
      <t>certificate_verification = ocsp_dgst=sha512</t>
    </r>
    <r>
      <rPr>
        <sz val="11"/>
        <color rgb="FF000000"/>
        <rFont val="Calibri"/>
      </rPr>
      <t xml:space="preserve">
</t>
    </r>
    <r>
      <rPr>
        <sz val="11"/>
        <color rgb="FF000000"/>
        <rFont val="Calibri"/>
      </rPr>
      <t>Set the correct ownership and permissions on the "/etc/sssd/conf.d/certificate_verification.conf" file by running these commands:</t>
    </r>
    <r>
      <rPr>
        <sz val="11"/>
        <color rgb="FF000000"/>
        <rFont val="Calibri"/>
      </rPr>
      <t xml:space="preserve">
</t>
    </r>
    <r>
      <rPr>
        <sz val="11"/>
        <color rgb="FF000000"/>
        <rFont val="Calibri"/>
      </rPr>
      <t>$ sudo chown root:root "/etc/sssd/conf.d/certificate_verification.conf"</t>
    </r>
    <r>
      <rPr>
        <sz val="11"/>
        <color rgb="FF000000"/>
        <rFont val="Calibri"/>
      </rPr>
      <t xml:space="preserve">
</t>
    </r>
    <r>
      <rPr>
        <sz val="11"/>
        <color rgb="FF000000"/>
        <rFont val="Calibri"/>
      </rPr>
      <t>$ sudo chmod 600 "/etc/sssd/conf.d/certificate_verification.conf"</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</si>
  <si>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Using an authentication device, such as a DOD Common Access Card (CAC) or token that is separate from the information system, ensures that even if the information system is compromised, credentials stored on the authentication device will not be affected.</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(PIV) card and the DOD CAC.</t>
    </r>
    <r>
      <rPr>
        <sz val="11"/>
        <color rgb="FF000000"/>
        <rFont val="Calibri"/>
      </rPr>
      <t xml:space="preserve">
</t>
    </r>
    <r>
      <rPr>
        <sz val="11"/>
        <color rgb="FF000000"/>
        <rFont val="Calibri"/>
      </rPr>
      <t>Amazon Linux 2023 includes multiple options for configuring certificate status checking, but for this requirement focuses on the System Security Services Daemon (SSSD). By default, SSSD performs Online Certificate Status Protocol (OCSP) checking and certificate verification using a sha256 digest function.</t>
    </r>
    <r>
      <rPr>
        <sz val="11"/>
        <color rgb="FF000000"/>
        <rFont val="Calibri"/>
      </rPr>
      <t xml:space="preserve">
</t>
    </r>
    <r>
      <rPr>
        <sz val="11"/>
        <color rgb="FF000000"/>
        <rFont val="Calibri"/>
      </rPr>
      <t>Satisfies: SRG-OS-000375-GPOS-00160, SRG-OS-000377-GPOS-00162</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</si>
  <si>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Amazon Linux 2023 implements Online Certificate Status Protocol (OCSP) and is using the proper digest value on the system with the following command:</t>
    </r>
    <r>
      <rPr>
        <sz val="11"/>
        <color rgb="FF000000"/>
        <rFont val="Calibri"/>
      </rPr>
      <t xml:space="preserve">
</t>
    </r>
    <r>
      <rPr>
        <sz val="11"/>
        <color rgb="FF000000"/>
        <rFont val="Calibri"/>
      </rPr>
      <t>$ sudo grep -ir certificate_verification /etc/sssd/sssd.conf /etc/sssd/conf.d/ | grep -v "^#"</t>
    </r>
    <r>
      <rPr>
        <sz val="11"/>
        <color rgb="FF000000"/>
        <rFont val="Calibri"/>
      </rPr>
      <t xml:space="preserve">
</t>
    </r>
    <r>
      <rPr>
        <sz val="11"/>
        <color rgb="FF000000"/>
        <rFont val="Calibri"/>
      </rPr>
      <t>certificate_verification = ocsp_dgst=sha512</t>
    </r>
    <r>
      <rPr>
        <sz val="11"/>
        <color rgb="FF000000"/>
        <rFont val="Calibri"/>
      </rPr>
      <t xml:space="preserve">
</t>
    </r>
    <r>
      <rPr>
        <sz val="11"/>
        <color rgb="FF000000"/>
        <rFont val="Calibri"/>
      </rPr>
      <t xml:space="preserve">If the certificate_verification line is missing from the [sssd] section, or is missing "ocsp_dgst=sha512", ask the administrator to indicate what type of multifactor authentication is being utilized and how the system implements certificate status checking. </t>
    </r>
    <r>
      <rPr>
        <sz val="11"/>
        <color rgb="FF000000"/>
        <rFont val="Calibri"/>
      </rPr>
      <t xml:space="preserve">
</t>
    </r>
    <r>
      <rPr>
        <sz val="11"/>
        <color rgb="FF000000"/>
        <rFont val="Calibri"/>
      </rPr>
      <t>If there is no evidence of certificate status checking being used, this is a finding.</t>
    </r>
  </si>
  <si>
    <t>V-274062</t>
  </si>
  <si>
    <r>
      <rPr>
        <sz val="11"/>
        <rFont val="Calibri"/>
      </rPr>
      <t>Amazon Linux 2023 must prohibit the use of cached authenticators after one day.</t>
    </r>
  </si>
  <si>
    <r>
      <rPr>
        <sz val="11"/>
        <color rgb="FF000000"/>
        <rFont val="Calibri"/>
      </rPr>
      <t>Configure Amazon Linux 2023 SSSD service to prohibit the use of cached authentications after one day.</t>
    </r>
    <r>
      <rPr>
        <sz val="11"/>
        <color rgb="FF000000"/>
        <rFont val="Calibri"/>
      </rPr>
      <t xml:space="preserve">
</t>
    </r>
    <r>
      <rPr>
        <sz val="11"/>
        <color rgb="FF000000"/>
        <rFont val="Calibri"/>
      </rPr>
      <t>Add or change the following line in "/etc/sssd/sssd.conf" just below the line [pam]:</t>
    </r>
    <r>
      <rPr>
        <sz val="11"/>
        <color rgb="FF000000"/>
        <rFont val="Calibri"/>
      </rPr>
      <t xml:space="preserve">
</t>
    </r>
    <r>
      <rPr>
        <sz val="11"/>
        <color rgb="FF000000"/>
        <rFont val="Calibri"/>
      </rPr>
      <t>offline_credentials_expiration = 1</t>
    </r>
  </si>
  <si>
    <r>
      <rPr>
        <sz val="11"/>
        <color rgb="FF000000"/>
        <rFont val="Calibri"/>
      </rPr>
      <t>If cached authentication information is out-of-date, the validity of the authentication information may be questionable.</t>
    </r>
  </si>
  <si>
    <r>
      <rPr>
        <sz val="11"/>
        <color rgb="FF000000"/>
        <rFont val="Calibri"/>
      </rPr>
      <t>Verify Amazon Linux 2023 is configured so that the System Security Services Daemon (SSSD) prohibits the use of cached authentications after one day.</t>
    </r>
    <r>
      <rPr>
        <sz val="11"/>
        <color rgb="FF000000"/>
        <rFont val="Calibri"/>
      </rPr>
      <t xml:space="preserve">
</t>
    </r>
    <r>
      <rPr>
        <sz val="11"/>
        <color rgb="FF000000"/>
        <rFont val="Calibri"/>
      </rPr>
      <t>Note: Cached authentication settings should be configured even if smart card authentication is not used on the system.</t>
    </r>
    <r>
      <rPr>
        <sz val="11"/>
        <color rgb="FF000000"/>
        <rFont val="Calibri"/>
      </rPr>
      <t xml:space="preserve">
</t>
    </r>
    <r>
      <rPr>
        <sz val="11"/>
        <color rgb="FF000000"/>
        <rFont val="Calibri"/>
      </rPr>
      <t>Check that SSSD allows cached authentications with the following command:</t>
    </r>
    <r>
      <rPr>
        <sz val="11"/>
        <color rgb="FF000000"/>
        <rFont val="Calibri"/>
      </rPr>
      <t xml:space="preserve">
</t>
    </r>
    <r>
      <rPr>
        <sz val="11"/>
        <color rgb="FF000000"/>
        <rFont val="Calibri"/>
      </rPr>
      <t>$ sudo grep -ir cache_credentials /etc/sssd/sssd.conf /etc/sssd/conf.d/</t>
    </r>
    <r>
      <rPr>
        <sz val="11"/>
        <color rgb="FF000000"/>
        <rFont val="Calibri"/>
      </rPr>
      <t xml:space="preserve">
</t>
    </r>
    <r>
      <rPr>
        <sz val="11"/>
        <color rgb="FF000000"/>
        <rFont val="Calibri"/>
      </rPr>
      <t>/etc/sssd/sssd.conf:cache_credentials = true</t>
    </r>
    <r>
      <rPr>
        <sz val="11"/>
        <color rgb="FF000000"/>
        <rFont val="Calibri"/>
      </rPr>
      <t xml:space="preserve">
</t>
    </r>
    <r>
      <rPr>
        <sz val="11"/>
        <color rgb="FF000000"/>
        <rFont val="Calibri"/>
      </rPr>
      <t>If "cache_credentials" is set to "false" or missing from the configuration file, this is not a finding and no further checks are required.</t>
    </r>
    <r>
      <rPr>
        <sz val="11"/>
        <color rgb="FF000000"/>
        <rFont val="Calibri"/>
      </rPr>
      <t xml:space="preserve">
</t>
    </r>
    <r>
      <rPr>
        <sz val="11"/>
        <color rgb="FF000000"/>
        <rFont val="Calibri"/>
      </rPr>
      <t>If "cache_credentials" is set to "true", check that SSSD prohibits the use of cached authentications after one day with the following command:</t>
    </r>
    <r>
      <rPr>
        <sz val="11"/>
        <color rgb="FF000000"/>
        <rFont val="Calibri"/>
      </rPr>
      <t xml:space="preserve">
</t>
    </r>
    <r>
      <rPr>
        <sz val="11"/>
        <color rgb="FF000000"/>
        <rFont val="Calibri"/>
      </rPr>
      <t>$ sudo grep -ir offline_credentials_expiration /etc/sssd/sssd.conf /etc/sssd/conf.d/</t>
    </r>
    <r>
      <rPr>
        <sz val="11"/>
        <color rgb="FF000000"/>
        <rFont val="Calibri"/>
      </rPr>
      <t xml:space="preserve">
</t>
    </r>
    <r>
      <rPr>
        <sz val="11"/>
        <color rgb="FF000000"/>
        <rFont val="Calibri"/>
      </rPr>
      <t>/etc/sssd/sssd.conf:offline_credentials_expiration = 1</t>
    </r>
    <r>
      <rPr>
        <sz val="11"/>
        <color rgb="FF000000"/>
        <rFont val="Calibri"/>
      </rPr>
      <t xml:space="preserve">
</t>
    </r>
    <r>
      <rPr>
        <sz val="11"/>
        <color rgb="FF000000"/>
        <rFont val="Calibri"/>
      </rPr>
      <t>If "offline_credentials_expiration" is not set to a value of "1", this is a finding.</t>
    </r>
  </si>
  <si>
    <t>V-274063</t>
  </si>
  <si>
    <r>
      <rPr>
        <sz val="11"/>
        <rFont val="Calibri"/>
      </rPr>
      <t>Amazon Linux 2023, for PKI-based authentication, must validate certificates by constructing a certification path (which includes status information) to an accepted trust anchor.</t>
    </r>
  </si>
  <si>
    <r>
      <rPr>
        <sz val="11"/>
        <color rgb="FF000000"/>
        <rFont val="Calibri"/>
      </rPr>
      <t>Configure Amazon Linux 2023 to have valid certificates by using AWS Certificate Manager (ACM) or another certificate manager to manage SSL/TLS certificates.</t>
    </r>
    <r>
      <rPr>
        <sz val="11"/>
        <color rgb="FF000000"/>
        <rFont val="Calibri"/>
      </rPr>
      <t xml:space="preserve">
</t>
    </r>
    <r>
      <rPr>
        <sz val="11"/>
        <color rgb="FF000000"/>
        <rFont val="Calibri"/>
      </rPr>
      <t>In the AWS Management Console, request or import the necessary SSL/TLS certificates into ACM.</t>
    </r>
    <r>
      <rPr>
        <sz val="11"/>
        <color rgb="FF000000"/>
        <rFont val="Calibri"/>
      </rPr>
      <t xml:space="preserve">
</t>
    </r>
    <r>
      <rPr>
        <sz val="11"/>
        <color rgb="FF000000"/>
        <rFont val="Calibri"/>
      </rPr>
      <t>ACM will handle the certificate lifecycle management, including validation and trust chain establishment.</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</si>
  <si>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SRG-OS-000775-GPOS-00230, SRG-OS-000384-GPOS-00167, SRG-OS-000403-GPOS-00182</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</si>
  <si>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Amazon Linux 2023 for PKI-based authentication has valid certificates by constructing a certification path (which includes status information) to an accepted trust anchor.</t>
    </r>
    <r>
      <rPr>
        <sz val="11"/>
        <color rgb="FF000000"/>
        <rFont val="Calibri"/>
      </rPr>
      <t xml:space="preserve">
</t>
    </r>
    <r>
      <rPr>
        <sz val="11"/>
        <color rgb="FF000000"/>
        <rFont val="Calibri"/>
      </rPr>
      <t>Check that the system has a valid DOD root CA installed with the following command:</t>
    </r>
    <r>
      <rPr>
        <sz val="11"/>
        <color rgb="FF000000"/>
        <rFont val="Calibri"/>
      </rPr>
      <t xml:space="preserve">
</t>
    </r>
    <r>
      <rPr>
        <sz val="11"/>
        <color rgb="FF000000"/>
        <rFont val="Calibri"/>
      </rPr>
      <t>$ sudo openssl x509 -text -in /etc/sssd/pki/sssd_auth_ca_db.pem</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 xml:space="preserve"> Data:</t>
    </r>
    <r>
      <rPr>
        <sz val="11"/>
        <color rgb="FF000000"/>
        <rFont val="Calibri"/>
      </rPr>
      <t xml:space="preserve">
</t>
    </r>
    <r>
      <rPr>
        <sz val="11"/>
        <color rgb="FF000000"/>
        <rFont val="Calibri"/>
      </rPr>
      <t xml:space="preserve"> Version: 3 (0x2)</t>
    </r>
    <r>
      <rPr>
        <sz val="11"/>
        <color rgb="FF000000"/>
        <rFont val="Calibri"/>
      </rPr>
      <t xml:space="preserve">
</t>
    </r>
    <r>
      <rPr>
        <sz val="11"/>
        <color rgb="FF000000"/>
        <rFont val="Calibri"/>
      </rPr>
      <t xml:space="preserve"> Serial Number: 1 (0x1)</t>
    </r>
    <r>
      <rPr>
        <sz val="11"/>
        <color rgb="FF000000"/>
        <rFont val="Calibri"/>
      </rPr>
      <t xml:space="preserve">
</t>
    </r>
    <r>
      <rPr>
        <sz val="11"/>
        <color rgb="FF000000"/>
        <rFont val="Calibri"/>
      </rPr>
      <t xml:space="preserve"> Signature Algorithm: sha256WithRSAEncryption</t>
    </r>
    <r>
      <rPr>
        <sz val="11"/>
        <color rgb="FF000000"/>
        <rFont val="Calibri"/>
      </rPr>
      <t xml:space="preserve">
</t>
    </r>
    <r>
      <rPr>
        <sz val="11"/>
        <color rgb="FF000000"/>
        <rFont val="Calibri"/>
      </rPr>
      <t xml:space="preserve"> Issuer: C = US, O = U.S. Government, OU = DOD, OU = PKI, CN = DOD Root CA 3</t>
    </r>
    <r>
      <rPr>
        <sz val="11"/>
        <color rgb="FF000000"/>
        <rFont val="Calibri"/>
      </rPr>
      <t xml:space="preserve">
</t>
    </r>
    <r>
      <rPr>
        <sz val="11"/>
        <color rgb="FF000000"/>
        <rFont val="Calibri"/>
      </rPr>
      <t xml:space="preserve"> Validity</t>
    </r>
    <r>
      <rPr>
        <sz val="11"/>
        <color rgb="FF000000"/>
        <rFont val="Calibri"/>
      </rPr>
      <t xml:space="preserve">
</t>
    </r>
    <r>
      <rPr>
        <sz val="11"/>
        <color rgb="FF000000"/>
        <rFont val="Calibri"/>
      </rPr>
      <t xml:space="preserve"> Not Before: Mar 20 18:46:41 2012 GMT</t>
    </r>
    <r>
      <rPr>
        <sz val="11"/>
        <color rgb="FF000000"/>
        <rFont val="Calibri"/>
      </rPr>
      <t xml:space="preserve">
</t>
    </r>
    <r>
      <rPr>
        <sz val="11"/>
        <color rgb="FF000000"/>
        <rFont val="Calibri"/>
      </rPr>
      <t xml:space="preserve"> Not After : Dec 30 18:46:41 2029 GMT</t>
    </r>
    <r>
      <rPr>
        <sz val="11"/>
        <color rgb="FF000000"/>
        <rFont val="Calibri"/>
      </rPr>
      <t xml:space="preserve">
</t>
    </r>
    <r>
      <rPr>
        <sz val="11"/>
        <color rgb="FF000000"/>
        <rFont val="Calibri"/>
      </rPr>
      <t xml:space="preserve"> Subject: C = US, O = U.S. Government, OU = DOD, OU = PKI, CN = DOD Root CA 3</t>
    </r>
    <r>
      <rPr>
        <sz val="11"/>
        <color rgb="FF000000"/>
        <rFont val="Calibri"/>
      </rPr>
      <t xml:space="preserve">
</t>
    </r>
    <r>
      <rPr>
        <sz val="11"/>
        <color rgb="FF000000"/>
        <rFont val="Calibri"/>
      </rPr>
      <t xml:space="preserve"> Subject Public Key Info:</t>
    </r>
    <r>
      <rPr>
        <sz val="11"/>
        <color rgb="FF000000"/>
        <rFont val="Calibri"/>
      </rPr>
      <t xml:space="preserve">
</t>
    </r>
    <r>
      <rPr>
        <sz val="11"/>
        <color rgb="FF000000"/>
        <rFont val="Calibri"/>
      </rPr>
      <t xml:space="preserve"> Public Key Algorithm: rsaEncryption</t>
    </r>
    <r>
      <rPr>
        <sz val="11"/>
        <color rgb="FF000000"/>
        <rFont val="Calibri"/>
      </rPr>
      <t xml:space="preserve">
</t>
    </r>
    <r>
      <rPr>
        <sz val="11"/>
        <color rgb="FF000000"/>
        <rFont val="Calibri"/>
      </rPr>
      <t>If the root ca file is not a DOD-issued certificate with a valid date and installed in the /etc/sssd/pki/sssd_auth_ca_db.pem location, this is a finding.</t>
    </r>
  </si>
  <si>
    <t>V-274064</t>
  </si>
  <si>
    <r>
      <rPr>
        <sz val="11"/>
        <rFont val="Calibri"/>
      </rPr>
      <t>Amazon Linux 2023, for PKI-based authentication, must enforce authorized access to the corresponding private key.</t>
    </r>
  </si>
  <si>
    <r>
      <rPr>
        <sz val="11"/>
        <color rgb="FF000000"/>
        <rFont val="Calibri"/>
      </rPr>
      <t>Configure Amazon Linux 2023 SSH private key files to have a passcode.</t>
    </r>
    <r>
      <rPr>
        <sz val="11"/>
        <color rgb="FF000000"/>
        <rFont val="Calibri"/>
      </rPr>
      <t xml:space="preserve">
</t>
    </r>
    <r>
      <rPr>
        <sz val="11"/>
        <color rgb="FF000000"/>
        <rFont val="Calibri"/>
      </rPr>
      <t>Create a new private and public key pair that utilizes a passcode with the following command:</t>
    </r>
    <r>
      <rPr>
        <sz val="11"/>
        <color rgb="FF000000"/>
        <rFont val="Calibri"/>
      </rPr>
      <t xml:space="preserve">
</t>
    </r>
    <r>
      <rPr>
        <sz val="11"/>
        <color rgb="FF000000"/>
        <rFont val="Calibri"/>
      </rPr>
      <t>$ sudo ssh-keygen -n [passphrase]</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</si>
  <si>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</si>
  <si>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Verify Amazon Linux 2023 SSH private key files have a passcode.</t>
    </r>
    <r>
      <rPr>
        <sz val="11"/>
        <color rgb="FF000000"/>
        <rFont val="Calibri"/>
      </rPr>
      <t xml:space="preserve">
</t>
    </r>
    <r>
      <rPr>
        <sz val="11"/>
        <color rgb="FF000000"/>
        <rFont val="Calibri"/>
      </rPr>
      <t>For each private key stored on the system, use the following command:</t>
    </r>
    <r>
      <rPr>
        <sz val="11"/>
        <color rgb="FF000000"/>
        <rFont val="Calibri"/>
      </rPr>
      <t xml:space="preserve">
</t>
    </r>
    <r>
      <rPr>
        <sz val="11"/>
        <color rgb="FF000000"/>
        <rFont val="Calibri"/>
      </rPr>
      <t>$ sudo ssh-keygen -y -f /path/to/file</t>
    </r>
    <r>
      <rPr>
        <sz val="11"/>
        <color rgb="FF000000"/>
        <rFont val="Calibri"/>
      </rPr>
      <t xml:space="preserve">
</t>
    </r>
    <r>
      <rPr>
        <sz val="11"/>
        <color rgb="FF000000"/>
        <rFont val="Calibri"/>
      </rPr>
      <t>If the contents of the key are displayed, this is a finding.</t>
    </r>
  </si>
  <si>
    <t>V-274065</t>
  </si>
  <si>
    <r>
      <rPr>
        <sz val="11"/>
        <rFont val="Calibri"/>
      </rPr>
      <t>Amazon Linux 2023 must display the Standard Mandatory DOD Notice and Consent Banner before granting local or remote access to the system.</t>
    </r>
  </si>
  <si>
    <r>
      <rPr>
        <sz val="11"/>
        <color rgb="FF000000"/>
        <rFont val="Calibri"/>
      </rPr>
      <t>Configure Amazon Linux 2023 to display the Standard Mandatory DOD Notice and Consent Banner before granting access to the system via the ssh.</t>
    </r>
    <r>
      <rPr>
        <sz val="11"/>
        <color rgb="FF000000"/>
        <rFont val="Calibri"/>
      </rPr>
      <t xml:space="preserve">
</t>
    </r>
    <r>
      <rPr>
        <sz val="11"/>
        <color rgb="FF000000"/>
        <rFont val="Calibri"/>
      </rPr>
      <t>Edit the "/etc/issue" file to replace the default text with the Standard Mandatory DOD Notice and Consent Banner. The DOD-required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</si>
  <si>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Amazon Linux 2023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</si>
  <si>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Verify Amazon Linux 2023 displays the Standard Mandatory DOD Notice and Consent Banner before granting access to the system over any publicly accessible connection.</t>
    </r>
    <r>
      <rPr>
        <sz val="11"/>
        <color rgb="FF000000"/>
        <rFont val="Calibri"/>
      </rPr>
      <t xml:space="preserve">
</t>
    </r>
    <r>
      <rPr>
        <sz val="11"/>
        <color rgb="FF000000"/>
        <rFont val="Calibri"/>
      </rPr>
      <t>View the file specified by the banner keyword to check that it matches the text of the Standard Mandatory DOD Notice and Consent Banner with the following command:</t>
    </r>
    <r>
      <rPr>
        <sz val="11"/>
        <color rgb="FF000000"/>
        <rFont val="Calibri"/>
      </rPr>
      <t xml:space="preserve">
</t>
    </r>
    <r>
      <rPr>
        <sz val="11"/>
        <color rgb="FF000000"/>
        <rFont val="Calibri"/>
      </rPr>
      <t>$ more /etc/issue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system does not display a logon banner or the banner text does not match the Standard Mandatory DOD Notice and Consent Banner, this is a finding.</t>
    </r>
  </si>
  <si>
    <t>V-274066</t>
  </si>
  <si>
    <r>
      <rPr>
        <sz val="11"/>
        <rFont val="Calibri"/>
      </rPr>
      <t>Amazon Linux 2023 must display the Standard Mandatory DOD Notice and Consent Banner before granting local or remote access to the system via a SSH logon.</t>
    </r>
  </si>
  <si>
    <r>
      <rPr>
        <sz val="11"/>
        <color rgb="FF000000"/>
        <rFont val="Calibri"/>
      </rPr>
      <t>Configure Amazon Linux 2023 to display the Standard Mandatory DOD Notice and Consent Banner before granting access to the system via ssh.</t>
    </r>
    <r>
      <rPr>
        <sz val="11"/>
        <color rgb="FF000000"/>
        <rFont val="Calibri"/>
      </rPr>
      <t xml:space="preserve">
</t>
    </r>
    <r>
      <rPr>
        <sz val="11"/>
        <color rgb="FF000000"/>
        <rFont val="Calibri"/>
      </rPr>
      <t>Edit the "etc/ssh/sshd_config" file or a file in "/etc/ssh/sshd_config.d" to uncomment the banner keyword and configure it to point to a file that will contain the logon banner (this file may be named differently or be in a different location if using a version of SSH that is provided by a third-party vendor).</t>
    </r>
    <r>
      <rPr>
        <sz val="11"/>
        <color rgb="FF000000"/>
        <rFont val="Calibri"/>
      </rPr>
      <t xml:space="preserve">
</t>
    </r>
    <r>
      <rPr>
        <sz val="11"/>
        <color rgb="FF000000"/>
        <rFont val="Calibri"/>
      </rPr>
      <t>An example configuration line is:</t>
    </r>
    <r>
      <rPr>
        <sz val="11"/>
        <color rgb="FF000000"/>
        <rFont val="Calibri"/>
      </rPr>
      <t xml:space="preserve">
</t>
    </r>
    <r>
      <rPr>
        <sz val="11"/>
        <color rgb="FF000000"/>
        <rFont val="Calibri"/>
      </rPr>
      <t>Banner /etc/issue</t>
    </r>
  </si>
  <si>
    <r>
      <rPr>
        <sz val="11"/>
        <color rgb="FF000000"/>
        <rFont val="Calibri"/>
      </rPr>
      <t>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</si>
  <si>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Verify Amazon Linux 2023 displays the Standard Mandatory DOD Notice and Consent Banner before granting access to the system from any SSH connection.</t>
    </r>
    <r>
      <rPr>
        <sz val="11"/>
        <color rgb="FF000000"/>
        <rFont val="Calibri"/>
      </rPr>
      <t xml:space="preserve">
</t>
    </r>
    <r>
      <rPr>
        <sz val="11"/>
        <color rgb="FF000000"/>
        <rFont val="Calibri"/>
      </rPr>
      <t>Check for the location of the banner file being used with the following command:</t>
    </r>
    <r>
      <rPr>
        <sz val="11"/>
        <color rgb="FF000000"/>
        <rFont val="Calibri"/>
      </rPr>
      <t xml:space="preserve">
</t>
    </r>
    <r>
      <rPr>
        <sz val="11"/>
        <color rgb="FF000000"/>
        <rFont val="Calibri"/>
      </rPr>
      <t>$ sudo /usr/sbin/sshd -dd 2&gt;&amp;1 | awk '/filename/ {print $4}' | tr -d '\r' | tr '\n' ' ' | xargs sudo grep -iH '^\s*banner'</t>
    </r>
    <r>
      <rPr>
        <sz val="11"/>
        <color rgb="FF000000"/>
        <rFont val="Calibri"/>
      </rPr>
      <t xml:space="preserve">
</t>
    </r>
    <r>
      <rPr>
        <sz val="11"/>
        <color rgb="FF000000"/>
        <rFont val="Calibri"/>
      </rPr>
      <t>/etc/ssh/sshd_config.d/80-bannerPointer.conf:Banner /etc/issue</t>
    </r>
    <r>
      <rPr>
        <sz val="11"/>
        <color rgb="FF000000"/>
        <rFont val="Calibri"/>
      </rPr>
      <t xml:space="preserve">
</t>
    </r>
    <r>
      <rPr>
        <sz val="11"/>
        <color rgb="FF000000"/>
        <rFont val="Calibri"/>
      </rPr>
      <t>This command will return the banner keyword and the name of the file that contains the SSH banner (in this case "/etc/issue").</t>
    </r>
    <r>
      <rPr>
        <sz val="11"/>
        <color rgb="FF000000"/>
        <rFont val="Calibri"/>
      </rPr>
      <t xml:space="preserve">
</t>
    </r>
    <r>
      <rPr>
        <sz val="11"/>
        <color rgb="FF000000"/>
        <rFont val="Calibri"/>
      </rPr>
      <t>If the line is commented out, this is a finding.</t>
    </r>
  </si>
  <si>
    <t>V-274067</t>
  </si>
  <si>
    <r>
      <rPr>
        <sz val="11"/>
        <rFont val="Calibri"/>
      </rPr>
      <t>Amazon Linux 2023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</si>
  <si>
    <r>
      <rPr>
        <sz val="11"/>
        <color rgb="FF000000"/>
        <rFont val="Calibri"/>
      </rPr>
      <t>Configure Amazon Linux 2023 to provide adequate storage for at least one-week of audit logs when audit records are not immediately sent to a central audit record storage facility.</t>
    </r>
    <r>
      <rPr>
        <sz val="11"/>
        <color rgb="FF000000"/>
        <rFont val="Calibri"/>
      </rPr>
      <t xml:space="preserve">
</t>
    </r>
    <r>
      <rPr>
        <sz val="11"/>
        <color rgb="FF000000"/>
        <rFont val="Calibri"/>
      </rPr>
      <t>If the storage partition is not large enough for at least one week of audit logs, then either:</t>
    </r>
    <r>
      <rPr>
        <sz val="11"/>
        <color rgb="FF000000"/>
        <rFont val="Calibri"/>
      </rPr>
      <t xml:space="preserve">
</t>
    </r>
    <r>
      <rPr>
        <sz val="11"/>
        <color rgb="FF000000"/>
        <rFont val="Calibri"/>
      </rPr>
      <t>1. Resize the partition to ensure there is enough storage capacity.</t>
    </r>
    <r>
      <rPr>
        <sz val="11"/>
        <color rgb="FF000000"/>
        <rFont val="Calibri"/>
      </rPr>
      <t xml:space="preserve">
</t>
    </r>
    <r>
      <rPr>
        <sz val="11"/>
        <color rgb="FF000000"/>
        <rFont val="Calibri"/>
      </rPr>
      <t>2. Create a new partition for the audit logs.</t>
    </r>
  </si>
  <si>
    <r>
      <rPr>
        <sz val="11"/>
        <color rgb="FF000000"/>
        <rFont val="Calibri"/>
      </rPr>
      <t>To ensure operating systems have a sufficient storage capacity in which to write the audit logs, operating systems must be able to allocate audit record storage capacity.</t>
    </r>
  </si>
  <si>
    <r>
      <rPr>
        <sz val="11"/>
        <color rgb="FF000000"/>
        <rFont val="Calibri"/>
      </rPr>
      <t>Verify Amazon Linux 2023 allocates audit record storage capacity to store at least one week of audit records when audit records are not immediately sent to a central audit record storage facility.</t>
    </r>
    <r>
      <rPr>
        <sz val="11"/>
        <color rgb="FF000000"/>
        <rFont val="Calibri"/>
      </rPr>
      <t xml:space="preserve">
</t>
    </r>
    <r>
      <rPr>
        <sz val="11"/>
        <color rgb="FF000000"/>
        <rFont val="Calibri"/>
      </rPr>
      <t>Note: The partition size needed to capture a week of audit records is based on the activity level of the system and the total storage capacity available. Typically 10.0 GB of storage space for audit records should be sufficient.</t>
    </r>
    <r>
      <rPr>
        <sz val="11"/>
        <color rgb="FF000000"/>
        <rFont val="Calibri"/>
      </rPr>
      <t xml:space="preserve">
</t>
    </r>
    <r>
      <rPr>
        <sz val="11"/>
        <color rgb="FF000000"/>
        <rFont val="Calibri"/>
      </rPr>
      <t>Determine which partition the audit records are being written to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Check the size of the partition that audit records are written to with the following command and verify whether it is sufficiently large:</t>
    </r>
    <r>
      <rPr>
        <sz val="11"/>
        <color rgb="FF000000"/>
        <rFont val="Calibri"/>
      </rPr>
      <t xml:space="preserve">
</t>
    </r>
    <r>
      <rPr>
        <sz val="11"/>
        <color rgb="FF000000"/>
        <rFont val="Calibri"/>
      </rPr>
      <t xml:space="preserve"> # df -h /var/log/audit/</t>
    </r>
    <r>
      <rPr>
        <sz val="11"/>
        <color rgb="FF000000"/>
        <rFont val="Calibri"/>
      </rPr>
      <t xml:space="preserve">
</t>
    </r>
    <r>
      <rPr>
        <sz val="11"/>
        <color rgb="FF000000"/>
        <rFont val="Calibri"/>
      </rPr>
      <t xml:space="preserve">/dev/sda2 24G 10.4G 13.6G 43% /var/log/audit </t>
    </r>
    <r>
      <rPr>
        <sz val="11"/>
        <color rgb="FF000000"/>
        <rFont val="Calibri"/>
      </rPr>
      <t xml:space="preserve">
</t>
    </r>
    <r>
      <rPr>
        <sz val="11"/>
        <color rgb="FF000000"/>
        <rFont val="Calibri"/>
      </rPr>
      <t>If the audit record partition is not allocated for sufficient storage capacity, this is a finding.</t>
    </r>
  </si>
  <si>
    <t>V-274068</t>
  </si>
  <si>
    <r>
      <rPr>
        <sz val="11"/>
        <rFont val="Calibri"/>
      </rPr>
      <t>Amazon Linux 2023 must use a separate file system for the system audit data path.</t>
    </r>
  </si>
  <si>
    <t>CAT III (Low)</t>
  </si>
  <si>
    <r>
      <rPr>
        <sz val="11"/>
        <color rgb="FF000000"/>
        <rFont val="Calibri"/>
      </rPr>
      <t>Configure Amazon Linux 2023 to have a separate file system/partition for the system audit data path.</t>
    </r>
    <r>
      <rPr>
        <sz val="11"/>
        <color rgb="FF000000"/>
        <rFont val="Calibri"/>
      </rPr>
      <t xml:space="preserve">
</t>
    </r>
    <r>
      <rPr>
        <sz val="11"/>
        <color rgb="FF000000"/>
        <rFont val="Calibri"/>
      </rPr>
      <t>Migrate the system audit data path onto a separate partition.</t>
    </r>
  </si>
  <si>
    <r>
      <rPr>
        <sz val="11"/>
        <color rgb="FF000000"/>
        <rFont val="Calibri"/>
      </rPr>
      <t>Placing "/var/log/audit" in its own partition enables better separation between audit files and other system files and helps ensure that auditing cannot be halted due to the partition running out of space.</t>
    </r>
  </si>
  <si>
    <r>
      <rPr>
        <sz val="11"/>
        <color rgb="FF000000"/>
        <rFont val="Calibri"/>
      </rPr>
      <t>Verify Amazon Linux 2023 has a separate file system/partition created for the system audit data path with the following command:</t>
    </r>
    <r>
      <rPr>
        <sz val="11"/>
        <color rgb="FF000000"/>
        <rFont val="Calibri"/>
      </rPr>
      <t xml:space="preserve">
</t>
    </r>
    <r>
      <rPr>
        <sz val="11"/>
        <color rgb="FF000000"/>
        <rFont val="Calibri"/>
      </rPr>
      <t>Note: /var/log/audit is used as the example as it is a common location.</t>
    </r>
    <r>
      <rPr>
        <sz val="11"/>
        <color rgb="FF000000"/>
        <rFont val="Calibri"/>
      </rPr>
      <t xml:space="preserve">
</t>
    </r>
    <r>
      <rPr>
        <sz val="11"/>
        <color rgb="FF000000"/>
        <rFont val="Calibri"/>
      </rPr>
      <t xml:space="preserve">$ mount | grep /var/log/audit </t>
    </r>
    <r>
      <rPr>
        <sz val="11"/>
        <color rgb="FF000000"/>
        <rFont val="Calibri"/>
      </rPr>
      <t xml:space="preserve">
</t>
    </r>
    <r>
      <rPr>
        <sz val="11"/>
        <color rgb="FF000000"/>
        <rFont val="Calibri"/>
      </rPr>
      <t>UUID=2efb2979-45ac-82d7-0ae632d11f51 on /var/log/home type xfs (rw,realtime,seclabel,attr2,inode64)</t>
    </r>
  </si>
  <si>
    <t>V-274069</t>
  </si>
  <si>
    <r>
      <rPr>
        <sz val="11"/>
        <rFont val="Calibri"/>
      </rPr>
      <t>Amazon Linux 2023 must label all off-loaded audit logs before sending them to the central log server.</t>
    </r>
  </si>
  <si>
    <r>
      <rPr>
        <sz val="11"/>
        <color rgb="FF000000"/>
        <rFont val="Calibri"/>
      </rPr>
      <t>Configure Amazon Linux 2023 to be configured so that the Audit Daemon labels all off-loaded audit logs.</t>
    </r>
    <r>
      <rPr>
        <sz val="11"/>
        <color rgb="FF000000"/>
        <rFont val="Calibri"/>
      </rPr>
      <t xml:space="preserve">
</t>
    </r>
    <r>
      <rPr>
        <sz val="11"/>
        <color rgb="FF000000"/>
        <rFont val="Calibri"/>
      </rPr>
      <t>Edit the /etc/audit/auditd.conf file and add or update the "name_format" option:</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The audit daemon must be restarted for changes to take effect.</t>
    </r>
  </si>
  <si>
    <r>
      <rPr>
        <sz val="11"/>
        <color rgb="FF000000"/>
        <rFont val="Calibri"/>
      </rPr>
      <t>Enriched logging is needed to determine who, what, and when events occur on a system. Without this, determining root cause of an event will be much more difficult.</t>
    </r>
  </si>
  <si>
    <r>
      <rPr>
        <sz val="11"/>
        <color rgb="FF000000"/>
        <rFont val="Calibri"/>
      </rPr>
      <t>Verify Amazon Linux 2023 is configured so that the Audit Daemon labels all off-loaded audit logs with the following command:</t>
    </r>
    <r>
      <rPr>
        <sz val="11"/>
        <color rgb="FF000000"/>
        <rFont val="Calibri"/>
      </rPr>
      <t xml:space="preserve">
</t>
    </r>
    <r>
      <rPr>
        <sz val="11"/>
        <color rgb="FF000000"/>
        <rFont val="Calibri"/>
      </rPr>
      <t>$ sudo grep name_format /etc/audit/auditd.conf</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If the "name_format" option is not "hostname", "fqd", or "numeric", or the line is commented out, this is a finding.</t>
    </r>
  </si>
  <si>
    <t>V-274070</t>
  </si>
  <si>
    <r>
      <rPr>
        <sz val="11"/>
        <rFont val="Calibri"/>
      </rPr>
      <t>Amazon Linux 2023 must take appropriate action when the internal event queue is full.</t>
    </r>
  </si>
  <si>
    <r>
      <rPr>
        <sz val="11"/>
        <color rgb="FF000000"/>
        <rFont val="Calibri"/>
      </rPr>
      <t>Configure Amazon Linux 2023 so that the audit system takes an appropriate action when the internal event queue is full.</t>
    </r>
    <r>
      <rPr>
        <sz val="11"/>
        <color rgb="FF000000"/>
        <rFont val="Calibri"/>
      </rPr>
      <t xml:space="preserve">
</t>
    </r>
    <r>
      <rPr>
        <sz val="11"/>
        <color rgb="FF000000"/>
        <rFont val="Calibri"/>
      </rPr>
      <t>Edit the /etc/audit/auditd.conf file and add or update the "overflow_action" option:</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The audit daemon must be restarted for changes to take effect.</t>
    </r>
  </si>
  <si>
    <r>
      <rPr>
        <sz val="11"/>
        <color rgb="FF000000"/>
        <rFont val="Calibri"/>
      </rPr>
      <t>The audit system should have an action setup in the event the internal event queue becomes full so that no data is lost. Information stored in one location is vulnerable to accidental or incidental deletion or alteration.</t>
    </r>
  </si>
  <si>
    <r>
      <rPr>
        <sz val="11"/>
        <color rgb="FF000000"/>
        <rFont val="Calibri"/>
      </rPr>
      <t>Verify Amazon Linux 2023 audit system is configured to take an appropriate action when the internal event queue is full:</t>
    </r>
    <r>
      <rPr>
        <sz val="11"/>
        <color rgb="FF000000"/>
        <rFont val="Calibri"/>
      </rPr>
      <t xml:space="preserve">
</t>
    </r>
    <r>
      <rPr>
        <sz val="11"/>
        <color rgb="FF000000"/>
        <rFont val="Calibri"/>
      </rPr>
      <t xml:space="preserve">$ sudo grep -i overflow_action /etc/audit/auditd.conf </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If the value of the "overflow_action" option is not set to "syslog", "single", "halt" or the line is commented out, ask the system administrator (SA) to indicate how the audit logs are off-loaded to a different system or media.</t>
    </r>
    <r>
      <rPr>
        <sz val="11"/>
        <color rgb="FF000000"/>
        <rFont val="Calibri"/>
      </rPr>
      <t xml:space="preserve">
</t>
    </r>
    <r>
      <rPr>
        <sz val="11"/>
        <color rgb="FF000000"/>
        <rFont val="Calibri"/>
      </rPr>
      <t>If there is no evidence that the transfer of the audit logs being off-loaded to another system or media takes appropriate action if the internal event queue becomes full, this is a finding.</t>
    </r>
  </si>
  <si>
    <t>V-274071</t>
  </si>
  <si>
    <r>
      <rPr>
        <sz val="11"/>
        <rFont val="Calibri"/>
      </rPr>
      <t>Amazon Linux 2023 must take action when allocated audit record storage volume reaches 75 percent of the repository maximum audit record storage capacity.</t>
    </r>
  </si>
  <si>
    <r>
      <rPr>
        <sz val="11"/>
        <color rgb="FF000000"/>
        <rFont val="Calibri"/>
      </rPr>
      <t>Configure Amazon Linux 2023 to take action when the audit log storage volume reaches 75 percent of the maximum storage capacity.</t>
    </r>
    <r>
      <rPr>
        <sz val="11"/>
        <color rgb="FF000000"/>
        <rFont val="Calibri"/>
      </rPr>
      <t xml:space="preserve">
</t>
    </r>
    <r>
      <rPr>
        <sz val="11"/>
        <color rgb="FF000000"/>
        <rFont val="Calibri"/>
      </rPr>
      <t>Edit "/etc/audit/auditd.conf" and ensure the parameter "space_left = 25%" is configured.</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</si>
  <si>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</si>
  <si>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Verify Amazon Linux 2023 takes action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 /etc/audit/auditd.conf</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If the value of the "space_left" keyword is not set to 25 percent of the storage volume allocated to audit logs, or if the line is commented out, ask the system administrator (SA) to indicate how the system is providing real-time alerts to the SA and information system security officer (ISSO). If the "space_left" value is not configured to the correct value, this is a finding.</t>
    </r>
  </si>
  <si>
    <t>V-274072</t>
  </si>
  <si>
    <r>
      <rPr>
        <sz val="11"/>
        <rFont val="Calibri"/>
      </rPr>
      <t>Amazon Linux 2023 must notify the system administrator (SA) and information system security officer (ISSO) (at a minimum) when allocated audit record storage volume 75 percent utilization.</t>
    </r>
  </si>
  <si>
    <r>
      <rPr>
        <sz val="11"/>
        <color rgb="FF000000"/>
        <rFont val="Calibri"/>
      </rPr>
      <t>Configure Amazon Linux 2023 to initiate an action to notify the SA and ISSO (at a minimum) when allocated audit record storage volume reaches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space_left_action = email</t>
    </r>
  </si>
  <si>
    <r>
      <rPr>
        <sz val="11"/>
        <color rgb="FF000000"/>
        <rFont val="Calibri"/>
      </rPr>
      <t>Verify Amazon Linux 2023 notifies the SA and ISSO (at a minimum)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value of the "space_left_action" is not set to "email", or if the line is commented out, ask the SA to indicate how the system is providing real-time alerts to the SA and ISSO.</t>
    </r>
    <r>
      <rPr>
        <sz val="11"/>
        <color rgb="FF000000"/>
        <rFont val="Calibri"/>
      </rPr>
      <t xml:space="preserve">
</t>
    </r>
    <r>
      <rPr>
        <sz val="11"/>
        <color rgb="FF000000"/>
        <rFont val="Calibri"/>
      </rPr>
      <t>If there is no evidence that real-time alerts are configured on the system, this is a finding.</t>
    </r>
  </si>
  <si>
    <t>V-274073</t>
  </si>
  <si>
    <r>
      <rPr>
        <sz val="11"/>
        <rFont val="Calibri"/>
      </rPr>
      <t>Amazon Linux 2023 must take action when allocated audit record storage volume reaches 95 percent of the audit record storage capacity.</t>
    </r>
  </si>
  <si>
    <r>
      <rPr>
        <sz val="11"/>
        <color rgb="FF000000"/>
        <rFont val="Calibri"/>
      </rPr>
      <t>Configure Amazon Linux 2023 to initiate an action when allocated audit record storage volume reaches 95 percent of the repository maximum audit record storage capacity by adding/modifying the following line in the /etc/audit/auditd.conf file.</t>
    </r>
    <r>
      <rPr>
        <sz val="11"/>
        <color rgb="FF000000"/>
        <rFont val="Calibri"/>
      </rPr>
      <t xml:space="preserve">
</t>
    </r>
    <r>
      <rPr>
        <sz val="11"/>
        <color rgb="FF000000"/>
        <rFont val="Calibri"/>
      </rPr>
      <t>admin_space_left = 5%</t>
    </r>
  </si>
  <si>
    <r>
      <rPr>
        <sz val="11"/>
        <color rgb="FF000000"/>
        <rFont val="Calibri"/>
      </rPr>
      <t>If action is not taken when storage volume reaches 95 percent utilization, the auditing system may fail when the storage volume reaches capacity.</t>
    </r>
  </si>
  <si>
    <r>
      <rPr>
        <sz val="11"/>
        <color rgb="FF000000"/>
        <rFont val="Calibri"/>
      </rPr>
      <t>Verify Amazon Linux 2023 takes action when allocated audit record storage volume reaches 95 percent of the repository maximum audit record storage capacity with the following command:</t>
    </r>
    <r>
      <rPr>
        <sz val="11"/>
        <color rgb="FF000000"/>
        <rFont val="Calibri"/>
      </rPr>
      <t xml:space="preserve">
</t>
    </r>
    <r>
      <rPr>
        <sz val="11"/>
        <color rgb="FF000000"/>
        <rFont val="Calibri"/>
      </rPr>
      <t>$ sudo grep -w admin_space_left /etc/audit/auditd.conf</t>
    </r>
    <r>
      <rPr>
        <sz val="11"/>
        <color rgb="FF000000"/>
        <rFont val="Calibri"/>
      </rPr>
      <t xml:space="preserve">
</t>
    </r>
    <r>
      <rPr>
        <sz val="11"/>
        <color rgb="FF000000"/>
        <rFont val="Calibri"/>
      </rPr>
      <t>admin_space_left = 5%</t>
    </r>
    <r>
      <rPr>
        <sz val="11"/>
        <color rgb="FF000000"/>
        <rFont val="Calibri"/>
      </rPr>
      <t xml:space="preserve">
</t>
    </r>
    <r>
      <rPr>
        <sz val="11"/>
        <color rgb="FF000000"/>
        <rFont val="Calibri"/>
      </rPr>
      <t>If the value of the "admin_space_left" keyword is not set to 5 percent of the storage volume allocated to audit logs, or if the line is commented out, ask the system administrator (SA) to indicate how the system is taking action if the allocated storage is about to reach capacity. If the "space_left" value is not configured to the correct value, this is a finding.</t>
    </r>
  </si>
  <si>
    <t>V-274074</t>
  </si>
  <si>
    <r>
      <rPr>
        <sz val="11"/>
        <rFont val="Calibri"/>
      </rPr>
      <t>Amazon Linux 2023 must take action when allocated audit record storage volume reaches 95 percent of the repository maximum audit record storage capacity.</t>
    </r>
  </si>
  <si>
    <r>
      <rPr>
        <sz val="11"/>
        <color rgb="FF000000"/>
        <rFont val="Calibri"/>
      </rPr>
      <t>Configure Amazon Linux 2023 so that the auditd service takes action in the event of allocated audit record storage volume reaching 95 percent of the repository maximum audit record storage capacity.</t>
    </r>
    <r>
      <rPr>
        <sz val="11"/>
        <color rgb="FF000000"/>
        <rFont val="Calibri"/>
      </rPr>
      <t xml:space="preserve">
</t>
    </r>
    <r>
      <rPr>
        <sz val="11"/>
        <color rgb="FF000000"/>
        <rFont val="Calibri"/>
      </rPr>
      <t>Edit the following line in "/etc/audit/auditd.conf" to ensure that the system is forced into single user mode in the event the audit record storage volume is about to reach maximum capacity:</t>
    </r>
    <r>
      <rPr>
        <sz val="11"/>
        <color rgb="FF000000"/>
        <rFont val="Calibri"/>
      </rPr>
      <t xml:space="preserve">
</t>
    </r>
    <r>
      <rPr>
        <sz val="11"/>
        <color rgb="FF000000"/>
        <rFont val="Calibri"/>
      </rPr>
      <t xml:space="preserve">admin_space_left_action = single </t>
    </r>
    <r>
      <rPr>
        <sz val="11"/>
        <color rgb="FF000000"/>
        <rFont val="Calibri"/>
      </rPr>
      <t xml:space="preserve">
</t>
    </r>
    <r>
      <rPr>
        <sz val="11"/>
        <color rgb="FF000000"/>
        <rFont val="Calibri"/>
      </rPr>
      <t>The audit daemon must be restarted for changes to take effect.</t>
    </r>
  </si>
  <si>
    <r>
      <rPr>
        <sz val="11"/>
        <color rgb="FF000000"/>
        <rFont val="Calibri"/>
      </rPr>
      <t>Verify Amazon Linux 2023 is configured to take action in the event of allocated audit record storage volume reaches 95 percent of the repository maximum audit record storage capacity with the following command:</t>
    </r>
    <r>
      <rPr>
        <sz val="11"/>
        <color rgb="FF000000"/>
        <rFont val="Calibri"/>
      </rPr>
      <t xml:space="preserve">
</t>
    </r>
    <r>
      <rPr>
        <sz val="11"/>
        <color rgb="FF000000"/>
        <rFont val="Calibri"/>
      </rPr>
      <t>$ sudo grep admin_space_left_action /etc/audit/auditd.conf</t>
    </r>
    <r>
      <rPr>
        <sz val="11"/>
        <color rgb="FF000000"/>
        <rFont val="Calibri"/>
      </rPr>
      <t xml:space="preserve">
</t>
    </r>
    <r>
      <rPr>
        <sz val="11"/>
        <color rgb="FF000000"/>
        <rFont val="Calibri"/>
      </rPr>
      <t>admin_space_left_action = single</t>
    </r>
    <r>
      <rPr>
        <sz val="11"/>
        <color rgb="FF000000"/>
        <rFont val="Calibri"/>
      </rPr>
      <t xml:space="preserve">
</t>
    </r>
    <r>
      <rPr>
        <sz val="11"/>
        <color rgb="FF000000"/>
        <rFont val="Calibri"/>
      </rPr>
      <t>If the value of the "admin_space_left_action" is not set to "single", or if the line is commented out, ask the system administrator (SA) to indicate how the system is providing real-time alerts to the SA and information system security officer (ISSO).</t>
    </r>
    <r>
      <rPr>
        <sz val="11"/>
        <color rgb="FF000000"/>
        <rFont val="Calibri"/>
      </rPr>
      <t xml:space="preserve">
</t>
    </r>
    <r>
      <rPr>
        <sz val="11"/>
        <color rgb="FF000000"/>
        <rFont val="Calibri"/>
      </rPr>
      <t>If there is no evidence that real-time alerts are configured on the system, this is a finding.</t>
    </r>
  </si>
  <si>
    <t>V-274075</t>
  </si>
  <si>
    <r>
      <rPr>
        <sz val="11"/>
        <rFont val="Calibri"/>
      </rPr>
      <t>Amazon Linux 2023 must immediately notify the system administrator (SA) and information system security officer (ISSO), at a minimum, of an audit processing failure event.</t>
    </r>
  </si>
  <si>
    <r>
      <rPr>
        <sz val="11"/>
        <color rgb="FF000000"/>
        <rFont val="Calibri"/>
      </rPr>
      <t>Configure Amazon Linux 2023 to that the auditd service notifies the SA and ISSO in the event of an audit processing failure.</t>
    </r>
    <r>
      <rPr>
        <sz val="11"/>
        <color rgb="FF000000"/>
        <rFont val="Calibri"/>
      </rPr>
      <t xml:space="preserve">
</t>
    </r>
    <r>
      <rPr>
        <sz val="11"/>
        <color rgb="FF000000"/>
        <rFont val="Calibri"/>
      </rPr>
      <t>Edit the following line in "/etc/audit/auditd.conf" to ensure that administrators are notified via email for those situations:</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The audit daemon must be restarted for changes to take effect.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</si>
  <si>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</si>
  <si>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Amazon Linux 2023 is configured to notify the SA and/or ISSO (at a minimum) in the event of an audit processing failure with the following command:</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the value of the "action_mail_acct" keyword is not set to "root" and/or other accounts for security personnel, the "action_mail_acct" keyword is missing, or the retuned line is commented out, ask the SA to indicate how they and the ISSO are notified of an audit process failure. If there is no evidence of the proper personnel being notified of an audit processing failure, this is a finding.</t>
    </r>
  </si>
  <si>
    <t>V-274076</t>
  </si>
  <si>
    <r>
      <rPr>
        <sz val="11"/>
        <rFont val="Calibri"/>
      </rPr>
      <t>Amazon Linux 2023 must be configured to off-load audit records onto a different system from the system being audited via syslog.</t>
    </r>
  </si>
  <si>
    <r>
      <rPr>
        <sz val="11"/>
        <color rgb="FF000000"/>
        <rFont val="Calibri"/>
      </rPr>
      <t>Configure Amazon Linux 2023 to use the audisp-remote syslog service.</t>
    </r>
    <r>
      <rPr>
        <sz val="11"/>
        <color rgb="FF000000"/>
        <rFont val="Calibri"/>
      </rPr>
      <t xml:space="preserve">
</t>
    </r>
    <r>
      <rPr>
        <sz val="11"/>
        <color rgb="FF000000"/>
        <rFont val="Calibri"/>
      </rPr>
      <t>Edit the /etc/audit/plugins.d/syslog.conf file and add or update the "active" option:</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The audit daemon must be restarted for changes to take effect.</t>
    </r>
  </si>
  <si>
    <r>
      <rPr>
        <sz val="11"/>
        <color rgb="FF000000"/>
        <rFont val="Calibri"/>
      </rPr>
      <t>The auditd service does not include the ability to send audit records to a centralized server for management directly. However, it can use a plug-in for audit event multiplexor (audispd) to pass audit records to the local syslog server.</t>
    </r>
  </si>
  <si>
    <r>
      <rPr>
        <sz val="11"/>
        <color rgb="FF000000"/>
        <rFont val="Calibri"/>
      </rPr>
      <t>Verify Amazon Linux 2023 is configured use the audisp-remote syslog service with the following command:</t>
    </r>
    <r>
      <rPr>
        <sz val="11"/>
        <color rgb="FF000000"/>
        <rFont val="Calibri"/>
      </rPr>
      <t xml:space="preserve">
</t>
    </r>
    <r>
      <rPr>
        <sz val="11"/>
        <color rgb="FF000000"/>
        <rFont val="Calibri"/>
      </rPr>
      <t xml:space="preserve">$ sudo grep active /etc/audit/plugins.d/syslog.conf </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If the "active" keyword does not have a value of "yes", the line is commented out, or the line is missing, this is a finding.</t>
    </r>
  </si>
  <si>
    <t>V-274077</t>
  </si>
  <si>
    <r>
      <rPr>
        <sz val="11"/>
        <rFont val="Calibri"/>
      </rPr>
      <t>Amazon Linux 2023 must authenticate the remote logging server for off-loading audit logs via rsyslog.</t>
    </r>
  </si>
  <si>
    <r>
      <rPr>
        <sz val="11"/>
        <color rgb="FF000000"/>
        <rFont val="Calibri"/>
      </rPr>
      <t>Configure Amazon Linux 2023 to authenticate the remote logging server for off-loading audit logs by setting the following option in "/etc/rsyslog.conf" or "/etc/rsyslog.d/[customfile].conf":</t>
    </r>
    <r>
      <rPr>
        <sz val="11"/>
        <color rgb="FF000000"/>
        <rFont val="Calibri"/>
      </rPr>
      <t xml:space="preserve">
</t>
    </r>
    <r>
      <rPr>
        <sz val="11"/>
        <color rgb="FF000000"/>
        <rFont val="Calibri"/>
      </rPr>
      <t>$ActionSendStreamDriverAuthMode x509/name</t>
    </r>
  </si>
  <si>
    <r>
      <rPr>
        <sz val="11"/>
        <color rgb="FF000000"/>
        <rFont val="Calibri"/>
      </rPr>
      <t>Information stored in one location is vulnerable to accidental or incidental deletion or alteration.</t>
    </r>
  </si>
  <si>
    <r>
      <rPr>
        <sz val="11"/>
        <color rgb="FF000000"/>
        <rFont val="Calibri"/>
      </rPr>
      <t>Verify Amazon Linux 2023 authenticates the remote logging server for off-loading audit logs with the following command:</t>
    </r>
    <r>
      <rPr>
        <sz val="11"/>
        <color rgb="FF000000"/>
        <rFont val="Calibri"/>
      </rPr>
      <t xml:space="preserve">
</t>
    </r>
    <r>
      <rPr>
        <sz val="11"/>
        <color rgb="FF000000"/>
        <rFont val="Calibri"/>
      </rPr>
      <t xml:space="preserve">$ sudo grep -i '$ActionSendStreamDriverAuthMode' /etc/rsyslog.conf /etc/rsyslog.d/*.conf </t>
    </r>
    <r>
      <rPr>
        <sz val="11"/>
        <color rgb="FF000000"/>
        <rFont val="Calibri"/>
      </rPr>
      <t xml:space="preserve">
</t>
    </r>
    <r>
      <rPr>
        <sz val="11"/>
        <color rgb="FF000000"/>
        <rFont val="Calibri"/>
      </rPr>
      <t xml:space="preserve">/etc/rsyslog.conf:$ActionSendStreamDriverAuthMode x509/name </t>
    </r>
    <r>
      <rPr>
        <sz val="11"/>
        <color rgb="FF000000"/>
        <rFont val="Calibri"/>
      </rPr>
      <t xml:space="preserve">
</t>
    </r>
    <r>
      <rPr>
        <sz val="11"/>
        <color rgb="FF000000"/>
        <rFont val="Calibri"/>
      </rPr>
      <t xml:space="preserve">If the value of the "$ActionSendStreamDriverAuthMode" option is not set to "x509/name" or the line is commented out, ask the system administrator (SA) to indicate how the audit logs are off-loaded to a different system or media. </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</si>
  <si>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V-274078</t>
  </si>
  <si>
    <r>
      <rPr>
        <sz val="11"/>
        <rFont val="Calibri"/>
      </rPr>
      <t>Amazon Linux 2023 must encrypt the transfer of audit records off-loaded onto a different system or media from the system being audited via rsyslog.</t>
    </r>
  </si>
  <si>
    <r>
      <rPr>
        <sz val="11"/>
        <color rgb="FF000000"/>
        <rFont val="Calibri"/>
      </rPr>
      <t>Configure Amazon Linux 2023 to encrypt off-loaded audit records via rsyslog by setting the following options in "/etc/rsyslog.conf" or "/etc/rsyslog.d/[customfile].conf":</t>
    </r>
    <r>
      <rPr>
        <sz val="11"/>
        <color rgb="FF000000"/>
        <rFont val="Calibri"/>
      </rPr>
      <t xml:space="preserve">
</t>
    </r>
    <r>
      <rPr>
        <sz val="11"/>
        <color rgb="FF000000"/>
        <rFont val="Calibri"/>
      </rPr>
      <t>$ActionSendStreamDriverMode 1</t>
    </r>
  </si>
  <si>
    <r>
      <rPr>
        <sz val="11"/>
        <color rgb="FF000000"/>
        <rFont val="Calibri"/>
      </rPr>
      <t>Verify Amazon Linux 2023 encrypts audit records off-loaded onto a different system or media from the system being audited via rsyslog with the following command:</t>
    </r>
    <r>
      <rPr>
        <sz val="11"/>
        <color rgb="FF000000"/>
        <rFont val="Calibri"/>
      </rPr>
      <t xml:space="preserve">
</t>
    </r>
    <r>
      <rPr>
        <sz val="11"/>
        <color rgb="FF000000"/>
        <rFont val="Calibri"/>
      </rPr>
      <t xml:space="preserve">$ sudo grep -i '$ActionSendStreamDriverMode' /etc/rsyslog.conf /etc/rsyslog.d/*.conf </t>
    </r>
    <r>
      <rPr>
        <sz val="11"/>
        <color rgb="FF000000"/>
        <rFont val="Calibri"/>
      </rPr>
      <t xml:space="preserve">
</t>
    </r>
    <r>
      <rPr>
        <sz val="11"/>
        <color rgb="FF000000"/>
        <rFont val="Calibri"/>
      </rPr>
      <t xml:space="preserve">/etc/rsyslog.conf:$ActionSendStreamDriverMode 1 </t>
    </r>
    <r>
      <rPr>
        <sz val="11"/>
        <color rgb="FF000000"/>
        <rFont val="Calibri"/>
      </rPr>
      <t xml:space="preserve">
</t>
    </r>
    <r>
      <rPr>
        <sz val="11"/>
        <color rgb="FF000000"/>
        <rFont val="Calibri"/>
      </rPr>
      <t>If the value of the "$ActionSendStreamDriverMode" option is not set to "1" or the line is commented out, this is a finding.</t>
    </r>
  </si>
  <si>
    <t>V-274079</t>
  </si>
  <si>
    <r>
      <rPr>
        <sz val="11"/>
        <rFont val="Calibri"/>
      </rPr>
      <t>Amazon Linux 2023 must encrypt via the gtls driver the transfer of audit records off-loaded onto a different system or media from the system being audited via rsyslog.</t>
    </r>
  </si>
  <si>
    <r>
      <rPr>
        <sz val="11"/>
        <color rgb="FF000000"/>
        <rFont val="Calibri"/>
      </rPr>
      <t>Configure Amazon Linux 2023 to use the ossl driver to encrypt offloaded audit records by setting the following options in "/etc/rsyslog.conf" or "/etc/rsyslog.d/[customfile].conf":</t>
    </r>
    <r>
      <rPr>
        <sz val="11"/>
        <color rgb="FF000000"/>
        <rFont val="Calibri"/>
      </rPr>
      <t xml:space="preserve">
</t>
    </r>
    <r>
      <rPr>
        <sz val="11"/>
        <color rgb="FF000000"/>
        <rFont val="Calibri"/>
      </rPr>
      <t>$DefaultNetstreamDriver ossl</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</si>
  <si>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Support for both internet and Unix domain sockets enables this utility to support both local and remote logging. Coupling this utility with "gnutls" (a secure communications library implementing the SSL, TLS, and DTLS protocols) creates a method to securely encrypt and off-load auditing.</t>
    </r>
  </si>
  <si>
    <r>
      <rPr>
        <sz val="11"/>
        <color rgb="FF000000"/>
        <rFont val="Calibri"/>
      </rPr>
      <t>Verify Amazon Linux 2023 uses the gtls driver to encrypt audit records off-loaded onto a different system or media from the system being audited with the following command:</t>
    </r>
    <r>
      <rPr>
        <sz val="11"/>
        <color rgb="FF000000"/>
        <rFont val="Calibri"/>
      </rPr>
      <t xml:space="preserve">
</t>
    </r>
    <r>
      <rPr>
        <sz val="11"/>
        <color rgb="FF000000"/>
        <rFont val="Calibri"/>
      </rPr>
      <t xml:space="preserve">$ sudo grep -i '$DefaultNetstreamDriver' /etc/rsyslog.conf /etc/rsyslog.d/*.conf </t>
    </r>
    <r>
      <rPr>
        <sz val="11"/>
        <color rgb="FF000000"/>
        <rFont val="Calibri"/>
      </rPr>
      <t xml:space="preserve">
</t>
    </r>
    <r>
      <rPr>
        <sz val="11"/>
        <color rgb="FF000000"/>
        <rFont val="Calibri"/>
      </rPr>
      <t>/etc/rsyslog.conf:$DefaultNetstreamDriver ossl</t>
    </r>
    <r>
      <rPr>
        <sz val="11"/>
        <color rgb="FF000000"/>
        <rFont val="Calibri"/>
      </rPr>
      <t xml:space="preserve">
</t>
    </r>
    <r>
      <rPr>
        <sz val="11"/>
        <color rgb="FF000000"/>
        <rFont val="Calibri"/>
      </rPr>
      <t>If the value of the "$DefaultNetstreamDriver" option is not set to "ossl" or the line is commented out, this is a finding.</t>
    </r>
  </si>
  <si>
    <t>V-274080</t>
  </si>
  <si>
    <r>
      <rPr>
        <sz val="11"/>
        <color rgb="FF000000"/>
        <rFont val="Calibri"/>
      </rPr>
      <t>Configure Amazon Linux 2023 to off-load audit records onto a different system or media from the system being audited.</t>
    </r>
    <r>
      <rPr>
        <sz val="11"/>
        <color rgb="FF000000"/>
        <rFont val="Calibri"/>
      </rPr>
      <t xml:space="preserve">
</t>
    </r>
    <r>
      <rPr>
        <sz val="11"/>
        <color rgb="FF000000"/>
        <rFont val="Calibri"/>
      </rPr>
      <t>If using systemd-journal-upload:</t>
    </r>
    <r>
      <rPr>
        <sz val="11"/>
        <color rgb="FF000000"/>
        <rFont val="Calibri"/>
      </rPr>
      <t xml:space="preserve">
</t>
    </r>
    <r>
      <rPr>
        <sz val="11"/>
        <color rgb="FF000000"/>
        <rFont val="Calibri"/>
      </rPr>
      <t>Edit "/etc/systemd/journal-upload.conf" with the appropriate configuration:</t>
    </r>
    <r>
      <rPr>
        <sz val="11"/>
        <color rgb="FF000000"/>
        <rFont val="Calibri"/>
      </rPr>
      <t xml:space="preserve">
</t>
    </r>
    <r>
      <rPr>
        <sz val="11"/>
        <color rgb="FF000000"/>
        <rFont val="Calibri"/>
      </rPr>
      <t>[Upload]</t>
    </r>
    <r>
      <rPr>
        <sz val="11"/>
        <color rgb="FF000000"/>
        <rFont val="Calibri"/>
      </rPr>
      <t xml:space="preserve">
</t>
    </r>
    <r>
      <rPr>
        <sz val="11"/>
        <color rgb="FF000000"/>
        <rFont val="Calibri"/>
      </rPr>
      <t>URL=https://[server.domain]:[port]</t>
    </r>
  </si>
  <si>
    <r>
      <rPr>
        <sz val="11"/>
        <color rgb="FF000000"/>
        <rFont val="Calibri"/>
      </rPr>
      <t>The auditd service does not include the ability to send audit records to a centralized server for management directly. However, it can use a plug-in for audit event multiplexor (audispd) to pass audit records to the local syslog server.</t>
    </r>
    <r>
      <rPr>
        <sz val="11"/>
        <color rgb="FF000000"/>
        <rFont val="Calibri"/>
      </rPr>
      <t xml:space="preserve">
</t>
    </r>
    <r>
      <rPr>
        <sz val="11"/>
        <color rgb="FF000000"/>
        <rFont val="Calibri"/>
      </rPr>
      <t>Satisfies: SRG-OS-000342-GPOS-00133, SRG-OS-000479-GPOS-00224</t>
    </r>
  </si>
  <si>
    <r>
      <rPr>
        <sz val="11"/>
        <color rgb="FF000000"/>
        <rFont val="Calibri"/>
      </rPr>
      <t>Verify Amazon Linux 2023 off-loads audit records onto a different system with the following command:</t>
    </r>
    <r>
      <rPr>
        <sz val="11"/>
        <color rgb="FF000000"/>
        <rFont val="Calibri"/>
      </rPr>
      <t xml:space="preserve">
</t>
    </r>
    <r>
      <rPr>
        <sz val="11"/>
        <color rgb="FF000000"/>
        <rFont val="Calibri"/>
      </rPr>
      <t>$ more /etc/systemd/journal-upload.conf</t>
    </r>
    <r>
      <rPr>
        <sz val="11"/>
        <color rgb="FF000000"/>
        <rFont val="Calibri"/>
      </rPr>
      <t xml:space="preserve">
</t>
    </r>
    <r>
      <rPr>
        <sz val="11"/>
        <color rgb="FF000000"/>
        <rFont val="Calibri"/>
      </rPr>
      <t>[Upload]</t>
    </r>
    <r>
      <rPr>
        <sz val="11"/>
        <color rgb="FF000000"/>
        <rFont val="Calibri"/>
      </rPr>
      <t xml:space="preserve">
</t>
    </r>
    <r>
      <rPr>
        <sz val="11"/>
        <color rgb="FF000000"/>
        <rFont val="Calibri"/>
      </rPr>
      <t>URL=192.168.21.2</t>
    </r>
    <r>
      <rPr>
        <sz val="11"/>
        <color rgb="FF000000"/>
        <rFont val="Calibri"/>
      </rPr>
      <t xml:space="preserve">
</t>
    </r>
    <r>
      <rPr>
        <sz val="11"/>
        <color rgb="FF000000"/>
        <rFont val="Calibri"/>
      </rPr>
      <t>ServerKeyFile=/etc/ssl/private/journal-upload.pem</t>
    </r>
    <r>
      <rPr>
        <sz val="11"/>
        <color rgb="FF000000"/>
        <rFont val="Calibri"/>
      </rPr>
      <t xml:space="preserve">
</t>
    </r>
    <r>
      <rPr>
        <sz val="11"/>
        <color rgb="FF000000"/>
        <rFont val="Calibri"/>
      </rPr>
      <t>ServerCertificateFile=/etc/ssl/certs/journal-upload.pem</t>
    </r>
    <r>
      <rPr>
        <sz val="11"/>
        <color rgb="FF000000"/>
        <rFont val="Calibri"/>
      </rPr>
      <t xml:space="preserve">
</t>
    </r>
    <r>
      <rPr>
        <sz val="11"/>
        <color rgb="FF000000"/>
        <rFont val="Calibri"/>
      </rPr>
      <t>TrustedCertificateFile=/etc/ssl/ca/trusted.pem</t>
    </r>
    <r>
      <rPr>
        <sz val="11"/>
        <color rgb="FF000000"/>
        <rFont val="Calibri"/>
      </rPr>
      <t xml:space="preserve">
</t>
    </r>
    <r>
      <rPr>
        <sz val="11"/>
        <color rgb="FF000000"/>
        <rFont val="Calibri"/>
      </rPr>
      <t>If all of the entries do not have values, are commented out, or are missing, this is a finding.</t>
    </r>
  </si>
  <si>
    <t>V-274081</t>
  </si>
  <si>
    <r>
      <rPr>
        <sz val="11"/>
        <rFont val="Calibri"/>
      </rPr>
      <t>Amazon Linux 2023 must generate audit records for all account creations, modifications, disabling, and termination events that affect /etc/sudoers.</t>
    </r>
  </si>
  <si>
    <r>
      <rPr>
        <sz val="11"/>
        <color rgb="FF000000"/>
        <rFont val="Calibri"/>
      </rPr>
      <t>Configure Amazon Linux 2023 to generate audit records for all account creations, modifications, disabling, and termination events that affect "/etc/sudoers".</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</si>
  <si>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The actions taken by system administrators must be audited to keep a record of what was executed on the system, as well as for accountability purposes. Editing the sudoers file may be sign of an attacker trying to establish persistent methods to a system, auditing the editing of the sudoers files mitigates this risk.</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</si>
  <si>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Amazon Linux 2023 generates audit records for all account creations, modifications, disabling, and termination events that affect "/etc/sudoers" with the following command:</t>
    </r>
    <r>
      <rPr>
        <sz val="11"/>
        <color rgb="FF000000"/>
        <rFont val="Calibri"/>
      </rPr>
      <t xml:space="preserve">
</t>
    </r>
    <r>
      <rPr>
        <sz val="11"/>
        <color rgb="FF000000"/>
        <rFont val="Calibri"/>
      </rPr>
      <t>$ sudo auditctl -l | grep '/etc/sudoers[^.]'</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If the command does not return a line, or the line is commented out, this is a finding.</t>
    </r>
  </si>
  <si>
    <t>V-274082</t>
  </si>
  <si>
    <r>
      <rPr>
        <sz val="11"/>
        <rFont val="Calibri"/>
      </rPr>
      <t>Amazon Linux 2023 must generate audit records for all account creations, modifications, disabling, and termination events that affect /etc/sudoers.d/ directory.</t>
    </r>
  </si>
  <si>
    <r>
      <rPr>
        <sz val="11"/>
        <color rgb="FF000000"/>
        <rFont val="Calibri"/>
      </rPr>
      <t>Configure Amazon Linux 2023 to generate audit records for all account creations, modifications, disabling, and termination events that affect "/etc/sudoers.d/".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</si>
  <si>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Verify Amazon Linux 2023 generates audit records for all account creations, modifications, disabling, and termination events that affect "/etc/sudoers.d/" with the following command:</t>
    </r>
    <r>
      <rPr>
        <sz val="11"/>
        <color rgb="FF000000"/>
        <rFont val="Calibri"/>
      </rPr>
      <t xml:space="preserve">
</t>
    </r>
    <r>
      <rPr>
        <sz val="11"/>
        <color rgb="FF000000"/>
        <rFont val="Calibri"/>
      </rPr>
      <t>$ sudo auditctl -l | grep /etc/sudoers.d</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If the command does not return a line, or the line is commented out, this is a finding.</t>
    </r>
  </si>
  <si>
    <t>V-274083</t>
  </si>
  <si>
    <r>
      <rPr>
        <sz val="11"/>
        <rFont val="Calibri"/>
      </rPr>
      <t>Amazon Linux 2023 must generate audit records for all account creations, modifications, disabling, and termination events that affect /etc/group.</t>
    </r>
  </si>
  <si>
    <r>
      <rPr>
        <sz val="11"/>
        <color rgb="FF000000"/>
        <rFont val="Calibri"/>
      </rPr>
      <t>Configure Amazon Linux 2023 to generate audit records for all account creations, modifications, disabling, and termination events that affect "/etc/group".</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</si>
  <si>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In addition to auditing new user and group accounts, these watches will alert the system administrator(s) to any modifications. Any unexpected users, groups, or modifications must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</si>
  <si>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Amazon Linux 2023 generates audit records for all account creations, modifications, disabling, and termination events that affect "/etc/group" with the following command:</t>
    </r>
    <r>
      <rPr>
        <sz val="11"/>
        <color rgb="FF000000"/>
        <rFont val="Calibri"/>
      </rPr>
      <t xml:space="preserve">
</t>
    </r>
    <r>
      <rPr>
        <sz val="11"/>
        <color rgb="FF000000"/>
        <rFont val="Calibri"/>
      </rPr>
      <t xml:space="preserve">$ sudo auditctl -l | egrep '(/etc/group)' </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If the command does not return a line, or the line is commented out, this is a finding.</t>
    </r>
  </si>
  <si>
    <t>V-274084</t>
  </si>
  <si>
    <r>
      <rPr>
        <sz val="11"/>
        <rFont val="Calibri"/>
      </rPr>
      <t>Amazon Linux 2023 must generate audit records for all account creations, modifications, disabling, and termination events that affect /etc/gshadow.</t>
    </r>
  </si>
  <si>
    <r>
      <rPr>
        <sz val="11"/>
        <color rgb="FF000000"/>
        <rFont val="Calibri"/>
      </rPr>
      <t>Configure Amazon Linux 2023 to generate audit records for all account creations, modifications, disabling, and termination events that affect "/etc/gshadow".</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</si>
  <si>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Verify Amazon Linux 2023 generates audit records for all account creations, modifications, disabling, and termination events that affect "/etc/gshadow" with the following command:</t>
    </r>
    <r>
      <rPr>
        <sz val="11"/>
        <color rgb="FF000000"/>
        <rFont val="Calibri"/>
      </rPr>
      <t xml:space="preserve">
</t>
    </r>
    <r>
      <rPr>
        <sz val="11"/>
        <color rgb="FF000000"/>
        <rFont val="Calibri"/>
      </rPr>
      <t xml:space="preserve">$ sudo auditctl -l | egrep '(/etc/gshadow)' </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If the command does not return a line, or the line is commented out, this is a finding.</t>
    </r>
  </si>
  <si>
    <t>V-274085</t>
  </si>
  <si>
    <r>
      <rPr>
        <sz val="11"/>
        <rFont val="Calibri"/>
      </rPr>
      <t>Amazon Linux 2023 must generate audit records for all account creations, modifications, disabling, and termination events that affect /etc/opasswd.</t>
    </r>
  </si>
  <si>
    <r>
      <rPr>
        <sz val="11"/>
        <color rgb="FF000000"/>
        <rFont val="Calibri"/>
      </rPr>
      <t>Configure Amazon Linux 2023 to generate audit records for all account creations, modifications, disabling, and termination events that affect "/etc/security/opasswd".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</si>
  <si>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Verify Amazon Linux 2023 generates audit records for all account creations, modifications, disabling, and termination events that affect "/etc/security/opasswd" with the following command:</t>
    </r>
    <r>
      <rPr>
        <sz val="11"/>
        <color rgb="FF000000"/>
        <rFont val="Calibri"/>
      </rPr>
      <t xml:space="preserve">
</t>
    </r>
    <r>
      <rPr>
        <sz val="11"/>
        <color rgb="FF000000"/>
        <rFont val="Calibri"/>
      </rPr>
      <t xml:space="preserve">$ sudo auditctl -l | egrep '(/etc/security/opasswd)' </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If the command does not return a line, or the line is commented out, this is a finding.</t>
    </r>
  </si>
  <si>
    <t>V-274086</t>
  </si>
  <si>
    <r>
      <rPr>
        <sz val="11"/>
        <rFont val="Calibri"/>
      </rPr>
      <t xml:space="preserve">Amazon Linux 2023 must audit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</si>
  <si>
    <r>
      <rPr>
        <sz val="11"/>
        <color rgb="FF000000"/>
        <rFont val="Calibri"/>
      </rPr>
      <t>Configure Amazon Linux 2023 to audit the execution of the "execve" system call.</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</si>
  <si>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SRG-OS-000326-GPOS-00126, SRG-OS-000327-GPOS-00127</t>
    </r>
  </si>
  <si>
    <r>
      <rPr>
        <sz val="11"/>
        <color rgb="FF000000"/>
        <rFont val="Calibri"/>
      </rPr>
      <t>Verify Amazon Linux 2023 is configured to audit the execution of the "execve" system call with the following command:</t>
    </r>
    <r>
      <rPr>
        <sz val="11"/>
        <color rgb="FF000000"/>
        <rFont val="Calibri"/>
      </rPr>
      <t xml:space="preserve">
</t>
    </r>
    <r>
      <rPr>
        <sz val="11"/>
        <color rgb="FF000000"/>
        <rFont val="Calibri"/>
      </rPr>
      <t>$ sudo auditctl -l | grep execve</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If the command does not return all lines, or the lines are commented out, this is a finding.</t>
    </r>
  </si>
  <si>
    <t>V-274087</t>
  </si>
  <si>
    <r>
      <rPr>
        <sz val="11"/>
        <rFont val="Calibri"/>
      </rPr>
      <t>Amazon Linux 2023 must audit all uses of the chmod, fchmod, and fchmodat system calls.</t>
    </r>
  </si>
  <si>
    <r>
      <rPr>
        <sz val="11"/>
        <color rgb="FF000000"/>
        <rFont val="Calibri"/>
      </rPr>
      <t>Configure Amazon Linux 2023 to generate audit records upon successful/unsuccessful attempts to use the "chmod", "fchmod", and "fchmodat" syscalls.</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 xml:space="preserve">To load the rule to the kernel immediately, use the following command: </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</si>
  <si>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SRG-OS-000458-GPOS-00203</t>
    </r>
  </si>
  <si>
    <r>
      <rPr>
        <sz val="11"/>
        <color rgb="FF000000"/>
        <rFont val="Calibri"/>
      </rPr>
      <t>Verify Amazon Linux 2023 is configured to audit the execution of the "chmod", "fchmod", and "fchmodat" system calls with the following command:</t>
    </r>
    <r>
      <rPr>
        <sz val="11"/>
        <color rgb="FF000000"/>
        <rFont val="Calibri"/>
      </rPr>
      <t xml:space="preserve">
</t>
    </r>
    <r>
      <rPr>
        <sz val="11"/>
        <color rgb="FF000000"/>
        <rFont val="Calibri"/>
      </rPr>
      <t>$ sudo auditctl -l | grep chmod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If the command does not return the expected line, or the line is commented out, this is a finding.</t>
    </r>
  </si>
  <si>
    <t>V-274088</t>
  </si>
  <si>
    <r>
      <rPr>
        <sz val="11"/>
        <rFont val="Calibri"/>
      </rPr>
      <t>Amazon Linux 2023 must audit all uses of the chown, fchown, fchownat, and lchown system calls.</t>
    </r>
  </si>
  <si>
    <r>
      <rPr>
        <sz val="11"/>
        <color rgb="FF000000"/>
        <rFont val="Calibri"/>
      </rPr>
      <t>Configure Amazon Linux 2023 to generate audit records upon successful/unsuccessful attempts to use the "chown", "fchown", "fchownat", and "lchown" system calls.</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 xml:space="preserve">To load the rule to the kernel immediately, use the following command: </t>
    </r>
    <r>
      <rPr>
        <sz val="11"/>
        <color rgb="FF000000"/>
        <rFont val="Calibri"/>
      </rPr>
      <t xml:space="preserve">
</t>
    </r>
    <r>
      <rPr>
        <sz val="11"/>
        <color rgb="FF000000"/>
        <rFont val="Calibri"/>
      </rPr>
      <t>$ sudo augenrules --load</t>
    </r>
  </si>
  <si>
    <r>
      <rPr>
        <sz val="11"/>
        <color rgb="FF000000"/>
        <rFont val="Calibri"/>
      </rPr>
      <t>Verify Amazon Linux 2023 is configured to audit the execution of the "chown", "fchown", "fchownat", and "lchown" system calls with the following command:</t>
    </r>
    <r>
      <rPr>
        <sz val="11"/>
        <color rgb="FF000000"/>
        <rFont val="Calibri"/>
      </rPr>
      <t xml:space="preserve">
</t>
    </r>
    <r>
      <rPr>
        <sz val="11"/>
        <color rgb="FF000000"/>
        <rFont val="Calibri"/>
      </rPr>
      <t>$ sudo auditctl -l | grep chown</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If the command does not return the expected line, or the line is commented out, this is a finding.</t>
    </r>
  </si>
  <si>
    <t>V-274089</t>
  </si>
  <si>
    <r>
      <rPr>
        <sz val="11"/>
        <rFont val="Calibri"/>
      </rPr>
      <t>Amazon Linux 2023 must audit all uses of the setxattr, fsetxattr, lsetxattr, removexattr, fremovexattr, and lremovexattr system calls.</t>
    </r>
  </si>
  <si>
    <r>
      <rPr>
        <sz val="11"/>
        <color rgb="FF000000"/>
        <rFont val="Calibri"/>
      </rPr>
      <t>Configure Amazon Linux 2023 to audit the execution of the "setxattr", "fsetxattr", "lsetxattr", "removexattr", "fremovexattr", and "lremovexattr" system calls by adding or updating the following lines to "/etc/audit/rules.d/audit.rules":</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</si>
  <si>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SRG-OS-000471-GPOS-00216, SRG-OS-000458-GPOS-00203, SRG-OS-000474-GPOS-00219</t>
    </r>
  </si>
  <si>
    <r>
      <rPr>
        <sz val="11"/>
        <color rgb="FF000000"/>
        <rFont val="Calibri"/>
      </rPr>
      <t>Verify Amazon Linux 2023 is configured to audit the execution of the "setxattr", "fsetxattr", "lsetxattr", "removexattr", "fremovexattr", and "lremovexattr" system calls with the following command:</t>
    </r>
    <r>
      <rPr>
        <sz val="11"/>
        <color rgb="FF000000"/>
        <rFont val="Calibri"/>
      </rPr>
      <t xml:space="preserve">
</t>
    </r>
    <r>
      <rPr>
        <sz val="11"/>
        <color rgb="FF000000"/>
        <rFont val="Calibri"/>
      </rPr>
      <t>$ sudo auditctl -l | grep xattr</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If the audit rules are not defined for the "setxattr", "fsetxattr", "lsetxattr", "removexattr", "fremovexattr", and "lremovexattr" system calls, or any of the lines returned are commented out, this is a finding.</t>
    </r>
  </si>
  <si>
    <t>V-274090</t>
  </si>
  <si>
    <r>
      <rPr>
        <sz val="11"/>
        <rFont val="Calibri"/>
      </rPr>
      <t>Amazon Linux 2023 must audit all uses of the truncate, ftruncate, creat, open, openat, and open_by_handle_at system calls.</t>
    </r>
  </si>
  <si>
    <r>
      <rPr>
        <sz val="11"/>
        <color rgb="FF000000"/>
        <rFont val="Calibri"/>
      </rPr>
      <t>Configure Amazon Linux 2023 to generate an audit event for any successful/unsuccessful use of the "truncate", "ftruncate", "creat", "open", "openat", and "open_by_handle_at" system calls by adding or updating the following rules in the "/etc/audit/rules.d/audit.rules" file:</t>
    </r>
    <r>
      <rPr>
        <sz val="11"/>
        <color rgb="FF000000"/>
        <rFont val="Calibri"/>
      </rPr>
      <t xml:space="preserve">
</t>
    </r>
    <r>
      <rPr>
        <sz val="11"/>
        <color rgb="FF000000"/>
        <rFont val="Calibri"/>
      </rPr>
      <t>-a always,exit -F arch=b64 -S truncate,ftruncate,creat,open,openat,open_by_handle_at -F exit=-EPERM -F auid&gt;=1000 -F auid!=unset -k perm_access</t>
    </r>
    <r>
      <rPr>
        <sz val="11"/>
        <color rgb="FF000000"/>
        <rFont val="Calibri"/>
      </rPr>
      <t xml:space="preserve">
</t>
    </r>
    <r>
      <rPr>
        <sz val="11"/>
        <color rgb="FF000000"/>
        <rFont val="Calibri"/>
      </rPr>
      <t>-a always,exit -F arch=b64 -S truncate,ftruncate,creat,open,openat,open_by_handle_at -F exit=-EACCES -F auid&gt;=1000 -F auid!=unset -k perm_access</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</si>
  <si>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Verify Amazon Linux 2023 is configured to audit successful/unsuccessful attempts to use the "truncate", "ftruncate", "creat", "open", "openat", and "open_by_handle_at" system calls with the following command:</t>
    </r>
    <r>
      <rPr>
        <sz val="11"/>
        <color rgb="FF000000"/>
        <rFont val="Calibri"/>
      </rPr>
      <t xml:space="preserve">
</t>
    </r>
    <r>
      <rPr>
        <sz val="11"/>
        <color rgb="FF000000"/>
        <rFont val="Calibri"/>
      </rPr>
      <t xml:space="preserve">$ sudo auditctl -l | grep 'open\|truncate\|creat' </t>
    </r>
    <r>
      <rPr>
        <sz val="11"/>
        <color rgb="FF000000"/>
        <rFont val="Calibri"/>
      </rPr>
      <t xml:space="preserve">
</t>
    </r>
    <r>
      <rPr>
        <sz val="11"/>
        <color rgb="FF000000"/>
        <rFont val="Calibri"/>
      </rPr>
      <t>-a always,exit -F arch=b64 -S truncate,ftruncate,creat,open,openat,open_by_handle_at -F exit=-EPERM -F auid&gt;=1000 -F auid!=unset -k perm_access</t>
    </r>
    <r>
      <rPr>
        <sz val="11"/>
        <color rgb="FF000000"/>
        <rFont val="Calibri"/>
      </rPr>
      <t xml:space="preserve">
</t>
    </r>
    <r>
      <rPr>
        <sz val="11"/>
        <color rgb="FF000000"/>
        <rFont val="Calibri"/>
      </rPr>
      <t>-a always,exit -F arch=b64 -S truncate,ftruncate,creat,open,openat,open_by_handle_at -F exit=-EACCES -F auid&gt;=1000 -F auid!=unset -k perm_access</t>
    </r>
    <r>
      <rPr>
        <sz val="11"/>
        <color rgb="FF000000"/>
        <rFont val="Calibri"/>
      </rPr>
      <t xml:space="preserve">
</t>
    </r>
    <r>
      <rPr>
        <sz val="11"/>
        <color rgb="FF000000"/>
        <rFont val="Calibri"/>
      </rPr>
      <t>If the output does not produce rules containing "-F exit=-EPERM", this is a finding.</t>
    </r>
    <r>
      <rPr>
        <sz val="11"/>
        <color rgb="FF000000"/>
        <rFont val="Calibri"/>
      </rPr>
      <t xml:space="preserve">
</t>
    </r>
    <r>
      <rPr>
        <sz val="11"/>
        <color rgb="FF000000"/>
        <rFont val="Calibri"/>
      </rPr>
      <t>If the output does not produce rules containing "-F exit=-EACCES", this is a finding.</t>
    </r>
    <r>
      <rPr>
        <sz val="11"/>
        <color rgb="FF000000"/>
        <rFont val="Calibri"/>
      </rPr>
      <t xml:space="preserve">
</t>
    </r>
    <r>
      <rPr>
        <sz val="11"/>
        <color rgb="FF000000"/>
        <rFont val="Calibri"/>
      </rPr>
      <t>If the command does not return an audit rule for "truncate", "ftruncate", "creat", "open", "openat", and "open_by_handle_at" or any of the lines returned are commented out, this is a finding.</t>
    </r>
  </si>
  <si>
    <t>V-274091</t>
  </si>
  <si>
    <r>
      <rPr>
        <sz val="11"/>
        <rFont val="Calibri"/>
      </rPr>
      <t>Amazon Linux 2023 must audit all uses of the init_module and finit_module system calls.</t>
    </r>
  </si>
  <si>
    <r>
      <rPr>
        <sz val="11"/>
        <color rgb="FF000000"/>
        <rFont val="Calibri"/>
      </rPr>
      <t>Configure Amazon Linux 2023 to generate an audit event for any successful/unsuccessful use of the "init_module" and "finit_module" system calls by adding or updating the following rule in the "/etc/audit/rules.d/audit.rules" file:</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 xml:space="preserve">To load the rule to the kernel immediately, use the following command: </t>
    </r>
    <r>
      <rPr>
        <sz val="11"/>
        <color rgb="FF000000"/>
        <rFont val="Calibri"/>
      </rPr>
      <t xml:space="preserve">
</t>
    </r>
    <r>
      <rPr>
        <sz val="11"/>
        <color rgb="FF000000"/>
        <rFont val="Calibri"/>
      </rPr>
      <t>$ sudo augenrules --load</t>
    </r>
  </si>
  <si>
    <r>
      <rPr>
        <sz val="11"/>
        <color rgb="FF000000"/>
        <rFont val="Calibri"/>
      </rPr>
      <t>Verify Amazon Linux 2023 is configured to audit the execution of the "init_module" and "finit_module" system calls with the following command:</t>
    </r>
    <r>
      <rPr>
        <sz val="11"/>
        <color rgb="FF000000"/>
        <rFont val="Calibri"/>
      </rPr>
      <t xml:space="preserve">
</t>
    </r>
    <r>
      <rPr>
        <sz val="11"/>
        <color rgb="FF000000"/>
        <rFont val="Calibri"/>
      </rPr>
      <t>$ sudo auditctl -l | grep init_module</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If audit rule is not defined for the "delete_module" system call, or the line returned is commented out, this is a finding.</t>
    </r>
  </si>
  <si>
    <t>V-274092</t>
  </si>
  <si>
    <r>
      <rPr>
        <sz val="11"/>
        <rFont val="Calibri"/>
      </rPr>
      <t>Amazon Linux 2023 must audit all uses of the create_module system call.</t>
    </r>
  </si>
  <si>
    <r>
      <rPr>
        <sz val="11"/>
        <color rgb="FF000000"/>
        <rFont val="Calibri"/>
      </rPr>
      <t>Configure Amazon Linux 2023 to generate audit records when successful/unsuccessful attempts to use the "create_module" syscall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arch=b64 -S create_module -F auid&gt;=1000 -F auid!=unset -k module-change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load the rule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</si>
  <si>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Amazon Linux 2023 generates audit records when successful/unsuccessful attempts to use the "create_module" syscall occur with the following command:</t>
    </r>
    <r>
      <rPr>
        <sz val="11"/>
        <color rgb="FF000000"/>
        <rFont val="Calibri"/>
      </rPr>
      <t xml:space="preserve">
</t>
    </r>
    <r>
      <rPr>
        <sz val="11"/>
        <color rgb="FF000000"/>
        <rFont val="Calibri"/>
      </rPr>
      <t>$ sudo auditctl -l | grep "create_module"</t>
    </r>
    <r>
      <rPr>
        <sz val="11"/>
        <color rgb="FF000000"/>
        <rFont val="Calibri"/>
      </rPr>
      <t xml:space="preserve">
</t>
    </r>
    <r>
      <rPr>
        <sz val="11"/>
        <color rgb="FF000000"/>
        <rFont val="Calibri"/>
      </rPr>
      <t>-a always,exit -F arch=b64 -S create_module -F auid&gt;=1000 -F auid!=-1 -F key=module-change</t>
    </r>
    <r>
      <rPr>
        <sz val="11"/>
        <color rgb="FF000000"/>
        <rFont val="Calibri"/>
      </rPr>
      <t xml:space="preserve">
</t>
    </r>
    <r>
      <rPr>
        <sz val="11"/>
        <color rgb="FF000000"/>
        <rFont val="Calibri"/>
      </rPr>
      <t>If audit rule is not defined for the "create_module" syscall, this is a finding.</t>
    </r>
  </si>
  <si>
    <t>V-274093</t>
  </si>
  <si>
    <r>
      <rPr>
        <sz val="11"/>
        <rFont val="Calibri"/>
      </rPr>
      <t>Amazon Linux 2023 must audit all uses of the kmod command.</t>
    </r>
  </si>
  <si>
    <r>
      <rPr>
        <sz val="11"/>
        <color rgb="FF000000"/>
        <rFont val="Calibri"/>
      </rPr>
      <t>Configure Amazon Linux 2023 to generate audit records upon successful/unsuccessful attempts to use the "kmod" command by adding or updating the following rule in "/etc/audit/rules.d/audit.rules":</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</si>
  <si>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Amazon Linux 2023 generates audit records when successful/unsuccessful attempts to use the "kmod" command occur.</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auditctl -l | grep kmod</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If the command does not return a line, or the line is commented out, this is a finding.</t>
    </r>
  </si>
  <si>
    <t>V-274094</t>
  </si>
  <si>
    <r>
      <rPr>
        <sz val="11"/>
        <rFont val="Calibri"/>
      </rPr>
      <t>Amazon Linux 2023 must audit all uses of the rename, unlink, rmdir, renameat, and unlinkat system calls.</t>
    </r>
  </si>
  <si>
    <r>
      <rPr>
        <sz val="11"/>
        <color rgb="FF000000"/>
        <rFont val="Calibri"/>
      </rPr>
      <t>Configure Amazon Linux 2023 to generate an audit event for any successful/unsuccessful use of the "rename", "unlink", "rmdir", "renameat", and "unlinkat" system calls by adding or updating the following rule in the "/etc/audit/rules.d/audit.rules" file:</t>
    </r>
    <r>
      <rPr>
        <sz val="11"/>
        <color rgb="FF000000"/>
        <rFont val="Calibri"/>
      </rPr>
      <t xml:space="preserve">
</t>
    </r>
    <r>
      <rPr>
        <sz val="11"/>
        <color rgb="FF000000"/>
        <rFont val="Calibri"/>
      </rPr>
      <t>-a always,exit -F arch=b64 -S rename,unlink,rmdir,renameat,unlinkat -F auid&gt;=1000 -F auid!=unset -k delete</t>
    </r>
    <r>
      <rPr>
        <sz val="11"/>
        <color rgb="FF000000"/>
        <rFont val="Calibri"/>
      </rPr>
      <t xml:space="preserve">
</t>
    </r>
    <r>
      <rPr>
        <sz val="11"/>
        <color rgb="FF000000"/>
        <rFont val="Calibri"/>
      </rPr>
      <t xml:space="preserve">To load the rule to the kernel immediately, use the following command: </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</si>
  <si>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 SRG-OS-000467-GPOS-00211, SRG-OS-000468-GPOS-00212</t>
    </r>
  </si>
  <si>
    <r>
      <rPr>
        <sz val="11"/>
        <color rgb="FF000000"/>
        <rFont val="Calibri"/>
      </rPr>
      <t>Verify Amazon Linux 2023 is configured to audit successful/unsuccessful attempts to use the "rename", "unlink", "rmdir", "renameat", and "unlinkat" system calls with the following command:</t>
    </r>
    <r>
      <rPr>
        <sz val="11"/>
        <color rgb="FF000000"/>
        <rFont val="Calibri"/>
      </rPr>
      <t xml:space="preserve">
</t>
    </r>
    <r>
      <rPr>
        <sz val="11"/>
        <color rgb="FF000000"/>
        <rFont val="Calibri"/>
      </rPr>
      <t>$ sudo auditctl -l | grep 'rename\|unlink\|rmdir'</t>
    </r>
    <r>
      <rPr>
        <sz val="11"/>
        <color rgb="FF000000"/>
        <rFont val="Calibri"/>
      </rPr>
      <t xml:space="preserve">
</t>
    </r>
    <r>
      <rPr>
        <sz val="11"/>
        <color rgb="FF000000"/>
        <rFont val="Calibri"/>
      </rPr>
      <t>-a always,exit -F arch=b64 -S rename,unlink,rmdir,renameat,unlinkat -F auid&gt;=1000 -F auid!=unset -k delete</t>
    </r>
    <r>
      <rPr>
        <sz val="11"/>
        <color rgb="FF000000"/>
        <rFont val="Calibri"/>
      </rPr>
      <t xml:space="preserve">
</t>
    </r>
    <r>
      <rPr>
        <sz val="11"/>
        <color rgb="FF000000"/>
        <rFont val="Calibri"/>
      </rPr>
      <t>If the command does not return an audit rule for "rename", "unlink", "rmdir", "renameat", and "unlinkat" or any of the lines returned are commented out, this is a finding.</t>
    </r>
  </si>
  <si>
    <t>V-274095</t>
  </si>
  <si>
    <r>
      <rPr>
        <sz val="11"/>
        <rFont val="Calibri"/>
      </rPr>
      <t>Amazon Linux 2023 must audit all uses of the chcon command.</t>
    </r>
  </si>
  <si>
    <r>
      <rPr>
        <sz val="11"/>
        <color rgb="FF000000"/>
        <rFont val="Calibri"/>
      </rPr>
      <t>Configure Amazon Linux 2023 to generate audit records upon successful/unsuccessful attempts to use the "chcon" command by adding or updating the following rule in "/etc/audit/rules.d/audit.rules":</t>
    </r>
    <r>
      <rPr>
        <sz val="11"/>
        <color rgb="FF000000"/>
        <rFont val="Calibri"/>
      </rPr>
      <t xml:space="preserve">
</t>
    </r>
    <r>
      <rPr>
        <sz val="11"/>
        <color rgb="FF000000"/>
        <rFont val="Calibri"/>
      </rPr>
      <t>-a always,exit -F path=/usr/bin/chcon -F perm=x -F auid&gt;=1000 -F auid!=unset -k perm_mod</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</si>
  <si>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 SRG-OS-000463-GPOS-00207, SRG-OS-000465-GPOS-00209</t>
    </r>
  </si>
  <si>
    <r>
      <rPr>
        <sz val="11"/>
        <color rgb="FF000000"/>
        <rFont val="Calibri"/>
      </rPr>
      <t>Verify Amazon Linux 2023 is configured to audit the execution of the "chcon" command with the following command:</t>
    </r>
    <r>
      <rPr>
        <sz val="11"/>
        <color rgb="FF000000"/>
        <rFont val="Calibri"/>
      </rPr>
      <t xml:space="preserve">
</t>
    </r>
    <r>
      <rPr>
        <sz val="11"/>
        <color rgb="FF000000"/>
        <rFont val="Calibri"/>
      </rPr>
      <t>$ sudo auditctl -l | grep chcon</t>
    </r>
    <r>
      <rPr>
        <sz val="11"/>
        <color rgb="FF000000"/>
        <rFont val="Calibri"/>
      </rPr>
      <t xml:space="preserve">
</t>
    </r>
    <r>
      <rPr>
        <sz val="11"/>
        <color rgb="FF000000"/>
        <rFont val="Calibri"/>
      </rPr>
      <t>-a always,exit -F path=/usr/bin/chcon -F perm=x -F auid&gt;=1000 -F auid!=unset -k perm_mod</t>
    </r>
    <r>
      <rPr>
        <sz val="11"/>
        <color rgb="FF000000"/>
        <rFont val="Calibri"/>
      </rPr>
      <t xml:space="preserve">
</t>
    </r>
    <r>
      <rPr>
        <sz val="11"/>
        <color rgb="FF000000"/>
        <rFont val="Calibri"/>
      </rPr>
      <t>If the command does not return a line, or the line is commented out, this is a finding.</t>
    </r>
  </si>
  <si>
    <t>V-274096</t>
  </si>
  <si>
    <r>
      <rPr>
        <sz val="11"/>
        <rFont val="Calibri"/>
      </rPr>
      <t>Amazon Linux 2023 must generate audit records for all account creations, modifications, disabling, and termination events that affect /var/log/faillock.</t>
    </r>
  </si>
  <si>
    <r>
      <rPr>
        <sz val="11"/>
        <color rgb="FF000000"/>
        <rFont val="Calibri"/>
      </rPr>
      <t>Configure Amazon Linux 2023 to generate audit records for all account creations, modifications, disabling, and termination events that affect "/var/log/faillock".</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</si>
  <si>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Satisfies: SRG-OS-000392-GPOS-00172, SRG-OS-000470-GPOS-00214, SRG-OS-000473-GPOS-00218</t>
    </r>
  </si>
  <si>
    <r>
      <rPr>
        <sz val="11"/>
        <color rgb="FF000000"/>
        <rFont val="Calibri"/>
      </rPr>
      <t>Verify Amazon Linux 2023 generates audit records for all account creations, modifications, disabling, and termination events that affect "/var/log/faillock" with the following command:</t>
    </r>
    <r>
      <rPr>
        <sz val="11"/>
        <color rgb="FF000000"/>
        <rFont val="Calibri"/>
      </rPr>
      <t xml:space="preserve">
</t>
    </r>
    <r>
      <rPr>
        <sz val="11"/>
        <color rgb="FF000000"/>
        <rFont val="Calibri"/>
      </rPr>
      <t>$ sudo auditctl -l | grep /var/log/faillock</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If the command does not return a line, or the line is commented out, this is a finding.</t>
    </r>
  </si>
  <si>
    <t>V-274097</t>
  </si>
  <si>
    <r>
      <rPr>
        <sz val="11"/>
        <rFont val="Calibri"/>
      </rPr>
      <t>Amazon Linux 2023 must generate audit records for all account creations, modifications, disabling, and termination events that affect /var/log/lastlog.</t>
    </r>
  </si>
  <si>
    <r>
      <rPr>
        <sz val="11"/>
        <color rgb="FF000000"/>
        <rFont val="Calibri"/>
      </rPr>
      <t>Configure Amazon Linux 2023 to generate audit records for all account creations, modifications, disabling, and termination events that affect "/var/log/lastlog".</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</si>
  <si>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 SRG-OS-000470-GPOS-00214</t>
    </r>
  </si>
  <si>
    <r>
      <rPr>
        <sz val="11"/>
        <color rgb="FF000000"/>
        <rFont val="Calibri"/>
      </rPr>
      <t>Verify Amazon Linux 2023 generates audit records for all account creations, modifications, disabling, and termination events that affect "/var/log/lastlog" with the following command:</t>
    </r>
    <r>
      <rPr>
        <sz val="11"/>
        <color rgb="FF000000"/>
        <rFont val="Calibri"/>
      </rPr>
      <t xml:space="preserve">
</t>
    </r>
    <r>
      <rPr>
        <sz val="11"/>
        <color rgb="FF000000"/>
        <rFont val="Calibri"/>
      </rPr>
      <t>$ sudo auditctl -l | grep /var/log/lastlog</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the command does not return a line, or the line is commented out, this is a finding.</t>
    </r>
  </si>
  <si>
    <t>V-274098</t>
  </si>
  <si>
    <r>
      <rPr>
        <sz val="11"/>
        <rFont val="Calibri"/>
      </rPr>
      <t>Amazon Linux 2023 must audit all uses of the init command.</t>
    </r>
  </si>
  <si>
    <r>
      <rPr>
        <sz val="11"/>
        <color rgb="FF000000"/>
        <rFont val="Calibri"/>
      </rPr>
      <t>Configure Amazon Linux 2023 so that the audit system generates an audit event for any successful/unsuccessful uses of the "init" command by adding or updating the following rule in the "/etc/audit/rules.d/audit.rules" file:</t>
    </r>
    <r>
      <rPr>
        <sz val="11"/>
        <color rgb="FF000000"/>
        <rFont val="Calibri"/>
      </rPr>
      <t xml:space="preserve">
</t>
    </r>
    <r>
      <rPr>
        <sz val="11"/>
        <color rgb="FF000000"/>
        <rFont val="Calibri"/>
      </rPr>
      <t>-a always,exit -F path=/usr/sbin/init -F perm=x -F auid&gt;=1000 -F auid!=unset -k privileged-init</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</si>
  <si>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Misuse of the init command may cause availability issues for the system.</t>
    </r>
  </si>
  <si>
    <r>
      <rPr>
        <sz val="11"/>
        <color rgb="FF000000"/>
        <rFont val="Calibri"/>
      </rPr>
      <t>Verify Amazon Linux 2023 is configured to audit the execution of the "init" command with the following command:</t>
    </r>
    <r>
      <rPr>
        <sz val="11"/>
        <color rgb="FF000000"/>
        <rFont val="Calibri"/>
      </rPr>
      <t xml:space="preserve">
</t>
    </r>
    <r>
      <rPr>
        <sz val="11"/>
        <color rgb="FF000000"/>
        <rFont val="Calibri"/>
      </rPr>
      <t>$ sudo auditctl -l | grep init</t>
    </r>
    <r>
      <rPr>
        <sz val="11"/>
        <color rgb="FF000000"/>
        <rFont val="Calibri"/>
      </rPr>
      <t xml:space="preserve">
</t>
    </r>
    <r>
      <rPr>
        <sz val="11"/>
        <color rgb="FF000000"/>
        <rFont val="Calibri"/>
      </rPr>
      <t>-a always,exit -F path=/usr/sbin/init -F perm=x -F auid&gt;=1000 -F auid!=unset -k privileged-init</t>
    </r>
    <r>
      <rPr>
        <sz val="11"/>
        <color rgb="FF000000"/>
        <rFont val="Calibri"/>
      </rPr>
      <t xml:space="preserve">
</t>
    </r>
    <r>
      <rPr>
        <sz val="11"/>
        <color rgb="FF000000"/>
        <rFont val="Calibri"/>
      </rPr>
      <t>If the command does not return a line, or the line is commented out, this is a finding.</t>
    </r>
  </si>
  <si>
    <t>V-274099</t>
  </si>
  <si>
    <r>
      <rPr>
        <sz val="11"/>
        <rFont val="Calibri"/>
      </rPr>
      <t>Amazon Linux 2023 must audit all uses of the reboot command.</t>
    </r>
  </si>
  <si>
    <r>
      <rPr>
        <sz val="11"/>
        <color rgb="FF000000"/>
        <rFont val="Calibri"/>
      </rPr>
      <t>Configure Amazon Linux 2023 so that the audit system generates an audit event for any successful/unsuccessful uses of the "reboot" command by adding or updating the following rule in the "/etc/audit/rules.d/audit.rules" file:</t>
    </r>
    <r>
      <rPr>
        <sz val="11"/>
        <color rgb="FF000000"/>
        <rFont val="Calibri"/>
      </rPr>
      <t xml:space="preserve">
</t>
    </r>
    <r>
      <rPr>
        <sz val="11"/>
        <color rgb="FF000000"/>
        <rFont val="Calibri"/>
      </rPr>
      <t>-a always,exit -F path=/usr/sbin/reboot -F perm=x -F auid&gt;=1000 -F auid!=unset -k privileged-reboot</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</si>
  <si>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Misuse of the reboot command may cause availability issues for the system.</t>
    </r>
  </si>
  <si>
    <r>
      <rPr>
        <sz val="11"/>
        <color rgb="FF000000"/>
        <rFont val="Calibri"/>
      </rPr>
      <t>Verify Amazon Linux 2023 is configured to audit the execution of the "reboot" command with the following command:</t>
    </r>
    <r>
      <rPr>
        <sz val="11"/>
        <color rgb="FF000000"/>
        <rFont val="Calibri"/>
      </rPr>
      <t xml:space="preserve">
</t>
    </r>
    <r>
      <rPr>
        <sz val="11"/>
        <color rgb="FF000000"/>
        <rFont val="Calibri"/>
      </rPr>
      <t>$ sudo auditctl -l | grep reboot</t>
    </r>
    <r>
      <rPr>
        <sz val="11"/>
        <color rgb="FF000000"/>
        <rFont val="Calibri"/>
      </rPr>
      <t xml:space="preserve">
</t>
    </r>
    <r>
      <rPr>
        <sz val="11"/>
        <color rgb="FF000000"/>
        <rFont val="Calibri"/>
      </rPr>
      <t>-a always,exit -F path=/usr/sbin/reboot -F perm=x -F auid&gt;=1000 -F auid!=unset -k privileged-reboot</t>
    </r>
    <r>
      <rPr>
        <sz val="11"/>
        <color rgb="FF000000"/>
        <rFont val="Calibri"/>
      </rPr>
      <t xml:space="preserve">
</t>
    </r>
    <r>
      <rPr>
        <sz val="11"/>
        <color rgb="FF000000"/>
        <rFont val="Calibri"/>
      </rPr>
      <t>If the command does not return a line, or the line is commented out, this is a finding.</t>
    </r>
  </si>
  <si>
    <t>V-274100</t>
  </si>
  <si>
    <r>
      <rPr>
        <sz val="11"/>
        <rFont val="Calibri"/>
      </rPr>
      <t>Amazon Linux 2023 must audit all uses of the shutdown command.</t>
    </r>
  </si>
  <si>
    <r>
      <rPr>
        <sz val="11"/>
        <color rgb="FF000000"/>
        <rFont val="Calibri"/>
      </rPr>
      <t>Configure Amazon Linux 2023 so that the audit system generates an audit event for any successful/unsuccessful uses of the "shutdown" command by adding or updating the following rule in the "/etc/audit/rules.d/audit.rules" file:</t>
    </r>
    <r>
      <rPr>
        <sz val="11"/>
        <color rgb="FF000000"/>
        <rFont val="Calibri"/>
      </rPr>
      <t xml:space="preserve">
</t>
    </r>
    <r>
      <rPr>
        <sz val="11"/>
        <color rgb="FF000000"/>
        <rFont val="Calibri"/>
      </rPr>
      <t>-a always,exit -F path=/usr/sbin/shutdown -F perm=x -F auid&gt;=1000 -F auid!=unset -k privileged-shutdown</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</si>
  <si>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Misuse of the shutdown command may cause availability issues for the system.</t>
    </r>
  </si>
  <si>
    <r>
      <rPr>
        <sz val="11"/>
        <color rgb="FF000000"/>
        <rFont val="Calibri"/>
      </rPr>
      <t>Verify Amazon Linux 2023 is configured to audit the execution of the "shutdown" command with the following command:</t>
    </r>
    <r>
      <rPr>
        <sz val="11"/>
        <color rgb="FF000000"/>
        <rFont val="Calibri"/>
      </rPr>
      <t xml:space="preserve">
</t>
    </r>
    <r>
      <rPr>
        <sz val="11"/>
        <color rgb="FF000000"/>
        <rFont val="Calibri"/>
      </rPr>
      <t>$ sudo auditctl -l | grep shutdown</t>
    </r>
    <r>
      <rPr>
        <sz val="11"/>
        <color rgb="FF000000"/>
        <rFont val="Calibri"/>
      </rPr>
      <t xml:space="preserve">
</t>
    </r>
    <r>
      <rPr>
        <sz val="11"/>
        <color rgb="FF000000"/>
        <rFont val="Calibri"/>
      </rPr>
      <t>-a always,exit -F path=/usr/sbin/shutdown -F perm=x -F auid&gt;=1000 -F auid!=unset -k privileged-shutdown</t>
    </r>
    <r>
      <rPr>
        <sz val="11"/>
        <color rgb="FF000000"/>
        <rFont val="Calibri"/>
      </rPr>
      <t xml:space="preserve">
</t>
    </r>
    <r>
      <rPr>
        <sz val="11"/>
        <color rgb="FF000000"/>
        <rFont val="Calibri"/>
      </rPr>
      <t>If the command does not return a line, or the line is commented out, this is a finding.</t>
    </r>
  </si>
  <si>
    <t>V-274101</t>
  </si>
  <si>
    <r>
      <rPr>
        <sz val="11"/>
        <rFont val="Calibri"/>
      </rPr>
      <t xml:space="preserve">Amazon Linux 2023 audit tools must have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</si>
  <si>
    <r>
      <rPr>
        <sz val="11"/>
        <color rgb="FF000000"/>
        <rFont val="Calibri"/>
      </rPr>
      <t>Configure Amazon Linux 2023 audit tools to have a mode of "0755" by running the following command:</t>
    </r>
    <r>
      <rPr>
        <sz val="11"/>
        <color rgb="FF000000"/>
        <rFont val="Calibri"/>
      </rPr>
      <t xml:space="preserve">
</t>
    </r>
    <r>
      <rPr>
        <sz val="11"/>
        <color rgb="FF000000"/>
        <rFont val="Calibri"/>
      </rPr>
      <t>$ sudo chmod 0755 [audit_tool]</t>
    </r>
    <r>
      <rPr>
        <sz val="11"/>
        <color rgb="FF000000"/>
        <rFont val="Calibri"/>
      </rPr>
      <t xml:space="preserve">
</t>
    </r>
    <r>
      <rPr>
        <sz val="11"/>
        <color rgb="FF000000"/>
        <rFont val="Calibri"/>
      </rPr>
      <t>Replace "[audit_tool]" with each audit tool that has a more permissive mode than "0755".</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</si>
  <si>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</si>
  <si>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Amazon Linux 2023 audit tools have a mode of "0755" or less with the following command:</t>
    </r>
    <r>
      <rPr>
        <sz val="11"/>
        <color rgb="FF000000"/>
        <rFont val="Calibri"/>
      </rPr>
      <t xml:space="preserve">
</t>
    </r>
    <r>
      <rPr>
        <sz val="11"/>
        <color rgb="FF000000"/>
        <rFont val="Calibri"/>
      </rPr>
      <t>$ stat -c "%a %n" /sbin/auditctl /sbin/aureport /sbin/ausearch /sbin/autrace /sbin/auditd /sbin/rsyslogd /sbin/augenrules</t>
    </r>
    <r>
      <rPr>
        <sz val="11"/>
        <color rgb="FF000000"/>
        <rFont val="Calibri"/>
      </rPr>
      <t xml:space="preserve">
</t>
    </r>
    <r>
      <rPr>
        <sz val="11"/>
        <color rgb="FF000000"/>
        <rFont val="Calibri"/>
      </rPr>
      <t>755 /sbin/auditctl</t>
    </r>
    <r>
      <rPr>
        <sz val="11"/>
        <color rgb="FF000000"/>
        <rFont val="Calibri"/>
      </rPr>
      <t xml:space="preserve">
</t>
    </r>
    <r>
      <rPr>
        <sz val="11"/>
        <color rgb="FF000000"/>
        <rFont val="Calibri"/>
      </rPr>
      <t>755 /sbin/aureport</t>
    </r>
    <r>
      <rPr>
        <sz val="11"/>
        <color rgb="FF000000"/>
        <rFont val="Calibri"/>
      </rPr>
      <t xml:space="preserve">
</t>
    </r>
    <r>
      <rPr>
        <sz val="11"/>
        <color rgb="FF000000"/>
        <rFont val="Calibri"/>
      </rPr>
      <t>755 /sbin/ausearch</t>
    </r>
    <r>
      <rPr>
        <sz val="11"/>
        <color rgb="FF000000"/>
        <rFont val="Calibri"/>
      </rPr>
      <t xml:space="preserve">
</t>
    </r>
    <r>
      <rPr>
        <sz val="11"/>
        <color rgb="FF000000"/>
        <rFont val="Calibri"/>
      </rPr>
      <t>750 /sbin/autrace</t>
    </r>
    <r>
      <rPr>
        <sz val="11"/>
        <color rgb="FF000000"/>
        <rFont val="Calibri"/>
      </rPr>
      <t xml:space="preserve">
</t>
    </r>
    <r>
      <rPr>
        <sz val="11"/>
        <color rgb="FF000000"/>
        <rFont val="Calibri"/>
      </rPr>
      <t>755 /sbin/auditd</t>
    </r>
    <r>
      <rPr>
        <sz val="11"/>
        <color rgb="FF000000"/>
        <rFont val="Calibri"/>
      </rPr>
      <t xml:space="preserve">
</t>
    </r>
    <r>
      <rPr>
        <sz val="11"/>
        <color rgb="FF000000"/>
        <rFont val="Calibri"/>
      </rPr>
      <t>755 /sbin/rsyslogd</t>
    </r>
    <r>
      <rPr>
        <sz val="11"/>
        <color rgb="FF000000"/>
        <rFont val="Calibri"/>
      </rPr>
      <t xml:space="preserve">
</t>
    </r>
    <r>
      <rPr>
        <sz val="11"/>
        <color rgb="FF000000"/>
        <rFont val="Calibri"/>
      </rPr>
      <t>755 /sbin/augenrules</t>
    </r>
    <r>
      <rPr>
        <sz val="11"/>
        <color rgb="FF000000"/>
        <rFont val="Calibri"/>
      </rPr>
      <t xml:space="preserve">
</t>
    </r>
    <r>
      <rPr>
        <sz val="11"/>
        <color rgb="FF000000"/>
        <rFont val="Calibri"/>
      </rPr>
      <t>If any of the audit tool files have a mode more permissive than "0755", this is a finding.</t>
    </r>
  </si>
  <si>
    <t>V-274102</t>
  </si>
  <si>
    <r>
      <rPr>
        <sz val="11"/>
        <rFont val="Calibri"/>
      </rPr>
      <t>Amazon Linux 2023 audit tools must be owned by root.</t>
    </r>
  </si>
  <si>
    <r>
      <rPr>
        <sz val="11"/>
        <color rgb="FF000000"/>
        <rFont val="Calibri"/>
      </rPr>
      <t>Configure Amazon Linux 2023 audit tools to be owned by "root" by running the following command:</t>
    </r>
    <r>
      <rPr>
        <sz val="11"/>
        <color rgb="FF000000"/>
        <rFont val="Calibri"/>
      </rPr>
      <t xml:space="preserve">
</t>
    </r>
    <r>
      <rPr>
        <sz val="11"/>
        <color rgb="FF000000"/>
        <rFont val="Calibri"/>
      </rPr>
      <t>$ sudo chown root [audit_tool]</t>
    </r>
    <r>
      <rPr>
        <sz val="11"/>
        <color rgb="FF000000"/>
        <rFont val="Calibri"/>
      </rPr>
      <t xml:space="preserve">
</t>
    </r>
    <r>
      <rPr>
        <sz val="11"/>
        <color rgb="FF000000"/>
        <rFont val="Calibri"/>
      </rPr>
      <t>Replace "[audit_tool]" with each audit tool not owned by "root".</t>
    </r>
  </si>
  <si>
    <r>
      <rPr>
        <sz val="11"/>
        <color rgb="FF000000"/>
        <rFont val="Calibri"/>
      </rPr>
      <t>Verify Amazon Linux 2023 audit tools are owned by "root" with the following command:</t>
    </r>
    <r>
      <rPr>
        <sz val="11"/>
        <color rgb="FF000000"/>
        <rFont val="Calibri"/>
      </rPr>
      <t xml:space="preserve">
</t>
    </r>
    <r>
      <rPr>
        <sz val="11"/>
        <color rgb="FF000000"/>
        <rFont val="Calibri"/>
      </rPr>
      <t>$ sudo stat -c "%U %n" /sbin/auditctl /sbin/aureport /sbin/ausearch /sbin/autrace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audit tools do not have an owner of "root", this is a finding.</t>
    </r>
  </si>
  <si>
    <t>V-274103</t>
  </si>
  <si>
    <r>
      <rPr>
        <sz val="11"/>
        <rFont val="Calibri"/>
      </rPr>
      <t>Amazon Linux 2023 audit tools must be group-owned by root.</t>
    </r>
  </si>
  <si>
    <r>
      <rPr>
        <sz val="11"/>
        <color rgb="FF000000"/>
        <rFont val="Calibri"/>
      </rPr>
      <t>Configure Amazon Linux 2023 audit tools to be group-owned by "root" by running the following command:</t>
    </r>
    <r>
      <rPr>
        <sz val="11"/>
        <color rgb="FF000000"/>
        <rFont val="Calibri"/>
      </rPr>
      <t xml:space="preserve">
</t>
    </r>
    <r>
      <rPr>
        <sz val="11"/>
        <color rgb="FF000000"/>
        <rFont val="Calibri"/>
      </rPr>
      <t>$ sudo chgrp root [audit_tool]</t>
    </r>
    <r>
      <rPr>
        <sz val="11"/>
        <color rgb="FF000000"/>
        <rFont val="Calibri"/>
      </rPr>
      <t xml:space="preserve">
</t>
    </r>
    <r>
      <rPr>
        <sz val="11"/>
        <color rgb="FF000000"/>
        <rFont val="Calibri"/>
      </rPr>
      <t>Replace "[audit_tool]" with each audit tool not group-owned by "root".</t>
    </r>
  </si>
  <si>
    <r>
      <rPr>
        <sz val="11"/>
        <color rgb="FF000000"/>
        <rFont val="Calibri"/>
      </rPr>
      <t>Verify Amazon Linux 2023 audit tools are group owned by "root" with the following command:</t>
    </r>
    <r>
      <rPr>
        <sz val="11"/>
        <color rgb="FF000000"/>
        <rFont val="Calibri"/>
      </rPr>
      <t xml:space="preserve">
</t>
    </r>
    <r>
      <rPr>
        <sz val="11"/>
        <color rgb="FF000000"/>
        <rFont val="Calibri"/>
      </rPr>
      <t>$ sudo stat -c "%G %n" /sbin/auditctl /sbin/aureport /sbin/ausearch /sbin/autrace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audit tools do not have a group owner of "root", this is a finding.</t>
    </r>
  </si>
  <si>
    <t>V-274104</t>
  </si>
  <si>
    <r>
      <rPr>
        <sz val="11"/>
        <rFont val="Calibri"/>
      </rPr>
      <t>Amazon Linux 2023 must generate audit records for all account creations, modifications, disabling, and termination events that affect /etc/passwd.</t>
    </r>
  </si>
  <si>
    <r>
      <rPr>
        <sz val="11"/>
        <color rgb="FF000000"/>
        <rFont val="Calibri"/>
      </rPr>
      <t>Configure Amazon Linux 2023 to generate audit records for all account creations, modifications, disabling, and termination events that affect "/etc/passwd".</t>
    </r>
    <r>
      <rPr>
        <sz val="11"/>
        <color rgb="FF000000"/>
        <rFont val="Calibri"/>
      </rPr>
      <t xml:space="preserve">
</t>
    </r>
    <r>
      <rPr>
        <sz val="11"/>
        <color rgb="FF000000"/>
        <rFont val="Calibri"/>
      </rPr>
      <t>Enable the auditd daemon so that it can start at boot time:</t>
    </r>
    <r>
      <rPr>
        <sz val="11"/>
        <color rgb="FF000000"/>
        <rFont val="Calibri"/>
      </rPr>
      <t xml:space="preserve">
</t>
    </r>
    <r>
      <rPr>
        <sz val="11"/>
        <color rgb="FF000000"/>
        <rFont val="Calibri"/>
      </rPr>
      <t>$ sudo systemctl enable auditd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Then, restart the auditd service for the changes to take effect:</t>
    </r>
    <r>
      <rPr>
        <sz val="11"/>
        <color rgb="FF000000"/>
        <rFont val="Calibri"/>
      </rPr>
      <t xml:space="preserve">
</t>
    </r>
    <r>
      <rPr>
        <sz val="11"/>
        <color rgb="FF000000"/>
        <rFont val="Calibri"/>
      </rPr>
      <t>$ sudo service auditd restart</t>
    </r>
  </si>
  <si>
    <r>
      <rPr>
        <sz val="11"/>
        <color rgb="FF000000"/>
        <rFont val="Calibri"/>
      </rPr>
      <t>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 SRG-OS-000274-GPOS-00104, SRG-OS-000275-GPOS-00105, SRG-OS-000276-GPOS-00106, SRG-OS-000277-GPOS-00107</t>
    </r>
  </si>
  <si>
    <r>
      <rPr>
        <sz val="11"/>
        <color rgb="FF000000"/>
        <rFont val="Calibri"/>
      </rPr>
      <t>Verify Amazon Linux 2023 generates audit records for all account creations, modifications, disabling, and termination events that affect "/etc/passwd" with the following command:</t>
    </r>
    <r>
      <rPr>
        <sz val="11"/>
        <color rgb="FF000000"/>
        <rFont val="Calibri"/>
      </rPr>
      <t xml:space="preserve">
</t>
    </r>
    <r>
      <rPr>
        <sz val="11"/>
        <color rgb="FF000000"/>
        <rFont val="Calibri"/>
      </rPr>
      <t xml:space="preserve">$ sudo auditctl -l | egrep '(/etc/passwd)' </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If the command does not return a line, or the line is commented out, this is a finding.</t>
    </r>
  </si>
  <si>
    <t>V-274105</t>
  </si>
  <si>
    <r>
      <rPr>
        <sz val="11"/>
        <rFont val="Calibri"/>
      </rPr>
      <t>Amazon Linux 2023 must audit all successful/unsuccessful uses of the chage command.</t>
    </r>
  </si>
  <si>
    <r>
      <rPr>
        <sz val="11"/>
        <color rgb="FF000000"/>
        <rFont val="Calibri"/>
      </rPr>
      <t>Configure Amazon Linux 2023 so that the audit service generates an audit event for any successful/unsuccessful uses of the "chage" command by adding or updating the following rule in the "/etc/audit/rules.d/audit.rules" file:</t>
    </r>
    <r>
      <rPr>
        <sz val="11"/>
        <color rgb="FF000000"/>
        <rFont val="Calibri"/>
      </rPr>
      <t xml:space="preserve">
</t>
    </r>
    <r>
      <rPr>
        <sz val="11"/>
        <color rgb="FF000000"/>
        <rFont val="Calibri"/>
      </rPr>
      <t>-a always,exit -F path=/usr/bin/chage -F perm=x -F auid&gt;=1000 -F auid!=unset -k privileged-chage</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</si>
  <si>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SRG-OS-000458-GPOS-00203</t>
    </r>
  </si>
  <si>
    <r>
      <rPr>
        <sz val="11"/>
        <color rgb="FF000000"/>
        <rFont val="Calibri"/>
      </rPr>
      <t>Verify Amazon Linux 2023 is configured so that an audit event is generated for any successful/unsuccessful use of the "chage" command by performing the following command to check the file system rules in "/etc/audit/audit.rules":</t>
    </r>
    <r>
      <rPr>
        <sz val="11"/>
        <color rgb="FF000000"/>
        <rFont val="Calibri"/>
      </rPr>
      <t xml:space="preserve">
</t>
    </r>
    <r>
      <rPr>
        <sz val="11"/>
        <color rgb="FF000000"/>
        <rFont val="Calibri"/>
      </rPr>
      <t>$ sudo grep -w chage /etc/audit/audit.rules</t>
    </r>
    <r>
      <rPr>
        <sz val="11"/>
        <color rgb="FF000000"/>
        <rFont val="Calibri"/>
      </rPr>
      <t xml:space="preserve">
</t>
    </r>
    <r>
      <rPr>
        <sz val="11"/>
        <color rgb="FF000000"/>
        <rFont val="Calibri"/>
      </rPr>
      <t>-a always,exit -F path=/usr/bin/chage -F perm=x -F auid&gt;=1000 -F auid!=unset -k privileged-chage</t>
    </r>
    <r>
      <rPr>
        <sz val="11"/>
        <color rgb="FF000000"/>
        <rFont val="Calibri"/>
      </rPr>
      <t xml:space="preserve">
</t>
    </r>
    <r>
      <rPr>
        <sz val="11"/>
        <color rgb="FF000000"/>
        <rFont val="Calibri"/>
      </rPr>
      <t>If the command does not return a line, or the line is commented out, this is a finding.</t>
    </r>
  </si>
  <si>
    <t>V-274107</t>
  </si>
  <si>
    <r>
      <rPr>
        <sz val="11"/>
        <rFont val="Calibri"/>
      </rPr>
      <t>Amazon Linux 2023 must off-load audit records onto a different system in the event the audit storage volume is full.</t>
    </r>
  </si>
  <si>
    <r>
      <rPr>
        <sz val="11"/>
        <color rgb="FF000000"/>
        <rFont val="Calibri"/>
      </rPr>
      <t>Configure Amazon Linux 2023 to off-load audit logs in the event the audit storage volume becomes full.</t>
    </r>
    <r>
      <rPr>
        <sz val="11"/>
        <color rgb="FF000000"/>
        <rFont val="Calibri"/>
      </rPr>
      <t xml:space="preserve">
</t>
    </r>
    <r>
      <rPr>
        <sz val="11"/>
        <color rgb="FF000000"/>
        <rFont val="Calibri"/>
      </rPr>
      <t>Add or update the following line (depending on configuration "disk_full_action" can be set to "SYSLOG" or "SINGLE" depending on configuration) in "/etc/audit/auditd.conf" file:</t>
    </r>
    <r>
      <rPr>
        <sz val="11"/>
        <color rgb="FF000000"/>
        <rFont val="Calibri"/>
      </rPr>
      <t xml:space="preserve">
</t>
    </r>
    <r>
      <rPr>
        <sz val="11"/>
        <color rgb="FF000000"/>
        <rFont val="Calibri"/>
      </rPr>
      <t>disk_full_action = SYSLOG</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</si>
  <si>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</si>
  <si>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Verify Amazon Linux 2023 takes the appropriate action when the audit storage volume is full using the following command:</t>
    </r>
    <r>
      <rPr>
        <sz val="11"/>
        <color rgb="FF000000"/>
        <rFont val="Calibri"/>
      </rPr>
      <t xml:space="preserve">
</t>
    </r>
    <r>
      <rPr>
        <sz val="11"/>
        <color rgb="FF000000"/>
        <rFont val="Calibri"/>
      </rPr>
      <t>$ sudo grep disk_full_action /etc/audit/auditd.conf</t>
    </r>
    <r>
      <rPr>
        <sz val="11"/>
        <color rgb="FF000000"/>
        <rFont val="Calibri"/>
      </rPr>
      <t xml:space="preserve">
</t>
    </r>
    <r>
      <rPr>
        <sz val="11"/>
        <color rgb="FF000000"/>
        <rFont val="Calibri"/>
      </rPr>
      <t>disk_full_action = SYSLOG</t>
    </r>
    <r>
      <rPr>
        <sz val="11"/>
        <color rgb="FF000000"/>
        <rFont val="Calibri"/>
      </rPr>
      <t xml:space="preserve">
</t>
    </r>
    <r>
      <rPr>
        <sz val="11"/>
        <color rgb="FF000000"/>
        <rFont val="Calibri"/>
      </rPr>
      <t>If the value of the "disk_full_action" option is not "SYSLOG", "SINGLE", or "HALT", or the line is commented out, ask the system administrator to indicate how the system takes appropriate action when an audit storage volume is full. If there is no evidence of appropriate action, this is a finding.</t>
    </r>
  </si>
  <si>
    <t>V-274108</t>
  </si>
  <si>
    <r>
      <rPr>
        <sz val="11"/>
        <rFont val="Calibri"/>
      </rPr>
      <t>Amazon Linux 2023 audit logs must be group-owned by root or by a restricted logging group to prevent unauthorized read access.</t>
    </r>
  </si>
  <si>
    <r>
      <rPr>
        <sz val="11"/>
        <color rgb="FF000000"/>
        <rFont val="Calibri"/>
      </rPr>
      <t>Configure Amazon Linux 2023 so that audit logs are group-owned by "root" or a restricted logging group.</t>
    </r>
    <r>
      <rPr>
        <sz val="11"/>
        <color rgb="FF000000"/>
        <rFont val="Calibri"/>
      </rPr>
      <t xml:space="preserve">
</t>
    </r>
    <r>
      <rPr>
        <sz val="11"/>
        <color rgb="FF000000"/>
        <rFont val="Calibri"/>
      </rPr>
      <t>Change the group of the directory of "/var/log/audit" to be owned by a correct group.</t>
    </r>
    <r>
      <rPr>
        <sz val="11"/>
        <color rgb="FF000000"/>
        <rFont val="Calibri"/>
      </rPr>
      <t xml:space="preserve">
</t>
    </r>
    <r>
      <rPr>
        <sz val="11"/>
        <color rgb="FF000000"/>
        <rFont val="Calibri"/>
      </rPr>
      <t>Identify the group that is configured to own audit log:</t>
    </r>
    <r>
      <rPr>
        <sz val="11"/>
        <color rgb="FF000000"/>
        <rFont val="Calibri"/>
      </rPr>
      <t xml:space="preserve">
</t>
    </r>
    <r>
      <rPr>
        <sz val="11"/>
        <color rgb="FF000000"/>
        <rFont val="Calibri"/>
      </rPr>
      <t>$ sudo grep -P '^[ ]*log_group[ ]+=.*$' /etc/audit/auditd.conf</t>
    </r>
    <r>
      <rPr>
        <sz val="11"/>
        <color rgb="FF000000"/>
        <rFont val="Calibri"/>
      </rPr>
      <t xml:space="preserve">
</t>
    </r>
    <r>
      <rPr>
        <sz val="11"/>
        <color rgb="FF000000"/>
        <rFont val="Calibri"/>
      </rPr>
      <t>Change the ownership to that group:</t>
    </r>
    <r>
      <rPr>
        <sz val="11"/>
        <color rgb="FF000000"/>
        <rFont val="Calibri"/>
      </rPr>
      <t xml:space="preserve">
</t>
    </r>
    <r>
      <rPr>
        <sz val="11"/>
        <color rgb="FF000000"/>
        <rFont val="Calibri"/>
      </rPr>
      <t>$ sudo chgrp ${GROUP} /var/log/audit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</si>
  <si>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</si>
  <si>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 xml:space="preserve">Verify Amazon Linux 2023 audit logs are group-owned by "root" or a restricted logging group. </t>
    </r>
    <r>
      <rPr>
        <sz val="11"/>
        <color rgb="FF000000"/>
        <rFont val="Calibri"/>
      </rPr>
      <t xml:space="preserve">
</t>
    </r>
    <r>
      <rPr>
        <sz val="11"/>
        <color rgb="FF000000"/>
        <rFont val="Calibri"/>
      </rPr>
      <t>First determine if a group other than "root" has been assigned to the audit logs with the following command:</t>
    </r>
    <r>
      <rPr>
        <sz val="11"/>
        <color rgb="FF000000"/>
        <rFont val="Calibri"/>
      </rPr>
      <t xml:space="preserve">
</t>
    </r>
    <r>
      <rPr>
        <sz val="11"/>
        <color rgb="FF000000"/>
        <rFont val="Calibri"/>
      </rPr>
      <t>$ sudo grep log_group /etc/audit/auditd.conf</t>
    </r>
    <r>
      <rPr>
        <sz val="11"/>
        <color rgb="FF000000"/>
        <rFont val="Calibri"/>
      </rPr>
      <t xml:space="preserve">
</t>
    </r>
    <r>
      <rPr>
        <sz val="11"/>
        <color rgb="FF000000"/>
        <rFont val="Calibri"/>
      </rPr>
      <t>log_group = root</t>
    </r>
    <r>
      <rPr>
        <sz val="11"/>
        <color rgb="FF000000"/>
        <rFont val="Calibri"/>
      </rPr>
      <t xml:space="preserve">
</t>
    </r>
    <r>
      <rPr>
        <sz val="11"/>
        <color rgb="FF000000"/>
        <rFont val="Calibri"/>
      </rPr>
      <t>Then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is group-owned by "root" using the following command:</t>
    </r>
    <r>
      <rPr>
        <sz val="11"/>
        <color rgb="FF000000"/>
        <rFont val="Calibri"/>
      </rPr>
      <t xml:space="preserve">
</t>
    </r>
    <r>
      <rPr>
        <sz val="11"/>
        <color rgb="FF000000"/>
        <rFont val="Calibri"/>
      </rPr>
      <t>$ sudo stat -c "%G %n" /var/log/audit/audit.log</t>
    </r>
    <r>
      <rPr>
        <sz val="11"/>
        <color rgb="FF000000"/>
        <rFont val="Calibri"/>
      </rPr>
      <t xml:space="preserve">
</t>
    </r>
    <r>
      <rPr>
        <sz val="11"/>
        <color rgb="FF000000"/>
        <rFont val="Calibri"/>
      </rPr>
      <t>root /var/log/audit/audit.log</t>
    </r>
    <r>
      <rPr>
        <sz val="11"/>
        <color rgb="FF000000"/>
        <rFont val="Calibri"/>
      </rPr>
      <t xml:space="preserve">
</t>
    </r>
    <r>
      <rPr>
        <sz val="11"/>
        <color rgb="FF000000"/>
        <rFont val="Calibri"/>
      </rPr>
      <t>If the audit log is not group-owned by "root" or the configured alternative logging group, this is a finding.</t>
    </r>
  </si>
  <si>
    <t>V-274109</t>
  </si>
  <si>
    <r>
      <rPr>
        <sz val="11"/>
        <rFont val="Calibri"/>
      </rPr>
      <t>Amazon Linux 2023 audit log directory must be owned by root to prevent unauthorized read access.</t>
    </r>
  </si>
  <si>
    <r>
      <rPr>
        <sz val="11"/>
        <color rgb="FF000000"/>
        <rFont val="Calibri"/>
      </rPr>
      <t>Configure Amazon Linux 2023 so that the audit logs directory is protected from unauthorized read access by setting the correct owner as "root" with the following command:</t>
    </r>
    <r>
      <rPr>
        <sz val="11"/>
        <color rgb="FF000000"/>
        <rFont val="Calibri"/>
      </rPr>
      <t xml:space="preserve">
</t>
    </r>
    <r>
      <rPr>
        <sz val="11"/>
        <color rgb="FF000000"/>
        <rFont val="Calibri"/>
      </rPr>
      <t>$ sudo chown root /var/log/audit</t>
    </r>
  </si>
  <si>
    <r>
      <rPr>
        <sz val="11"/>
        <color rgb="FF000000"/>
        <rFont val="Calibri"/>
      </rPr>
      <t xml:space="preserve">Verify Amazon Linux 2023 audit logs directory is owned by "root". </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directory is owned by "root" using the following command:</t>
    </r>
    <r>
      <rPr>
        <sz val="11"/>
        <color rgb="FF000000"/>
        <rFont val="Calibri"/>
      </rPr>
      <t xml:space="preserve">
</t>
    </r>
    <r>
      <rPr>
        <sz val="11"/>
        <color rgb="FF000000"/>
        <rFont val="Calibri"/>
      </rPr>
      <t>$ sudo ls -ld /var/log/audit</t>
    </r>
    <r>
      <rPr>
        <sz val="11"/>
        <color rgb="FF000000"/>
        <rFont val="Calibri"/>
      </rPr>
      <t xml:space="preserve">
</t>
    </r>
    <r>
      <rPr>
        <sz val="11"/>
        <color rgb="FF000000"/>
        <rFont val="Calibri"/>
      </rPr>
      <t>drwx------ 2 root root 23 Jun 11 11:56 /var/log/audit</t>
    </r>
    <r>
      <rPr>
        <sz val="11"/>
        <color rgb="FF000000"/>
        <rFont val="Calibri"/>
      </rPr>
      <t xml:space="preserve">
</t>
    </r>
    <r>
      <rPr>
        <sz val="11"/>
        <color rgb="FF000000"/>
        <rFont val="Calibri"/>
      </rPr>
      <t>If the audit log directory is not owned by "root", this is a finding.</t>
    </r>
  </si>
  <si>
    <t>V-274110</t>
  </si>
  <si>
    <r>
      <rPr>
        <sz val="11"/>
        <rFont val="Calibri"/>
      </rPr>
      <t xml:space="preserve">Amazon Linux 2023 audit logs file must have mode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to prevent unauthorized access to the audit log.</t>
    </r>
  </si>
  <si>
    <r>
      <rPr>
        <sz val="11"/>
        <color rgb="FF000000"/>
        <rFont val="Calibri"/>
      </rPr>
      <t>Configure Amazon Linux 2023 so that the audit logs have a mode of "0600".</t>
    </r>
    <r>
      <rPr>
        <sz val="11"/>
        <color rgb="FF000000"/>
        <rFont val="Calibri"/>
      </rPr>
      <t xml:space="preserve">
</t>
    </r>
    <r>
      <rPr>
        <sz val="11"/>
        <color rgb="FF000000"/>
        <rFont val="Calibri"/>
      </rPr>
      <t>Replace "[audit_log_file]" to the correct audit log path, by default this location is "/var/log/audit/audit.log".</t>
    </r>
    <r>
      <rPr>
        <sz val="11"/>
        <color rgb="FF000000"/>
        <rFont val="Calibri"/>
      </rPr>
      <t xml:space="preserve">
</t>
    </r>
    <r>
      <rPr>
        <sz val="11"/>
        <color rgb="FF000000"/>
        <rFont val="Calibri"/>
      </rPr>
      <t>$ sudo chmod 0600 /var/log/audit/[audit_log_file]</t>
    </r>
    <r>
      <rPr>
        <sz val="11"/>
        <color rgb="FF000000"/>
        <rFont val="Calibri"/>
      </rPr>
      <t xml:space="preserve">
</t>
    </r>
    <r>
      <rPr>
        <sz val="11"/>
        <color rgb="FF000000"/>
        <rFont val="Calibri"/>
      </rPr>
      <t>Check the group that owns the system audit logs:</t>
    </r>
    <r>
      <rPr>
        <sz val="11"/>
        <color rgb="FF000000"/>
        <rFont val="Calibri"/>
      </rPr>
      <t xml:space="preserve">
</t>
    </r>
    <r>
      <rPr>
        <sz val="11"/>
        <color rgb="FF000000"/>
        <rFont val="Calibri"/>
      </rPr>
      <t>$ sudo grep -iw log_group /etc/audit/auditd.conf</t>
    </r>
    <r>
      <rPr>
        <sz val="11"/>
        <color rgb="FF000000"/>
        <rFont val="Calibri"/>
      </rPr>
      <t xml:space="preserve">
</t>
    </r>
    <r>
      <rPr>
        <sz val="11"/>
        <color rgb="FF000000"/>
        <rFont val="Calibri"/>
      </rPr>
      <t>If the log_group is not defined or it is set to root, configure the permissions as follows:</t>
    </r>
    <r>
      <rPr>
        <sz val="11"/>
        <color rgb="FF000000"/>
        <rFont val="Calibri"/>
      </rPr>
      <t xml:space="preserve">
</t>
    </r>
    <r>
      <rPr>
        <sz val="11"/>
        <color rgb="FF000000"/>
        <rFont val="Calibri"/>
      </rPr>
      <t>$ sudo chmod 0640 $log_file</t>
    </r>
    <r>
      <rPr>
        <sz val="11"/>
        <color rgb="FF000000"/>
        <rFont val="Calibri"/>
      </rPr>
      <t xml:space="preserve">
</t>
    </r>
    <r>
      <rPr>
        <sz val="11"/>
        <color rgb="FF000000"/>
        <rFont val="Calibri"/>
      </rPr>
      <t>$ sudo chmod 0440 $log_file.*</t>
    </r>
    <r>
      <rPr>
        <sz val="11"/>
        <color rgb="FF000000"/>
        <rFont val="Calibri"/>
      </rPr>
      <t xml:space="preserve">
</t>
    </r>
    <r>
      <rPr>
        <sz val="11"/>
        <color rgb="FF000000"/>
        <rFont val="Calibri"/>
      </rPr>
      <t>Otherwise, configure the permissions as follows:</t>
    </r>
    <r>
      <rPr>
        <sz val="11"/>
        <color rgb="FF000000"/>
        <rFont val="Calibri"/>
      </rPr>
      <t xml:space="preserve">
</t>
    </r>
    <r>
      <rPr>
        <sz val="11"/>
        <color rgb="FF000000"/>
        <rFont val="Calibri"/>
      </rPr>
      <t>$ sudo chmod 0600 $log_file</t>
    </r>
    <r>
      <rPr>
        <sz val="11"/>
        <color rgb="FF000000"/>
        <rFont val="Calibri"/>
      </rPr>
      <t xml:space="preserve">
</t>
    </r>
    <r>
      <rPr>
        <sz val="11"/>
        <color rgb="FF000000"/>
        <rFont val="Calibri"/>
      </rPr>
      <t>$ sudo chmod 0400 $log_file.*</t>
    </r>
  </si>
  <si>
    <r>
      <rPr>
        <sz val="11"/>
        <color rgb="FF000000"/>
        <rFont val="Calibri"/>
      </rPr>
      <t xml:space="preserve">Verify Amazon Linux 2023 audit logs have a mode of "0600". </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files as a mode of "0640" with the following command:</t>
    </r>
    <r>
      <rPr>
        <sz val="11"/>
        <color rgb="FF000000"/>
        <rFont val="Calibri"/>
      </rPr>
      <t xml:space="preserve">
</t>
    </r>
    <r>
      <rPr>
        <sz val="11"/>
        <color rgb="FF000000"/>
        <rFont val="Calibri"/>
      </rPr>
      <t>$ sudo find /var/log/audit/ -type f -exec stat -c '%a %n' {} \;</t>
    </r>
    <r>
      <rPr>
        <sz val="11"/>
        <color rgb="FF000000"/>
        <rFont val="Calibri"/>
      </rPr>
      <t xml:space="preserve">
</t>
    </r>
    <r>
      <rPr>
        <sz val="11"/>
        <color rgb="FF000000"/>
        <rFont val="Calibri"/>
      </rPr>
      <t>600 /var/log/audit/audit.log</t>
    </r>
    <r>
      <rPr>
        <sz val="11"/>
        <color rgb="FF000000"/>
        <rFont val="Calibri"/>
      </rPr>
      <t xml:space="preserve">
</t>
    </r>
    <r>
      <rPr>
        <sz val="11"/>
        <color rgb="FF000000"/>
        <rFont val="Calibri"/>
      </rPr>
      <t>If the audit logs have a mode more permissive than "0600", this is a finding.</t>
    </r>
  </si>
  <si>
    <t>V-274111</t>
  </si>
  <si>
    <r>
      <rPr>
        <sz val="11"/>
        <rFont val="Calibri"/>
      </rPr>
      <t>Amazon Linux 2023 must allow only the information system security manager (ISSM) (or individuals or roles appointed by the ISSM) to select which auditable events are to be audited.</t>
    </r>
  </si>
  <si>
    <r>
      <rPr>
        <sz val="11"/>
        <color rgb="FF000000"/>
        <rFont val="Calibri"/>
      </rPr>
      <t>Configure Amazon Linux 2023 so that files in "/etc/audit/rules.d/" and the "/etc/audit/auditd.conf" file have a mode of "0640" or less permissive with the following commands:</t>
    </r>
    <r>
      <rPr>
        <sz val="11"/>
        <color rgb="FF000000"/>
        <rFont val="Calibri"/>
      </rPr>
      <t xml:space="preserve">
</t>
    </r>
    <r>
      <rPr>
        <sz val="11"/>
        <color rgb="FF000000"/>
        <rFont val="Calibri"/>
      </rPr>
      <t>$ sudo chmod 0640 /etc/audit/rules.d/audit.rules</t>
    </r>
    <r>
      <rPr>
        <sz val="11"/>
        <color rgb="FF000000"/>
        <rFont val="Calibri"/>
      </rPr>
      <t xml:space="preserve">
</t>
    </r>
    <r>
      <rPr>
        <sz val="11"/>
        <color rgb="FF000000"/>
        <rFont val="Calibri"/>
      </rPr>
      <t>$ sudo chmod 0640 /etc/audit/rules.d/[customrulesfile].rules</t>
    </r>
    <r>
      <rPr>
        <sz val="11"/>
        <color rgb="FF000000"/>
        <rFont val="Calibri"/>
      </rPr>
      <t xml:space="preserve">
</t>
    </r>
    <r>
      <rPr>
        <sz val="11"/>
        <color rgb="FF000000"/>
        <rFont val="Calibri"/>
      </rPr>
      <t>$ sudo chmod 0640 /etc/audit/auditd.conf</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</si>
  <si>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</si>
  <si>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Amazon Linux 2023 is configured so that files in "/etc/audit/rules.d/" and the "/etc/audit/auditd.conf" file have a mode of "0640" or less permissive by using the following commands:</t>
    </r>
    <r>
      <rPr>
        <sz val="11"/>
        <color rgb="FF000000"/>
        <rFont val="Calibri"/>
      </rPr>
      <t xml:space="preserve">
</t>
    </r>
    <r>
      <rPr>
        <sz val="11"/>
        <color rgb="FF000000"/>
        <rFont val="Calibri"/>
      </rPr>
      <t>$ sudo find /etc/audit/rules.d/ /etc/audit/audit.rules /etc/audit/auditd.conf -type f -exec stat -c "%a %n" {} \;</t>
    </r>
    <r>
      <rPr>
        <sz val="11"/>
        <color rgb="FF000000"/>
        <rFont val="Calibri"/>
      </rPr>
      <t xml:space="preserve">
</t>
    </r>
    <r>
      <rPr>
        <sz val="11"/>
        <color rgb="FF000000"/>
        <rFont val="Calibri"/>
      </rPr>
      <t>600 /etc/audit/rules.d/audit.rules</t>
    </r>
    <r>
      <rPr>
        <sz val="11"/>
        <color rgb="FF000000"/>
        <rFont val="Calibri"/>
      </rPr>
      <t xml:space="preserve">
</t>
    </r>
    <r>
      <rPr>
        <sz val="11"/>
        <color rgb="FF000000"/>
        <rFont val="Calibri"/>
      </rPr>
      <t>640 /etc/audit/audit.rules</t>
    </r>
    <r>
      <rPr>
        <sz val="11"/>
        <color rgb="FF000000"/>
        <rFont val="Calibri"/>
      </rPr>
      <t xml:space="preserve">
</t>
    </r>
    <r>
      <rPr>
        <sz val="11"/>
        <color rgb="FF000000"/>
        <rFont val="Calibri"/>
      </rPr>
      <t>640 /etc/audit/auditd.conf</t>
    </r>
    <r>
      <rPr>
        <sz val="11"/>
        <color rgb="FF000000"/>
        <rFont val="Calibri"/>
      </rPr>
      <t xml:space="preserve">
</t>
    </r>
    <r>
      <rPr>
        <sz val="11"/>
        <color rgb="FF000000"/>
        <rFont val="Calibri"/>
      </rPr>
      <t>If the files in the "/etc/audit/rules.d/" directory or the "/etc/audit/auditd.conf" file have a mode more permissive than "0640", this is a finding.</t>
    </r>
  </si>
  <si>
    <t>V-274112</t>
  </si>
  <si>
    <r>
      <rPr>
        <sz val="11"/>
        <rFont val="Calibri"/>
      </rPr>
      <t>Amazon Linux 2023 must audit all uses of the sudo command.</t>
    </r>
  </si>
  <si>
    <r>
      <rPr>
        <sz val="11"/>
        <color rgb="FF000000"/>
        <rFont val="Calibri"/>
      </rPr>
      <t>Configure Amazon Linux 2023 so that the audit system generates an audit event for any successful/unsuccessful use of the "sudo" command by adding or updating the following rule in the "/etc/audit/rules.d/audit.rules" file:</t>
    </r>
    <r>
      <rPr>
        <sz val="11"/>
        <color rgb="FF000000"/>
        <rFont val="Calibri"/>
      </rPr>
      <t xml:space="preserve">
</t>
    </r>
    <r>
      <rPr>
        <sz val="11"/>
        <color rgb="FF000000"/>
        <rFont val="Calibri"/>
      </rPr>
      <t>-a always,exit -F path=/usr/bin/sudo -F perm=x -F auid&gt;=1000 -F auid!=unset -k priv_cmd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</si>
  <si>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SRG-OS-000466-GPOS-00210, SRG-OS-000471-GPOS-00215</t>
    </r>
  </si>
  <si>
    <r>
      <rPr>
        <sz val="11"/>
        <color rgb="FF000000"/>
        <rFont val="Calibri"/>
      </rPr>
      <t>Verify Amazon Linux 2023 is configured to audit the execution of the "sudo" command with the following command:</t>
    </r>
    <r>
      <rPr>
        <sz val="11"/>
        <color rgb="FF000000"/>
        <rFont val="Calibri"/>
      </rPr>
      <t xml:space="preserve">
</t>
    </r>
    <r>
      <rPr>
        <sz val="11"/>
        <color rgb="FF000000"/>
        <rFont val="Calibri"/>
      </rPr>
      <t>$ sudo auditctl -l | grep '/usr/bin/sudo\b'</t>
    </r>
    <r>
      <rPr>
        <sz val="11"/>
        <color rgb="FF000000"/>
        <rFont val="Calibri"/>
      </rPr>
      <t xml:space="preserve">
</t>
    </r>
    <r>
      <rPr>
        <sz val="11"/>
        <color rgb="FF000000"/>
        <rFont val="Calibri"/>
      </rPr>
      <t>-a always,exit -S all -F path=/usr/bin/sudo -F perm=x -F auid&gt;=1000 -F auid!=-1 -F key=priv_cmd</t>
    </r>
    <r>
      <rPr>
        <sz val="11"/>
        <color rgb="FF000000"/>
        <rFont val="Calibri"/>
      </rPr>
      <t xml:space="preserve">
</t>
    </r>
    <r>
      <rPr>
        <sz val="11"/>
        <color rgb="FF000000"/>
        <rFont val="Calibri"/>
      </rPr>
      <t>If the command does not return a line, or the line is commented out, this is a finding.</t>
    </r>
  </si>
  <si>
    <t>V-274113</t>
  </si>
  <si>
    <r>
      <rPr>
        <sz val="11"/>
        <color rgb="FF000000"/>
        <rFont val="Calibri"/>
      </rPr>
      <t>Configure Amazon Linux 2023 to generate audit records for all account creations, modifications, disabling, and termination events that affect "/etc/passwd".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</si>
  <si>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In addition to auditing new user and group accounts, these watches will alert the system administrator(s) (SAs) to any modifications. Any unexpected users, groups, or modifications should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 SRG-OS-000274-GPOS-00104, SRG-OS-000275-GPOS-00105, SRG-OS-000276-GPOS-00106, SRG-OS-000277-GPOS-00107</t>
    </r>
  </si>
  <si>
    <t>V-274114</t>
  </si>
  <si>
    <r>
      <rPr>
        <sz val="11"/>
        <rFont val="Calibri"/>
      </rPr>
      <t>Amazon Linux 2023 must generate audit records for all account creations, modifications, disabling, and termination events that affect /etc/shadow.</t>
    </r>
  </si>
  <si>
    <r>
      <rPr>
        <sz val="11"/>
        <color rgb="FF000000"/>
        <rFont val="Calibri"/>
      </rPr>
      <t>Configure Amazon Linux 2023 to generate audit records for all account creations, modifications, disabling, and termination events that affect "/etc/shadow".</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</si>
  <si>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In addition to auditing new user and group accounts, these watches will alert the system administrator(s) (SAs) to any modifications. Any unexpected users, groups, or modifications should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 SRG-OS-000275-GPOS-00105</t>
    </r>
  </si>
  <si>
    <r>
      <rPr>
        <sz val="11"/>
        <color rgb="FF000000"/>
        <rFont val="Calibri"/>
      </rPr>
      <t>Verify Amazon Linux 2023 generates audit records for all account creations, modifications, disabling, and termination events that affect "/etc/shadow with the following command:</t>
    </r>
    <r>
      <rPr>
        <sz val="11"/>
        <color rgb="FF000000"/>
        <rFont val="Calibri"/>
      </rPr>
      <t xml:space="preserve">
</t>
    </r>
    <r>
      <rPr>
        <sz val="11"/>
        <color rgb="FF000000"/>
        <rFont val="Calibri"/>
      </rPr>
      <t xml:space="preserve">$ sudo auditctl -l | egrep '(/etc/shadow)' </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If the command does not return a line, or the line is commented out, this is a finding.</t>
    </r>
  </si>
  <si>
    <t>V-274115</t>
  </si>
  <si>
    <r>
      <rPr>
        <sz val="11"/>
        <rFont val="Calibri"/>
      </rPr>
      <t>Amazon Linux 2023 must produce audit records containing information to establish the identity of any individual or process associated with the event.</t>
    </r>
  </si>
  <si>
    <r>
      <rPr>
        <sz val="11"/>
        <color rgb="FF000000"/>
        <rFont val="Calibri"/>
      </rPr>
      <t>Configure Amazon Linux 2023 so that the audit system resolves audit information before writing to disk.</t>
    </r>
    <r>
      <rPr>
        <sz val="11"/>
        <color rgb="FF000000"/>
        <rFont val="Calibri"/>
      </rPr>
      <t xml:space="preserve">
</t>
    </r>
    <r>
      <rPr>
        <sz val="11"/>
        <color rgb="FF000000"/>
        <rFont val="Calibri"/>
      </rPr>
      <t>Edit the /etc/audit/auditd.conf file and add or update the "log_format" option:</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The audit daemon must be restarted for changes to take effect.</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</si>
  <si>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</si>
  <si>
    <r>
      <rPr>
        <sz val="11"/>
        <color rgb="FF000000"/>
        <rFont val="Calibri"/>
      </rPr>
      <t>Verify Amazon Linux 2023 is configured so that the audit system resolves audit information before writing to disk, with the following command:</t>
    </r>
    <r>
      <rPr>
        <sz val="11"/>
        <color rgb="FF000000"/>
        <rFont val="Calibri"/>
      </rPr>
      <t xml:space="preserve">
</t>
    </r>
    <r>
      <rPr>
        <sz val="11"/>
        <color rgb="FF000000"/>
        <rFont val="Calibri"/>
      </rPr>
      <t>$ sudo grep log_format /etc/audit/auditd.conf</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If the "log_format" option is not "ENRICHED", or the line is commented out, this is a finding.</t>
    </r>
  </si>
  <si>
    <t>V-274116</t>
  </si>
  <si>
    <r>
      <rPr>
        <sz val="11"/>
        <color rgb="FF000000"/>
        <rFont val="Calibri"/>
      </rPr>
      <t>Configure Amazon Linux 2023 to change the group of the directory of "/var/log/audit" to be owned by a correct group.</t>
    </r>
    <r>
      <rPr>
        <sz val="11"/>
        <color rgb="FF000000"/>
        <rFont val="Calibri"/>
      </rPr>
      <t xml:space="preserve">
</t>
    </r>
    <r>
      <rPr>
        <sz val="11"/>
        <color rgb="FF000000"/>
        <rFont val="Calibri"/>
      </rPr>
      <t>Identify the group that is configured to own audit log:</t>
    </r>
    <r>
      <rPr>
        <sz val="11"/>
        <color rgb="FF000000"/>
        <rFont val="Calibri"/>
      </rPr>
      <t xml:space="preserve">
</t>
    </r>
    <r>
      <rPr>
        <sz val="11"/>
        <color rgb="FF000000"/>
        <rFont val="Calibri"/>
      </rPr>
      <t>$ sudo grep -P '^[ ]*log_group[ ]+=.*$' /etc/audit/auditd.conf</t>
    </r>
    <r>
      <rPr>
        <sz val="11"/>
        <color rgb="FF000000"/>
        <rFont val="Calibri"/>
      </rPr>
      <t xml:space="preserve">
</t>
    </r>
    <r>
      <rPr>
        <sz val="11"/>
        <color rgb="FF000000"/>
        <rFont val="Calibri"/>
      </rPr>
      <t>Change the ownership to that group:</t>
    </r>
    <r>
      <rPr>
        <sz val="11"/>
        <color rgb="FF000000"/>
        <rFont val="Calibri"/>
      </rPr>
      <t xml:space="preserve">
</t>
    </r>
    <r>
      <rPr>
        <sz val="11"/>
        <color rgb="FF000000"/>
        <rFont val="Calibri"/>
      </rPr>
      <t>$ sudo chgrp ${GROUP} /var/log/audit</t>
    </r>
  </si>
  <si>
    <r>
      <rPr>
        <sz val="11"/>
        <color rgb="FF000000"/>
        <rFont val="Calibri"/>
      </rPr>
      <t>Only authorized personnel should be aware of errors and the details of the errors. Error messages are an indicator of an organization's operational state or can identify Amazon Linux 2023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</si>
  <si>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 xml:space="preserve">Verify Amazon Linux 2023 is configured so that the audit logs are group-owned by "root" or a restricted logging group. </t>
    </r>
    <r>
      <rPr>
        <sz val="11"/>
        <color rgb="FF000000"/>
        <rFont val="Calibri"/>
      </rPr>
      <t xml:space="preserve">
</t>
    </r>
    <r>
      <rPr>
        <sz val="11"/>
        <color rgb="FF000000"/>
        <rFont val="Calibri"/>
      </rPr>
      <t>First determine if a group other than "root" has been assigned to the audit logs with the following command:</t>
    </r>
    <r>
      <rPr>
        <sz val="11"/>
        <color rgb="FF000000"/>
        <rFont val="Calibri"/>
      </rPr>
      <t xml:space="preserve">
</t>
    </r>
    <r>
      <rPr>
        <sz val="11"/>
        <color rgb="FF000000"/>
        <rFont val="Calibri"/>
      </rPr>
      <t>$ sudo grep log_group /etc/audit/auditd.conf</t>
    </r>
    <r>
      <rPr>
        <sz val="11"/>
        <color rgb="FF000000"/>
        <rFont val="Calibri"/>
      </rPr>
      <t xml:space="preserve">
</t>
    </r>
    <r>
      <rPr>
        <sz val="11"/>
        <color rgb="FF000000"/>
        <rFont val="Calibri"/>
      </rPr>
      <t>Then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is group-owned by "root" using the following command:</t>
    </r>
    <r>
      <rPr>
        <sz val="11"/>
        <color rgb="FF000000"/>
        <rFont val="Calibri"/>
      </rPr>
      <t xml:space="preserve">
</t>
    </r>
    <r>
      <rPr>
        <sz val="11"/>
        <color rgb="FF000000"/>
        <rFont val="Calibri"/>
      </rPr>
      <t>$ sudo stat -c "%G %n" /var/log/audit/audit.log</t>
    </r>
    <r>
      <rPr>
        <sz val="11"/>
        <color rgb="FF000000"/>
        <rFont val="Calibri"/>
      </rPr>
      <t xml:space="preserve">
</t>
    </r>
    <r>
      <rPr>
        <sz val="11"/>
        <color rgb="FF000000"/>
        <rFont val="Calibri"/>
      </rPr>
      <t>root /var/log/audit/audit.log</t>
    </r>
    <r>
      <rPr>
        <sz val="11"/>
        <color rgb="FF000000"/>
        <rFont val="Calibri"/>
      </rPr>
      <t xml:space="preserve">
</t>
    </r>
    <r>
      <rPr>
        <sz val="11"/>
        <color rgb="FF000000"/>
        <rFont val="Calibri"/>
      </rPr>
      <t>If the audit log is not group-owned by "root" or the configured alternative logging group, this is a finding.</t>
    </r>
  </si>
  <si>
    <t>V-274117</t>
  </si>
  <si>
    <r>
      <rPr>
        <sz val="11"/>
        <rFont val="Calibri"/>
      </rPr>
      <t>Amazon Linux 2023 must ensure the audit log directory be owned by root to prevent unauthorized read access.</t>
    </r>
  </si>
  <si>
    <r>
      <rPr>
        <sz val="11"/>
        <color rgb="FF000000"/>
        <rFont val="Calibri"/>
      </rPr>
      <t>Configure Amazon Linux 2023 audit logs to be protected from unauthorized read access by setting the correct owner as "root" with the following command:</t>
    </r>
    <r>
      <rPr>
        <sz val="11"/>
        <color rgb="FF000000"/>
        <rFont val="Calibri"/>
      </rPr>
      <t xml:space="preserve">
</t>
    </r>
    <r>
      <rPr>
        <sz val="11"/>
        <color rgb="FF000000"/>
        <rFont val="Calibri"/>
      </rPr>
      <t>$ sudo chown root /var/log/audit</t>
    </r>
  </si>
  <si>
    <r>
      <rPr>
        <sz val="11"/>
        <color rgb="FF000000"/>
        <rFont val="Calibri"/>
      </rPr>
      <t xml:space="preserve">Verify Amazon Linux 2023 is configured so that the audit logs directory is owned by "root". </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directory is owned by "root" using the following command:</t>
    </r>
    <r>
      <rPr>
        <sz val="11"/>
        <color rgb="FF000000"/>
        <rFont val="Calibri"/>
      </rPr>
      <t xml:space="preserve">
</t>
    </r>
    <r>
      <rPr>
        <sz val="11"/>
        <color rgb="FF000000"/>
        <rFont val="Calibri"/>
      </rPr>
      <t>sudo stat -c '%U %n' /var/log/audit</t>
    </r>
    <r>
      <rPr>
        <sz val="11"/>
        <color rgb="FF000000"/>
        <rFont val="Calibri"/>
      </rPr>
      <t xml:space="preserve">
</t>
    </r>
    <r>
      <rPr>
        <sz val="11"/>
        <color rgb="FF000000"/>
        <rFont val="Calibri"/>
      </rPr>
      <t>root /var/log/audit</t>
    </r>
    <r>
      <rPr>
        <sz val="11"/>
        <color rgb="FF000000"/>
        <rFont val="Calibri"/>
      </rPr>
      <t xml:space="preserve">
</t>
    </r>
    <r>
      <rPr>
        <sz val="11"/>
        <color rgb="FF000000"/>
        <rFont val="Calibri"/>
      </rPr>
      <t>If the audit log directory is not owned by "root", this is a finding.</t>
    </r>
  </si>
  <si>
    <t>V-274119</t>
  </si>
  <si>
    <r>
      <rPr>
        <sz val="11"/>
        <rFont val="Calibri"/>
      </rPr>
      <t>Amazon Linux 2023 library directories must be group-owned by root or a system account.</t>
    </r>
  </si>
  <si>
    <r>
      <rPr>
        <sz val="11"/>
        <color rgb="FF000000"/>
        <rFont val="Calibri"/>
      </rPr>
      <t>Configure Amazon Linux 2023 systemwide shared library directories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group-owned by "root".</t>
    </r>
    <r>
      <rPr>
        <sz val="11"/>
        <color rgb="FF000000"/>
        <rFont val="Calibri"/>
      </rPr>
      <t xml:space="preserve">
</t>
    </r>
    <r>
      <rPr>
        <sz val="11"/>
        <color rgb="FF000000"/>
        <rFont val="Calibri"/>
      </rPr>
      <t>$ sudo chgrp root [DIRECTORY]</t>
    </r>
  </si>
  <si>
    <r>
      <rPr>
        <sz val="11"/>
        <color rgb="FF000000"/>
        <rFont val="Calibri"/>
      </rPr>
      <t>If Amazon Linux 2023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which execute with escalated privileges. Only qualified and authorized individuals shall be allowed to obtain access to information system components for purposes of initiating changes, including upgrades and modifications.</t>
    </r>
  </si>
  <si>
    <r>
      <rPr>
        <sz val="11"/>
        <color rgb="FF000000"/>
        <rFont val="Calibri"/>
      </rPr>
      <t>Verify Amazon Linux 2023 systemwide shared library directories are group-owned by "root" with the following command:</t>
    </r>
    <r>
      <rPr>
        <sz val="11"/>
        <color rgb="FF000000"/>
        <rFont val="Calibri"/>
      </rPr>
      <t xml:space="preserve">
</t>
    </r>
    <r>
      <rPr>
        <sz val="11"/>
        <color rgb="FF000000"/>
        <rFont val="Calibri"/>
      </rPr>
      <t>$ sudo find /lib /lib64 /usr/lib /usr/lib64 ! -group root -type d -exec stat -c "%n %G" '{}' \;</t>
    </r>
    <r>
      <rPr>
        <sz val="11"/>
        <color rgb="FF000000"/>
        <rFont val="Calibri"/>
      </rPr>
      <t xml:space="preserve">
</t>
    </r>
    <r>
      <rPr>
        <sz val="11"/>
        <color rgb="FF000000"/>
        <rFont val="Calibri"/>
      </rPr>
      <t>If any systemwide shared library directory is returned and is not group-owned by a required system account, this is a finding.</t>
    </r>
  </si>
  <si>
    <t>V-274120</t>
  </si>
  <si>
    <r>
      <rPr>
        <sz val="11"/>
        <rFont val="Calibri"/>
      </rPr>
      <t xml:space="preserve">Amazon Linux 2023 library directories must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</si>
  <si>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 xml:space="preserve">Configure Amazon Linux 2023 systemwide shared library directories (/lib, /lib64, /usr/lib and /usr/lib64) to be protected from unauthorized access. </t>
    </r>
    <r>
      <rPr>
        <sz val="11"/>
        <color rgb="FF000000"/>
        <rFont val="Calibri"/>
      </rPr>
      <t xml:space="preserve">
</t>
    </r>
    <r>
      <rPr>
        <sz val="11"/>
        <color rgb="FF000000"/>
        <rFont val="Calibri"/>
      </rPr>
      <t>Run the following command, replacing "[DIRECTORY]" with any library directory with a mode more permissive than "755".</t>
    </r>
    <r>
      <rPr>
        <sz val="11"/>
        <color rgb="FF000000"/>
        <rFont val="Calibri"/>
      </rPr>
      <t xml:space="preserve">
</t>
    </r>
    <r>
      <rPr>
        <sz val="11"/>
        <color rgb="FF000000"/>
        <rFont val="Calibri"/>
      </rPr>
      <t>$ sudo chmod 755 [DIRECTORY]</t>
    </r>
  </si>
  <si>
    <r>
      <rPr>
        <sz val="11"/>
        <color rgb="FF000000"/>
        <rFont val="Calibri"/>
      </rPr>
      <t>Verify Amazon Linux 2023 systemwide shared library directories have mode "755" or less permissive with the following command:</t>
    </r>
    <r>
      <rPr>
        <sz val="11"/>
        <color rgb="FF000000"/>
        <rFont val="Calibri"/>
      </rPr>
      <t xml:space="preserve">
</t>
    </r>
    <r>
      <rPr>
        <sz val="11"/>
        <color rgb="FF000000"/>
        <rFont val="Calibri"/>
      </rPr>
      <t>$ sudo find -L /lib /lib64 /usr/lib /usr/lib64 -perm /022 -type d -exec ls -l {} \;</t>
    </r>
    <r>
      <rPr>
        <sz val="11"/>
        <color rgb="FF000000"/>
        <rFont val="Calibri"/>
      </rPr>
      <t xml:space="preserve">
</t>
    </r>
    <r>
      <rPr>
        <sz val="11"/>
        <color rgb="FF000000"/>
        <rFont val="Calibri"/>
      </rPr>
      <t>If any systemwide shared library file is found to be group-writable or world-writable, this is a finding.</t>
    </r>
  </si>
  <si>
    <t>V-274121</t>
  </si>
  <si>
    <r>
      <rPr>
        <sz val="11"/>
        <rFont val="Calibri"/>
      </rPr>
      <t xml:space="preserve">Amazon Linux 2023 library files must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</si>
  <si>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Configure Amazon Linux 2023 systemwide shared library files contained in the directories "/lib", "/lib64", "/usr/lib", and "/usr/lib64" have mode 0755 or less permissive with the following command.</t>
    </r>
    <r>
      <rPr>
        <sz val="11"/>
        <color rgb="FF000000"/>
        <rFont val="Calibri"/>
      </rPr>
      <t xml:space="preserve">
</t>
    </r>
    <r>
      <rPr>
        <sz val="11"/>
        <color rgb="FF000000"/>
        <rFont val="Calibri"/>
      </rPr>
      <t>$ sudo find /lib /lib64 /usr/lib /usr/lib64 -type f -name '*.so*' -perm /022 -exec chmod go-w {} +</t>
    </r>
  </si>
  <si>
    <r>
      <rPr>
        <sz val="11"/>
        <color rgb="FF000000"/>
        <rFont val="Calibri"/>
      </rPr>
      <t>If Amazon Linux 2023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that execute with escalated privileges. Only qualified and authorized individuals will be allowed to obtain access to information system components for purposes of initiating changes, including upgrades and modifications.</t>
    </r>
  </si>
  <si>
    <r>
      <rPr>
        <sz val="11"/>
        <color rgb="FF000000"/>
        <rFont val="Calibri"/>
      </rPr>
      <t>Verify Amazon Linux 2023 systemwide shared library files contained in the directories "/lib", "/lib64", "/usr/lib", and "/usr/lib64" have mode 0755 or less permissive.</t>
    </r>
    <r>
      <rPr>
        <sz val="11"/>
        <color rgb="FF000000"/>
        <rFont val="Calibri"/>
      </rPr>
      <t xml:space="preserve">
</t>
    </r>
    <r>
      <rPr>
        <sz val="11"/>
        <color rgb="FF000000"/>
        <rFont val="Calibri"/>
      </rPr>
      <t>Check that the systemwide shared library files have mode 0755 or less permissive with the following command:</t>
    </r>
    <r>
      <rPr>
        <sz val="11"/>
        <color rgb="FF000000"/>
        <rFont val="Calibri"/>
      </rPr>
      <t xml:space="preserve">
</t>
    </r>
    <r>
      <rPr>
        <sz val="11"/>
        <color rgb="FF000000"/>
        <rFont val="Calibri"/>
      </rPr>
      <t>$ sudo find /lib /lib64 /usr/lib /usr/lib64 -type f -name '*.so*' -perm /022 -exec stat -c "%n %a" {} +</t>
    </r>
    <r>
      <rPr>
        <sz val="11"/>
        <color rgb="FF000000"/>
        <rFont val="Calibri"/>
      </rPr>
      <t xml:space="preserve">
</t>
    </r>
    <r>
      <rPr>
        <sz val="11"/>
        <color rgb="FF000000"/>
        <rFont val="Calibri"/>
      </rPr>
      <t>If any output is returned, this is a finding.</t>
    </r>
  </si>
  <si>
    <t>V-274122</t>
  </si>
  <si>
    <r>
      <rPr>
        <sz val="11"/>
        <rFont val="Calibri"/>
      </rPr>
      <t>Amazon Linux 2023 library files must be owned by root.</t>
    </r>
  </si>
  <si>
    <r>
      <rPr>
        <sz val="11"/>
        <color rgb="FF000000"/>
        <rFont val="Calibri"/>
      </rPr>
      <t>Configure Amazon Linux 2023 systemwide shared library files contained in the directories "/lib", "/lib64", "/usr/lib", and "/usr/lib64" to be owned by root with the following command:</t>
    </r>
    <r>
      <rPr>
        <sz val="11"/>
        <color rgb="FF000000"/>
        <rFont val="Calibri"/>
      </rPr>
      <t xml:space="preserve">
</t>
    </r>
    <r>
      <rPr>
        <sz val="11"/>
        <color rgb="FF000000"/>
        <rFont val="Calibri"/>
      </rPr>
      <t>$ sudo find /lib /lib64 /usr/lib /usr/lib64 -type f -name '*.so*' ! -user root -exec chown root {} +</t>
    </r>
  </si>
  <si>
    <r>
      <rPr>
        <sz val="11"/>
        <color rgb="FF000000"/>
        <rFont val="Calibri"/>
      </rPr>
      <t>If Amazon Linux 2023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that execute with escalated privileges. Only qualified and authorized individuals shall be allowed to obtain access to information system components for purposes of initiating changes, including upgrades and modifications.</t>
    </r>
  </si>
  <si>
    <r>
      <rPr>
        <sz val="11"/>
        <color rgb="FF000000"/>
        <rFont val="Calibri"/>
      </rPr>
      <t>Verify Amazon Linux 2023 systemwide shared library files contained in the directories "/lib", "/lib64", "/usr/lib", and "/usr/lib64" are owned by root with the following command:</t>
    </r>
    <r>
      <rPr>
        <sz val="11"/>
        <color rgb="FF000000"/>
        <rFont val="Calibri"/>
      </rPr>
      <t xml:space="preserve">
</t>
    </r>
    <r>
      <rPr>
        <sz val="11"/>
        <color rgb="FF000000"/>
        <rFont val="Calibri"/>
      </rPr>
      <t>$ sudo find /lib /lib64 /usr/lib /usr/lib64 -type f -name '*.so*' ! -user root -exec stat -c "%n %U" {} +</t>
    </r>
    <r>
      <rPr>
        <sz val="11"/>
        <color rgb="FF000000"/>
        <rFont val="Calibri"/>
      </rPr>
      <t xml:space="preserve">
</t>
    </r>
    <r>
      <rPr>
        <sz val="11"/>
        <color rgb="FF000000"/>
        <rFont val="Calibri"/>
      </rPr>
      <t>If any output is returned, this is a finding.</t>
    </r>
  </si>
  <si>
    <t>V-274123</t>
  </si>
  <si>
    <r>
      <rPr>
        <sz val="11"/>
        <rFont val="Calibri"/>
      </rPr>
      <t>Amazon Linux 2023 library files must be group-owned by root or a system account.</t>
    </r>
  </si>
  <si>
    <r>
      <rPr>
        <sz val="11"/>
        <color rgb="FF000000"/>
        <rFont val="Calibri"/>
      </rPr>
      <t>Configure Amazon Linux 2023 systemwide shared library files contained in the directories "/lib", "/lib64", "/usr/lib", and "/usr/lib64" to be group owned by root with the following command:</t>
    </r>
    <r>
      <rPr>
        <sz val="11"/>
        <color rgb="FF000000"/>
        <rFont val="Calibri"/>
      </rPr>
      <t xml:space="preserve">
</t>
    </r>
    <r>
      <rPr>
        <sz val="11"/>
        <color rgb="FF000000"/>
        <rFont val="Calibri"/>
      </rPr>
      <t>$ sudo find /lib /lib64 /usr/lib /usr/lib64 -type f -name '*.so*' ! -group root -exec chown :root {} +</t>
    </r>
  </si>
  <si>
    <r>
      <rPr>
        <sz val="11"/>
        <color rgb="FF000000"/>
        <rFont val="Calibri"/>
      </rPr>
      <t>Verify Amazon Linux 2023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stat -c "%n %G" {} +</t>
    </r>
    <r>
      <rPr>
        <sz val="11"/>
        <color rgb="FF000000"/>
        <rFont val="Calibri"/>
      </rPr>
      <t xml:space="preserve">
</t>
    </r>
    <r>
      <rPr>
        <sz val="11"/>
        <color rgb="FF000000"/>
        <rFont val="Calibri"/>
      </rPr>
      <t>If any output is returned, this is a finding.</t>
    </r>
  </si>
  <si>
    <t>V-274124</t>
  </si>
  <si>
    <r>
      <rPr>
        <sz val="11"/>
        <rFont val="Calibri"/>
      </rPr>
      <t>Amazon Linux 2023 library directories must be owned by root.</t>
    </r>
  </si>
  <si>
    <r>
      <rPr>
        <sz val="11"/>
        <color rgb="FF000000"/>
        <rFont val="Calibri"/>
      </rPr>
      <t>Configure Amazon Linux 2023 systemwide shared library directories within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owned by "root".</t>
    </r>
    <r>
      <rPr>
        <sz val="11"/>
        <color rgb="FF000000"/>
        <rFont val="Calibri"/>
      </rPr>
      <t xml:space="preserve">
</t>
    </r>
    <r>
      <rPr>
        <sz val="11"/>
        <color rgb="FF000000"/>
        <rFont val="Calibri"/>
      </rPr>
      <t>$ sudo chown root [DIRECTORY]</t>
    </r>
  </si>
  <si>
    <r>
      <rPr>
        <sz val="11"/>
        <color rgb="FF000000"/>
        <rFont val="Calibri"/>
      </rPr>
      <t>Verify Amazon Linux 2023 systemwide shared library directories are owned by "root" with the following command:</t>
    </r>
    <r>
      <rPr>
        <sz val="11"/>
        <color rgb="FF000000"/>
        <rFont val="Calibri"/>
      </rPr>
      <t xml:space="preserve">
</t>
    </r>
    <r>
      <rPr>
        <sz val="11"/>
        <color rgb="FF000000"/>
        <rFont val="Calibri"/>
      </rPr>
      <t>$ sudo find /lib /lib64 /usr/lib /usr/lib64 ! -user root -type d -exec stat -c "%n %U" '{}' \;</t>
    </r>
    <r>
      <rPr>
        <sz val="11"/>
        <color rgb="FF000000"/>
        <rFont val="Calibri"/>
      </rPr>
      <t xml:space="preserve">
</t>
    </r>
    <r>
      <rPr>
        <sz val="11"/>
        <color rgb="FF000000"/>
        <rFont val="Calibri"/>
      </rPr>
      <t>If any systemwide shared library directory is not owned by root, this is a finding.</t>
    </r>
  </si>
  <si>
    <t>V-274125</t>
  </si>
  <si>
    <r>
      <rPr>
        <sz val="11"/>
        <rFont val="Calibri"/>
      </rPr>
      <t xml:space="preserve">Amazon Linux 2023 must ensure the /var/log directory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</si>
  <si>
    <r>
      <rPr>
        <sz val="11"/>
        <color rgb="FF000000"/>
        <rFont val="Calibri"/>
      </rPr>
      <t>Configure Amazon Linux 2023 so that the "/var/log" directory has a mode of "0755" by running the following command:</t>
    </r>
    <r>
      <rPr>
        <sz val="11"/>
        <color rgb="FF000000"/>
        <rFont val="Calibri"/>
      </rPr>
      <t xml:space="preserve">
</t>
    </r>
    <r>
      <rPr>
        <sz val="11"/>
        <color rgb="FF000000"/>
        <rFont val="Calibri"/>
      </rPr>
      <t>$ sudo chmod 0755 /var/log</t>
    </r>
  </si>
  <si>
    <r>
      <rPr>
        <sz val="11"/>
        <color rgb="FF000000"/>
        <rFont val="Calibri"/>
      </rPr>
      <t>Verify Amazon Linux 2023 is configured so that the "/var/log" directory has a mode of "0755" or less permissive with the following command:</t>
    </r>
    <r>
      <rPr>
        <sz val="11"/>
        <color rgb="FF000000"/>
        <rFont val="Calibri"/>
      </rPr>
      <t xml:space="preserve">
</t>
    </r>
    <r>
      <rPr>
        <sz val="11"/>
        <color rgb="FF000000"/>
        <rFont val="Calibri"/>
      </rPr>
      <t>$ stat -c '%a %n' /var/log</t>
    </r>
    <r>
      <rPr>
        <sz val="11"/>
        <color rgb="FF000000"/>
        <rFont val="Calibri"/>
      </rPr>
      <t xml:space="preserve">
</t>
    </r>
    <r>
      <rPr>
        <sz val="11"/>
        <color rgb="FF000000"/>
        <rFont val="Calibri"/>
      </rPr>
      <t>755 /var/log</t>
    </r>
    <r>
      <rPr>
        <sz val="11"/>
        <color rgb="FF000000"/>
        <rFont val="Calibri"/>
      </rPr>
      <t xml:space="preserve">
</t>
    </r>
    <r>
      <rPr>
        <sz val="11"/>
        <color rgb="FF000000"/>
        <rFont val="Calibri"/>
      </rPr>
      <t>If "/var/log" does not have a mode of "0755" or less permissive, this is a finding.</t>
    </r>
  </si>
  <si>
    <t>V-274126</t>
  </si>
  <si>
    <r>
      <rPr>
        <sz val="11"/>
        <rFont val="Calibri"/>
      </rPr>
      <t>Amazon Linux 2023 must ensure the /var/log directory be owned by root.</t>
    </r>
  </si>
  <si>
    <r>
      <rPr>
        <sz val="11"/>
        <color rgb="FF000000"/>
        <rFont val="Calibri"/>
      </rPr>
      <t>Configure Amazon Linux 2023 so that the directory "/var/log" is owned by "root" with the following command:</t>
    </r>
    <r>
      <rPr>
        <sz val="11"/>
        <color rgb="FF000000"/>
        <rFont val="Calibri"/>
      </rPr>
      <t xml:space="preserve">
</t>
    </r>
    <r>
      <rPr>
        <sz val="11"/>
        <color rgb="FF000000"/>
        <rFont val="Calibri"/>
      </rPr>
      <t>$ sudo chown root /var/log</t>
    </r>
  </si>
  <si>
    <r>
      <rPr>
        <sz val="11"/>
        <color rgb="FF000000"/>
        <rFont val="Calibri"/>
      </rPr>
      <t>Verify Amazon Linux 2023 is configured so that the "/var/log" directory is owned by root with the following command:</t>
    </r>
    <r>
      <rPr>
        <sz val="11"/>
        <color rgb="FF000000"/>
        <rFont val="Calibri"/>
      </rPr>
      <t xml:space="preserve">
</t>
    </r>
    <r>
      <rPr>
        <sz val="11"/>
        <color rgb="FF000000"/>
        <rFont val="Calibri"/>
      </rPr>
      <t>$ stat -c "%U %n" /var/log</t>
    </r>
    <r>
      <rPr>
        <sz val="11"/>
        <color rgb="FF000000"/>
        <rFont val="Calibri"/>
      </rPr>
      <t xml:space="preserve">
</t>
    </r>
    <r>
      <rPr>
        <sz val="11"/>
        <color rgb="FF000000"/>
        <rFont val="Calibri"/>
      </rPr>
      <t>root /var/log</t>
    </r>
    <r>
      <rPr>
        <sz val="11"/>
        <color rgb="FF000000"/>
        <rFont val="Calibri"/>
      </rPr>
      <t xml:space="preserve">
</t>
    </r>
    <r>
      <rPr>
        <sz val="11"/>
        <color rgb="FF000000"/>
        <rFont val="Calibri"/>
      </rPr>
      <t>If "/var/log" does not have an owner of "root", this is a finding.</t>
    </r>
  </si>
  <si>
    <t>V-274127</t>
  </si>
  <si>
    <r>
      <rPr>
        <sz val="11"/>
        <rFont val="Calibri"/>
      </rPr>
      <t>Amazon Linux 2023 must ensure the /var/log directory be group-owned by root.</t>
    </r>
  </si>
  <si>
    <r>
      <rPr>
        <sz val="11"/>
        <color rgb="FF000000"/>
        <rFont val="Calibri"/>
      </rPr>
      <t>Configure Amazon Linux 2023 so that the "/var/log" is group-owned "root" with the following command:</t>
    </r>
    <r>
      <rPr>
        <sz val="11"/>
        <color rgb="FF000000"/>
        <rFont val="Calibri"/>
      </rPr>
      <t xml:space="preserve">
</t>
    </r>
    <r>
      <rPr>
        <sz val="11"/>
        <color rgb="FF000000"/>
        <rFont val="Calibri"/>
      </rPr>
      <t>$ sudo chgrp root /var/log</t>
    </r>
  </si>
  <si>
    <r>
      <rPr>
        <sz val="11"/>
        <color rgb="FF000000"/>
        <rFont val="Calibri"/>
      </rPr>
      <t>Verify Amazon Linux 2023 is configured so the "/var/log" directory is group-owned by root with the following command:</t>
    </r>
    <r>
      <rPr>
        <sz val="11"/>
        <color rgb="FF000000"/>
        <rFont val="Calibri"/>
      </rPr>
      <t xml:space="preserve">
</t>
    </r>
    <r>
      <rPr>
        <sz val="11"/>
        <color rgb="FF000000"/>
        <rFont val="Calibri"/>
      </rPr>
      <t>$ stat -c "%G %n" /var/log</t>
    </r>
    <r>
      <rPr>
        <sz val="11"/>
        <color rgb="FF000000"/>
        <rFont val="Calibri"/>
      </rPr>
      <t xml:space="preserve">
</t>
    </r>
    <r>
      <rPr>
        <sz val="11"/>
        <color rgb="FF000000"/>
        <rFont val="Calibri"/>
      </rPr>
      <t>root /var/log</t>
    </r>
    <r>
      <rPr>
        <sz val="11"/>
        <color rgb="FF000000"/>
        <rFont val="Calibri"/>
      </rPr>
      <t xml:space="preserve">
</t>
    </r>
    <r>
      <rPr>
        <sz val="11"/>
        <color rgb="FF000000"/>
        <rFont val="Calibri"/>
      </rPr>
      <t>If "/var/log" does not have a group owner of "root", this is a finding.</t>
    </r>
  </si>
  <si>
    <t>V-274128</t>
  </si>
  <si>
    <r>
      <rPr>
        <sz val="11"/>
        <rFont val="Calibri"/>
      </rPr>
      <t xml:space="preserve">Amazon Linux 2023 must ensure the /var/log/messages file have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</si>
  <si>
    <r>
      <rPr>
        <sz val="11"/>
        <color rgb="FF000000"/>
        <rFont val="Calibri"/>
      </rPr>
      <t>Configure Amazon Linux 2023 so that the "/var/log/messages" file has a mode of "0640" with the following command:</t>
    </r>
    <r>
      <rPr>
        <sz val="11"/>
        <color rgb="FF000000"/>
        <rFont val="Calibri"/>
      </rPr>
      <t xml:space="preserve">
</t>
    </r>
    <r>
      <rPr>
        <sz val="11"/>
        <color rgb="FF000000"/>
        <rFont val="Calibri"/>
      </rPr>
      <t>$ sudo chmod 0640 /var/log/messages</t>
    </r>
  </si>
  <si>
    <r>
      <rPr>
        <sz val="11"/>
        <color rgb="FF000000"/>
        <rFont val="Calibri"/>
      </rPr>
      <t>Verify Amazon Linux 2023 is configured so that the "/var/log/messages" file has a mode of "0640" or less permissive with the following command:</t>
    </r>
    <r>
      <rPr>
        <sz val="11"/>
        <color rgb="FF000000"/>
        <rFont val="Calibri"/>
      </rPr>
      <t xml:space="preserve">
</t>
    </r>
    <r>
      <rPr>
        <sz val="11"/>
        <color rgb="FF000000"/>
        <rFont val="Calibri"/>
      </rPr>
      <t>$ stat -c '%a %n' /var/log/messages</t>
    </r>
    <r>
      <rPr>
        <sz val="11"/>
        <color rgb="FF000000"/>
        <rFont val="Calibri"/>
      </rPr>
      <t xml:space="preserve">
</t>
    </r>
    <r>
      <rPr>
        <sz val="11"/>
        <color rgb="FF000000"/>
        <rFont val="Calibri"/>
      </rPr>
      <t>600 /var/log/messages</t>
    </r>
    <r>
      <rPr>
        <sz val="11"/>
        <color rgb="FF000000"/>
        <rFont val="Calibri"/>
      </rPr>
      <t xml:space="preserve">
</t>
    </r>
    <r>
      <rPr>
        <sz val="11"/>
        <color rgb="FF000000"/>
        <rFont val="Calibri"/>
      </rPr>
      <t>If "/var/log/messages" does not have a mode of "0640" or less permissive, this is a finding.</t>
    </r>
  </si>
  <si>
    <t>V-274129</t>
  </si>
  <si>
    <r>
      <rPr>
        <sz val="11"/>
        <rFont val="Calibri"/>
      </rPr>
      <t>Amazon Linux 2023 must ensure the /var/log/messages file be group-owned by root.</t>
    </r>
  </si>
  <si>
    <r>
      <rPr>
        <sz val="11"/>
        <color rgb="FF000000"/>
        <rFont val="Calibri"/>
      </rPr>
      <t>Configure Amazon Linux 2023 so that the "/var/log/messages" file is group-owned "root" with the following command:</t>
    </r>
    <r>
      <rPr>
        <sz val="11"/>
        <color rgb="FF000000"/>
        <rFont val="Calibri"/>
      </rPr>
      <t xml:space="preserve">
</t>
    </r>
    <r>
      <rPr>
        <sz val="11"/>
        <color rgb="FF000000"/>
        <rFont val="Calibri"/>
      </rPr>
      <t>$ sudo chgrp root /var/log/messages</t>
    </r>
  </si>
  <si>
    <r>
      <rPr>
        <sz val="11"/>
        <color rgb="FF000000"/>
        <rFont val="Calibri"/>
      </rPr>
      <t>Verify Amazon Linux 2023 is configured so that the "/var/log/messages" file is group-owned by root with the following command:</t>
    </r>
    <r>
      <rPr>
        <sz val="11"/>
        <color rgb="FF000000"/>
        <rFont val="Calibri"/>
      </rPr>
      <t xml:space="preserve">
</t>
    </r>
    <r>
      <rPr>
        <sz val="11"/>
        <color rgb="FF000000"/>
        <rFont val="Calibri"/>
      </rPr>
      <t>$ stat -c "%G %n" /var/log/messages</t>
    </r>
    <r>
      <rPr>
        <sz val="11"/>
        <color rgb="FF000000"/>
        <rFont val="Calibri"/>
      </rPr>
      <t xml:space="preserve">
</t>
    </r>
    <r>
      <rPr>
        <sz val="11"/>
        <color rgb="FF000000"/>
        <rFont val="Calibri"/>
      </rPr>
      <t>root /var/log/messages</t>
    </r>
    <r>
      <rPr>
        <sz val="11"/>
        <color rgb="FF000000"/>
        <rFont val="Calibri"/>
      </rPr>
      <t xml:space="preserve">
</t>
    </r>
    <r>
      <rPr>
        <sz val="11"/>
        <color rgb="FF000000"/>
        <rFont val="Calibri"/>
      </rPr>
      <t>If "/var/log/messages" does not have a group owner of "root", this is a finding.</t>
    </r>
  </si>
  <si>
    <t>V-274130</t>
  </si>
  <si>
    <r>
      <rPr>
        <sz val="11"/>
        <rFont val="Calibri"/>
      </rPr>
      <t>Amazon Linux 2023 must ensure the /var/log/messages file be owned by root.</t>
    </r>
  </si>
  <si>
    <r>
      <rPr>
        <sz val="11"/>
        <color rgb="FF000000"/>
        <rFont val="Calibri"/>
      </rPr>
      <t>Configure Amazon Linux 2023 so that the "/var/log/messages" file is owned by "root" with the following command:</t>
    </r>
    <r>
      <rPr>
        <sz val="11"/>
        <color rgb="FF000000"/>
        <rFont val="Calibri"/>
      </rPr>
      <t xml:space="preserve">
</t>
    </r>
    <r>
      <rPr>
        <sz val="11"/>
        <color rgb="FF000000"/>
        <rFont val="Calibri"/>
      </rPr>
      <t>$ sudo chown root /var/log/messages</t>
    </r>
  </si>
  <si>
    <r>
      <rPr>
        <sz val="11"/>
        <color rgb="FF000000"/>
        <rFont val="Calibri"/>
      </rPr>
      <t>Verify Amazon Linux 2023 is configured so that the "/var/log/messages" file is owned by root with the following command:</t>
    </r>
    <r>
      <rPr>
        <sz val="11"/>
        <color rgb="FF000000"/>
        <rFont val="Calibri"/>
      </rPr>
      <t xml:space="preserve">
</t>
    </r>
    <r>
      <rPr>
        <sz val="11"/>
        <color rgb="FF000000"/>
        <rFont val="Calibri"/>
      </rPr>
      <t>$ stat -c "%U %n" /var/log/messages</t>
    </r>
    <r>
      <rPr>
        <sz val="11"/>
        <color rgb="FF000000"/>
        <rFont val="Calibri"/>
      </rPr>
      <t xml:space="preserve">
</t>
    </r>
    <r>
      <rPr>
        <sz val="11"/>
        <color rgb="FF000000"/>
        <rFont val="Calibri"/>
      </rPr>
      <t>root /var/log/messages</t>
    </r>
    <r>
      <rPr>
        <sz val="11"/>
        <color rgb="FF000000"/>
        <rFont val="Calibri"/>
      </rPr>
      <t xml:space="preserve">
</t>
    </r>
    <r>
      <rPr>
        <sz val="11"/>
        <color rgb="FF000000"/>
        <rFont val="Calibri"/>
      </rPr>
      <t>If "/var/log/messages" does not have an owner of "root", this is a finding.</t>
    </r>
  </si>
  <si>
    <t>V-274131</t>
  </si>
  <si>
    <r>
      <rPr>
        <sz val="11"/>
        <rFont val="Calibri"/>
      </rPr>
      <t>Amazon Linux 2023 system commands must be owned by root.</t>
    </r>
  </si>
  <si>
    <r>
      <rPr>
        <sz val="11"/>
        <color rgb="FF000000"/>
        <rFont val="Calibri"/>
      </rPr>
      <t>Configure Amazon Linux 2023 so that system commands are protected from unauthorized access.</t>
    </r>
    <r>
      <rPr>
        <sz val="11"/>
        <color rgb="FF000000"/>
        <rFont val="Calibri"/>
      </rPr>
      <t xml:space="preserve">
</t>
    </r>
    <r>
      <rPr>
        <sz val="11"/>
        <color rgb="FF000000"/>
        <rFont val="Calibri"/>
      </rPr>
      <t>Run the following command, replacing "[FILE]" with any system command file not owned by "root".</t>
    </r>
    <r>
      <rPr>
        <sz val="11"/>
        <color rgb="FF000000"/>
        <rFont val="Calibri"/>
      </rPr>
      <t xml:space="preserve">
</t>
    </r>
    <r>
      <rPr>
        <sz val="11"/>
        <color rgb="FF000000"/>
        <rFont val="Calibri"/>
      </rPr>
      <t>$ sudo chown root [FILE]</t>
    </r>
  </si>
  <si>
    <r>
      <rPr>
        <sz val="11"/>
        <color rgb="FF000000"/>
        <rFont val="Calibri"/>
      </rPr>
      <t>Verify Amazon Linux 2023 system commands contained in the following directories are owned by "root" with the following command:</t>
    </r>
    <r>
      <rPr>
        <sz val="11"/>
        <color rgb="FF000000"/>
        <rFont val="Calibri"/>
      </rPr>
      <t xml:space="preserve">
</t>
    </r>
    <r>
      <rPr>
        <sz val="11"/>
        <color rgb="FF000000"/>
        <rFont val="Calibri"/>
      </rPr>
      <t>$ sudo find -L /bin /sbin /usr/bin /usr/sbin /usr/libexec /usr/local/bin /usr/local/sbin ! -user root -exec ls -l {} \;</t>
    </r>
    <r>
      <rPr>
        <sz val="11"/>
        <color rgb="FF000000"/>
        <rFont val="Calibri"/>
      </rPr>
      <t xml:space="preserve">
</t>
    </r>
    <r>
      <rPr>
        <sz val="11"/>
        <color rgb="FF000000"/>
        <rFont val="Calibri"/>
      </rPr>
      <t>If any system commands are found to not be owned by root, this is a finding.</t>
    </r>
  </si>
  <si>
    <t>V-274132</t>
  </si>
  <si>
    <r>
      <rPr>
        <sz val="11"/>
        <rFont val="Calibri"/>
      </rPr>
      <t>Amazon Linux 2023 system commands must be group-owned by root or a system account.</t>
    </r>
  </si>
  <si>
    <r>
      <rPr>
        <sz val="11"/>
        <color rgb="FF000000"/>
        <rFont val="Calibri"/>
      </rPr>
      <t>Configure Amazon Linux 2023 so that system commands are protected from unauthorized access.</t>
    </r>
    <r>
      <rPr>
        <sz val="11"/>
        <color rgb="FF000000"/>
        <rFont val="Calibri"/>
      </rPr>
      <t xml:space="preserve">
</t>
    </r>
    <r>
      <rPr>
        <sz val="11"/>
        <color rgb="FF000000"/>
        <rFont val="Calibri"/>
      </rPr>
      <t>Run the following command, replacing "[FILE]" with any system command file not group-owned by "root" or a required system account.</t>
    </r>
    <r>
      <rPr>
        <sz val="11"/>
        <color rgb="FF000000"/>
        <rFont val="Calibri"/>
      </rPr>
      <t xml:space="preserve">
</t>
    </r>
    <r>
      <rPr>
        <sz val="11"/>
        <color rgb="FF000000"/>
        <rFont val="Calibri"/>
      </rPr>
      <t>$ sudo chgrp root [FILE]</t>
    </r>
  </si>
  <si>
    <r>
      <rPr>
        <sz val="11"/>
        <color rgb="FF000000"/>
        <rFont val="Calibri"/>
      </rPr>
      <t>Verify Amazon Linux 2023 system commands contained in the following directories are group-owned by "root", or a required system account, with the following command:</t>
    </r>
    <r>
      <rPr>
        <sz val="11"/>
        <color rgb="FF000000"/>
        <rFont val="Calibri"/>
      </rPr>
      <t xml:space="preserve">
</t>
    </r>
    <r>
      <rPr>
        <sz val="11"/>
        <color rgb="FF000000"/>
        <rFont val="Calibri"/>
      </rPr>
      <t>$ sudo find -L /bin /sbin /usr/bin /usr/sbin /usr/local/bin /usr/local/sbin ! -group root -exec ls -l {} \;</t>
    </r>
    <r>
      <rPr>
        <sz val="11"/>
        <color rgb="FF000000"/>
        <rFont val="Calibri"/>
      </rPr>
      <t xml:space="preserve">
</t>
    </r>
    <r>
      <rPr>
        <sz val="11"/>
        <color rgb="FF000000"/>
        <rFont val="Calibri"/>
      </rPr>
      <t>If any system commands are returned and is not group-owned by a required system account, this is a finding.</t>
    </r>
  </si>
  <si>
    <t>V-274133</t>
  </si>
  <si>
    <r>
      <rPr>
        <sz val="11"/>
        <rFont val="Calibri"/>
      </rPr>
      <t>Amazon Linux 2023 must enforce password complexity by requiring that at least one uppercase character be used.</t>
    </r>
  </si>
  <si>
    <r>
      <rPr>
        <sz val="11"/>
        <color rgb="FF000000"/>
        <rFont val="Calibri"/>
      </rPr>
      <t>Configure Amazon Linux 2023 to enforce password complexity by requiring that at least one uppercase character be used by setting the "ucredit"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"ucredit" parameter:</t>
    </r>
    <r>
      <rPr>
        <sz val="11"/>
        <color rgb="FF000000"/>
        <rFont val="Calibri"/>
      </rPr>
      <t xml:space="preserve">
</t>
    </r>
    <r>
      <rPr>
        <sz val="11"/>
        <color rgb="FF000000"/>
        <rFont val="Calibri"/>
      </rPr>
      <t>ucredit = -1</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</si>
  <si>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Satisfies: SRG-OS-000069-GPOS-00037, SRG-OS-000725-GPOS-00180</t>
    </r>
  </si>
  <si>
    <r>
      <rPr>
        <sz val="11"/>
        <color rgb="FF000000"/>
        <rFont val="Calibri"/>
      </rPr>
      <t>Verify Amazon Linux 2023 enforces password complexity by requiring that at least one uppercase character with the following command:</t>
    </r>
    <r>
      <rPr>
        <sz val="11"/>
        <color rgb="FF000000"/>
        <rFont val="Calibri"/>
      </rPr>
      <t xml:space="preserve">
</t>
    </r>
    <r>
      <rPr>
        <sz val="11"/>
        <color rgb="FF000000"/>
        <rFont val="Calibri"/>
      </rPr>
      <t xml:space="preserve">$ sudo grep ucredit /etc/security/pwquality.conf /etc/security/pwquality.conf.d/*.conf </t>
    </r>
    <r>
      <rPr>
        <sz val="11"/>
        <color rgb="FF000000"/>
        <rFont val="Calibri"/>
      </rPr>
      <t xml:space="preserve">
</t>
    </r>
    <r>
      <rPr>
        <sz val="11"/>
        <color rgb="FF000000"/>
        <rFont val="Calibri"/>
      </rPr>
      <t xml:space="preserve">ucredit = -1 </t>
    </r>
    <r>
      <rPr>
        <sz val="11"/>
        <color rgb="FF000000"/>
        <rFont val="Calibri"/>
      </rPr>
      <t xml:space="preserve">
</t>
    </r>
    <r>
      <rPr>
        <sz val="11"/>
        <color rgb="FF000000"/>
        <rFont val="Calibri"/>
      </rPr>
      <t>If the value of "ucredit" is a positive number or is commented out, this is a finding.</t>
    </r>
  </si>
  <si>
    <t>V-274134</t>
  </si>
  <si>
    <r>
      <rPr>
        <sz val="11"/>
        <rFont val="Calibri"/>
      </rPr>
      <t>Amazon Linux 2023 must enforce password complexity by requiring that at least one lowercase character be used.</t>
    </r>
  </si>
  <si>
    <r>
      <rPr>
        <sz val="11"/>
        <color rgb="FF000000"/>
        <rFont val="Calibri"/>
      </rPr>
      <t>Configure Amazon Linux 2023 to enforce password complexity by requiring that at least one lowercase character be used by setting the "lcredit"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"lcredit" parameter:</t>
    </r>
    <r>
      <rPr>
        <sz val="11"/>
        <color rgb="FF000000"/>
        <rFont val="Calibri"/>
      </rPr>
      <t xml:space="preserve">
</t>
    </r>
    <r>
      <rPr>
        <sz val="11"/>
        <color rgb="FF000000"/>
        <rFont val="Calibri"/>
      </rPr>
      <t>lcredit = -1</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</si>
  <si>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Satisfies: SRG-OS-000070-GPOS-00038, SRG-OS-000725-GPOS-00180</t>
    </r>
  </si>
  <si>
    <r>
      <rPr>
        <sz val="11"/>
        <color rgb="FF000000"/>
        <rFont val="Calibri"/>
      </rPr>
      <t>Verify Amazon Linux 2023 enforces password complexity by requiring that at least one lowercase character with the following command:</t>
    </r>
    <r>
      <rPr>
        <sz val="11"/>
        <color rgb="FF000000"/>
        <rFont val="Calibri"/>
      </rPr>
      <t xml:space="preserve">
</t>
    </r>
    <r>
      <rPr>
        <sz val="11"/>
        <color rgb="FF000000"/>
        <rFont val="Calibri"/>
      </rPr>
      <t xml:space="preserve">$ sudo grep lcredit /etc/security/pwquality.conf /etc/security/pwquality.conf.d/*.conf </t>
    </r>
    <r>
      <rPr>
        <sz val="11"/>
        <color rgb="FF000000"/>
        <rFont val="Calibri"/>
      </rPr>
      <t xml:space="preserve">
</t>
    </r>
    <r>
      <rPr>
        <sz val="11"/>
        <color rgb="FF000000"/>
        <rFont val="Calibri"/>
      </rPr>
      <t xml:space="preserve">lcredit = -1 </t>
    </r>
    <r>
      <rPr>
        <sz val="11"/>
        <color rgb="FF000000"/>
        <rFont val="Calibri"/>
      </rPr>
      <t xml:space="preserve">
</t>
    </r>
    <r>
      <rPr>
        <sz val="11"/>
        <color rgb="FF000000"/>
        <rFont val="Calibri"/>
      </rPr>
      <t>If the value of "lcredit" is a positive number or is commented out, this is a finding.</t>
    </r>
  </si>
  <si>
    <t>V-274135</t>
  </si>
  <si>
    <r>
      <rPr>
        <sz val="11"/>
        <rFont val="Calibri"/>
      </rPr>
      <t>Amazon Linux 2023 must enforce password complexity by requiring that at least one numeric character be used.</t>
    </r>
  </si>
  <si>
    <r>
      <rPr>
        <sz val="11"/>
        <color rgb="FF000000"/>
        <rFont val="Calibri"/>
      </rPr>
      <t>Configure Amazon Linux 2023 to enforce password complexity by requiring that at least one numeric character be used by setting the "dcredit"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"dcredit" parameter:</t>
    </r>
    <r>
      <rPr>
        <sz val="11"/>
        <color rgb="FF000000"/>
        <rFont val="Calibri"/>
      </rPr>
      <t xml:space="preserve">
</t>
    </r>
    <r>
      <rPr>
        <sz val="11"/>
        <color rgb="FF000000"/>
        <rFont val="Calibri"/>
      </rPr>
      <t>dcredit = -1</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</si>
  <si>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Satisfies: SRG-OS-000071-GPOS-00039, SRG-OS-000725-GPOS-00180</t>
    </r>
  </si>
  <si>
    <r>
      <rPr>
        <sz val="11"/>
        <color rgb="FF000000"/>
        <rFont val="Calibri"/>
      </rPr>
      <t>Verify Amazon Linux 2023 enforces password complexity by requiring that at least one numeric character with the following command:</t>
    </r>
    <r>
      <rPr>
        <sz val="11"/>
        <color rgb="FF000000"/>
        <rFont val="Calibri"/>
      </rPr>
      <t xml:space="preserve">
</t>
    </r>
    <r>
      <rPr>
        <sz val="11"/>
        <color rgb="FF000000"/>
        <rFont val="Calibri"/>
      </rPr>
      <t xml:space="preserve">$ sudo grep dcredit /etc/security/pwquality.conf /etc/security/pwquality.conf.d/*.conf </t>
    </r>
    <r>
      <rPr>
        <sz val="11"/>
        <color rgb="FF000000"/>
        <rFont val="Calibri"/>
      </rPr>
      <t xml:space="preserve">
</t>
    </r>
    <r>
      <rPr>
        <sz val="11"/>
        <color rgb="FF000000"/>
        <rFont val="Calibri"/>
      </rPr>
      <t xml:space="preserve">dcredit = -1 </t>
    </r>
    <r>
      <rPr>
        <sz val="11"/>
        <color rgb="FF000000"/>
        <rFont val="Calibri"/>
      </rPr>
      <t xml:space="preserve">
</t>
    </r>
    <r>
      <rPr>
        <sz val="11"/>
        <color rgb="FF000000"/>
        <rFont val="Calibri"/>
      </rPr>
      <t>If the value of "dcredit" is a positive number or is commented out, this is a finding.</t>
    </r>
  </si>
  <si>
    <t>V-274136</t>
  </si>
  <si>
    <r>
      <rPr>
        <sz val="11"/>
        <rFont val="Calibri"/>
      </rPr>
      <t>Amazon Linux 2023 must require the change of at least 50 percent of the total number of characters when passwords are changed.</t>
    </r>
  </si>
  <si>
    <r>
      <rPr>
        <sz val="11"/>
        <color rgb="FF000000"/>
        <rFont val="Calibri"/>
      </rPr>
      <t>Configure Amazon Linux 2023 to require the change of at least eight (with a 15 character password) of the total number of characters when passwords are changed by setting the "difok"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"difok" parameter:</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Remove any configurations that conflict with the above value. This value can be customized based on desired password length.</t>
    </r>
  </si>
  <si>
    <r>
      <rPr>
        <sz val="11"/>
        <color rgb="FF000000"/>
        <rFont val="Calibri"/>
      </rPr>
      <t>If Amazon Linux 2023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8 characters.</t>
    </r>
    <r>
      <rPr>
        <sz val="11"/>
        <color rgb="FF000000"/>
        <rFont val="Calibri"/>
      </rPr>
      <t xml:space="preserve">
</t>
    </r>
    <r>
      <rPr>
        <sz val="11"/>
        <color rgb="FF000000"/>
        <rFont val="Calibri"/>
      </rPr>
      <t>Satisfies: SRG-OS-000072-GPOS-00040, SRG-OS-000725-GPOS-00180</t>
    </r>
  </si>
  <si>
    <r>
      <rPr>
        <sz val="11"/>
        <color rgb="FF000000"/>
        <rFont val="Calibri"/>
      </rPr>
      <t>Verify Amazon Linux 2023 enforces password complexity by requiring that at least a change of at least eight characters when passwords are changed with the following command:</t>
    </r>
    <r>
      <rPr>
        <sz val="11"/>
        <color rgb="FF000000"/>
        <rFont val="Calibri"/>
      </rPr>
      <t xml:space="preserve">
</t>
    </r>
    <r>
      <rPr>
        <sz val="11"/>
        <color rgb="FF000000"/>
        <rFont val="Calibri"/>
      </rPr>
      <t xml:space="preserve">$ sudo grep difok /etc/security/pwquality.conf /etc/security/pwquality.conf.d/*.conf </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"difok" is set to less than "8", or is commented out, this is a finding.</t>
    </r>
  </si>
  <si>
    <t>V-274137</t>
  </si>
  <si>
    <r>
      <rPr>
        <sz val="11"/>
        <rFont val="Calibri"/>
      </rPr>
      <t>Amazon Linux 2023 must enforce a minimum 15-character password length.</t>
    </r>
  </si>
  <si>
    <r>
      <rPr>
        <sz val="11"/>
        <color rgb="FF000000"/>
        <rFont val="Calibri"/>
      </rPr>
      <t>Configure Amazon Linux 2023 to enforce a minimum 15-character password length.</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"minlen" parameter:</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Remove any configurations that conflict with the above value.</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</si>
  <si>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r>
      <rPr>
        <sz val="11"/>
        <color rgb="FF000000"/>
        <rFont val="Calibri"/>
      </rPr>
      <t xml:space="preserve">
</t>
    </r>
    <r>
      <rPr>
        <sz val="11"/>
        <color rgb="FF000000"/>
        <rFont val="Calibri"/>
      </rPr>
      <t>Satisfies: SRG-OS-000078-GPOS-00046, SRG-OS-000725-GPOS-00180</t>
    </r>
  </si>
  <si>
    <r>
      <rPr>
        <sz val="11"/>
        <color rgb="FF000000"/>
        <rFont val="Calibri"/>
      </rPr>
      <t>Verify Amazon Linux 2023 enforces a minimum 15-character password length with the following command:</t>
    </r>
    <r>
      <rPr>
        <sz val="11"/>
        <color rgb="FF000000"/>
        <rFont val="Calibri"/>
      </rPr>
      <t xml:space="preserve">
</t>
    </r>
    <r>
      <rPr>
        <sz val="11"/>
        <color rgb="FF000000"/>
        <rFont val="Calibri"/>
      </rPr>
      <t>$ sudo grep -rs minlen /etc/security/pwquality.conf /etc/security/pwquality.conf.d/*.conf</t>
    </r>
    <r>
      <rPr>
        <sz val="11"/>
        <color rgb="FF000000"/>
        <rFont val="Calibri"/>
      </rPr>
      <t xml:space="preserve">
</t>
    </r>
    <r>
      <rPr>
        <sz val="11"/>
        <color rgb="FF000000"/>
        <rFont val="Calibri"/>
      </rPr>
      <t>/etc/security/pwquality.conf: minlen = 15</t>
    </r>
    <r>
      <rPr>
        <sz val="11"/>
        <color rgb="FF000000"/>
        <rFont val="Calibri"/>
      </rPr>
      <t xml:space="preserve">
</t>
    </r>
    <r>
      <rPr>
        <sz val="11"/>
        <color rgb="FF000000"/>
        <rFont val="Calibri"/>
      </rPr>
      <t>If the command does not return a "minlen" value of 15 or greater, or the line is commented out, this is a finding.</t>
    </r>
    <r>
      <rPr>
        <sz val="11"/>
        <color rgb="FF000000"/>
        <rFont val="Calibri"/>
      </rPr>
      <t xml:space="preserve">
</t>
    </r>
    <r>
      <rPr>
        <sz val="11"/>
        <color rgb="FF000000"/>
        <rFont val="Calibri"/>
      </rPr>
      <t>If conflicting results are returned, this is a finding.</t>
    </r>
  </si>
  <si>
    <t>V-274138</t>
  </si>
  <si>
    <r>
      <rPr>
        <sz val="11"/>
        <rFont val="Calibri"/>
      </rPr>
      <t>Amazon Linux 2023 must enforce password complexity by requiring that at least one special character be used.</t>
    </r>
  </si>
  <si>
    <r>
      <rPr>
        <sz val="11"/>
        <color rgb="FF000000"/>
        <rFont val="Calibri"/>
      </rPr>
      <t>Configure Amazon Linux 2023 to enforce password complexity by requiring at least one special character be used by setting the "ocredit"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"ocredit" parameter:</t>
    </r>
    <r>
      <rPr>
        <sz val="11"/>
        <color rgb="FF000000"/>
        <rFont val="Calibri"/>
      </rPr>
      <t xml:space="preserve">
</t>
    </r>
    <r>
      <rPr>
        <sz val="11"/>
        <color rgb="FF000000"/>
        <rFont val="Calibri"/>
      </rPr>
      <t>ocredit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</si>
  <si>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r>
      <rPr>
        <sz val="11"/>
        <color rgb="FF000000"/>
        <rFont val="Calibri"/>
      </rPr>
      <t xml:space="preserve">
</t>
    </r>
    <r>
      <rPr>
        <sz val="11"/>
        <color rgb="FF000000"/>
        <rFont val="Calibri"/>
      </rPr>
      <t>Satisfies: SRG-OS-000266-GPOS-00101, SRG-OS-000725-GPOS-00180</t>
    </r>
  </si>
  <si>
    <r>
      <rPr>
        <sz val="11"/>
        <color rgb="FF000000"/>
        <rFont val="Calibri"/>
      </rPr>
      <t>Verify Amazon Linux 2023 enforces password complexity by requiring at least one special character with the following command:</t>
    </r>
    <r>
      <rPr>
        <sz val="11"/>
        <color rgb="FF000000"/>
        <rFont val="Calibri"/>
      </rPr>
      <t xml:space="preserve">
</t>
    </r>
    <r>
      <rPr>
        <sz val="11"/>
        <color rgb="FF000000"/>
        <rFont val="Calibri"/>
      </rPr>
      <t>$ sudo grep -rs ocredit /etc/security/pwquality.conf /etc/security/pwquality.conf.d/*.conf</t>
    </r>
    <r>
      <rPr>
        <sz val="11"/>
        <color rgb="FF000000"/>
        <rFont val="Calibri"/>
      </rPr>
      <t xml:space="preserve">
</t>
    </r>
    <r>
      <rPr>
        <sz val="11"/>
        <color rgb="FF000000"/>
        <rFont val="Calibri"/>
      </rPr>
      <t>/etc/security/pwquality.conf: ocredit = -1</t>
    </r>
    <r>
      <rPr>
        <sz val="11"/>
        <color rgb="FF000000"/>
        <rFont val="Calibri"/>
      </rPr>
      <t xml:space="preserve">
</t>
    </r>
    <r>
      <rPr>
        <sz val="11"/>
        <color rgb="FF000000"/>
        <rFont val="Calibri"/>
      </rPr>
      <t>If the value of "ocredit" is a positive number or is commented out, this is a finding.</t>
    </r>
  </si>
  <si>
    <t>V-274139</t>
  </si>
  <si>
    <r>
      <rPr>
        <sz val="11"/>
        <rFont val="Calibri"/>
      </rPr>
      <t>Amazon Linux 2023 must enforce password complexity rules for the root account.</t>
    </r>
  </si>
  <si>
    <r>
      <rPr>
        <sz val="11"/>
        <color rgb="FF000000"/>
        <rFont val="Calibri"/>
      </rPr>
      <t>Configure Amazon Linux 2023 to enforce password complexity on the root account.</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"enforce_for_root" parameter:</t>
    </r>
    <r>
      <rPr>
        <sz val="11"/>
        <color rgb="FF000000"/>
        <rFont val="Calibri"/>
      </rPr>
      <t xml:space="preserve">
</t>
    </r>
    <r>
      <rPr>
        <sz val="11"/>
        <color rgb="FF000000"/>
        <rFont val="Calibri"/>
      </rPr>
      <t>enforce_for_root</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</si>
  <si>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Satisfies: SRG-OS-000072-GPOS-00040, SRG-OS-000071-GPOS-00039, SRG-OS-000070-GPOS-00038, SRG-OS-000266-GPOS-00101, SRG-OS-000078-GPOS-00046, SRG-OS-000069-GPOS-00037</t>
    </r>
  </si>
  <si>
    <r>
      <rPr>
        <sz val="11"/>
        <color rgb="FF000000"/>
        <rFont val="Calibri"/>
      </rPr>
      <t>Verify Amazon Linux 2023 enforces password complexity rules for the root account with the following command:</t>
    </r>
    <r>
      <rPr>
        <sz val="11"/>
        <color rgb="FF000000"/>
        <rFont val="Calibri"/>
      </rPr>
      <t xml:space="preserve">
</t>
    </r>
    <r>
      <rPr>
        <sz val="11"/>
        <color rgb="FF000000"/>
        <rFont val="Calibri"/>
      </rPr>
      <t>$ sudo grep -rs enforce_for_root /etc/security/pwquality.conf /etc/security/pwquality.conf.d/*.conf</t>
    </r>
    <r>
      <rPr>
        <sz val="11"/>
        <color rgb="FF000000"/>
        <rFont val="Calibri"/>
      </rPr>
      <t xml:space="preserve">
</t>
    </r>
    <r>
      <rPr>
        <sz val="11"/>
        <color rgb="FF000000"/>
        <rFont val="Calibri"/>
      </rPr>
      <t>/etc/security/pwquality.conf:enforce_for_root</t>
    </r>
    <r>
      <rPr>
        <sz val="11"/>
        <color rgb="FF000000"/>
        <rFont val="Calibri"/>
      </rPr>
      <t xml:space="preserve">
</t>
    </r>
    <r>
      <rPr>
        <sz val="11"/>
        <color rgb="FF000000"/>
        <rFont val="Calibri"/>
      </rPr>
      <t>If "enforce_for_root" is commented or missing, this is a finding.</t>
    </r>
  </si>
  <si>
    <t>V-274140</t>
  </si>
  <si>
    <r>
      <rPr>
        <sz val="11"/>
        <rFont val="Calibri"/>
      </rPr>
      <t>Amazon Linux 2023 must prevent the use of dictionary words for passwords.</t>
    </r>
  </si>
  <si>
    <r>
      <rPr>
        <sz val="11"/>
        <color rgb="FF000000"/>
        <rFont val="Calibri"/>
      </rPr>
      <t>Configure Amazon Linux 2023 to prevent the use of dictionary words for passwords.</t>
    </r>
    <r>
      <rPr>
        <sz val="11"/>
        <color rgb="FF000000"/>
        <rFont val="Calibri"/>
      </rPr>
      <t xml:space="preserve">
</t>
    </r>
    <r>
      <rPr>
        <sz val="11"/>
        <color rgb="FF000000"/>
        <rFont val="Calibri"/>
      </rPr>
      <t>Add or update the following line in the "/etc/security/pwquality.conf" file or a configuration file in the /etc/pwquality.conf.d/ directory to contain the "dictcheck" parameter:</t>
    </r>
    <r>
      <rPr>
        <sz val="11"/>
        <color rgb="FF000000"/>
        <rFont val="Calibri"/>
      </rPr>
      <t xml:space="preserve">
</t>
    </r>
    <r>
      <rPr>
        <sz val="11"/>
        <color rgb="FF000000"/>
        <rFont val="Calibri"/>
      </rPr>
      <t>dictcheck=1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</si>
  <si>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If Amazon Linux 2023 allows the user to select passwords based on dictionary words, this increases the chances of password compromise by increasing the opportunity for successful guesses, and brute-force attacks.</t>
    </r>
    <r>
      <rPr>
        <sz val="11"/>
        <color rgb="FF000000"/>
        <rFont val="Calibri"/>
      </rPr>
      <t xml:space="preserve">
</t>
    </r>
    <r>
      <rPr>
        <sz val="11"/>
        <color rgb="FF000000"/>
        <rFont val="Calibri"/>
      </rPr>
      <t>Satisfies: SRG-OS-000480-GPOS-00225, SRG-OS-000710-GPOS-00160</t>
    </r>
  </si>
  <si>
    <r>
      <rPr>
        <sz val="11"/>
        <color rgb="FF000000"/>
        <rFont val="Calibri"/>
      </rPr>
      <t>Verify Amazon Linux 2023 prevents the use of dictionary words for passwords with the following command:</t>
    </r>
    <r>
      <rPr>
        <sz val="11"/>
        <color rgb="FF000000"/>
        <rFont val="Calibri"/>
      </rPr>
      <t xml:space="preserve">
</t>
    </r>
    <r>
      <rPr>
        <sz val="11"/>
        <color rgb="FF000000"/>
        <rFont val="Calibri"/>
      </rPr>
      <t xml:space="preserve">$ sudo grep -rs dictcheck /etc/security/pwquality.conf /etc/pwquality.conf.d/*.conf </t>
    </r>
    <r>
      <rPr>
        <sz val="11"/>
        <color rgb="FF000000"/>
        <rFont val="Calibri"/>
      </rPr>
      <t xml:space="preserve">
</t>
    </r>
    <r>
      <rPr>
        <sz val="11"/>
        <color rgb="FF000000"/>
        <rFont val="Calibri"/>
      </rPr>
      <t xml:space="preserve">/etc/security/pwquality.conf:dictcheck=1 </t>
    </r>
    <r>
      <rPr>
        <sz val="11"/>
        <color rgb="FF000000"/>
        <rFont val="Calibri"/>
      </rPr>
      <t xml:space="preserve">
</t>
    </r>
    <r>
      <rPr>
        <sz val="11"/>
        <color rgb="FF000000"/>
        <rFont val="Calibri"/>
      </rPr>
      <t>If the "dictcheck" parameter is not set to "1", is commented out, or is missing, this is a finding.</t>
    </r>
  </si>
  <si>
    <t>V-274141</t>
  </si>
  <si>
    <r>
      <rPr>
        <sz val="11"/>
        <rFont val="Calibri"/>
      </rPr>
      <t>Amazon Linux 2023 must limit the number of concurrent sessions to ten for all accounts and/or account types.</t>
    </r>
  </si>
  <si>
    <r>
      <rPr>
        <sz val="11"/>
        <color rgb="FF000000"/>
        <rFont val="Calibri"/>
      </rPr>
      <t>Configure Amazon Linux 2023 to limit the number of concurrent sessions to "10" for all accounts and/or account types.</t>
    </r>
    <r>
      <rPr>
        <sz val="11"/>
        <color rgb="FF000000"/>
        <rFont val="Calibri"/>
      </rPr>
      <t xml:space="preserve">
</t>
    </r>
    <r>
      <rPr>
        <sz val="11"/>
        <color rgb="FF000000"/>
        <rFont val="Calibri"/>
      </rPr>
      <t>Add the following line to the top of the /etc/security/limits.conf or in a ".conf" file defined in /etc/security/limits.d/:</t>
    </r>
    <r>
      <rPr>
        <sz val="11"/>
        <color rgb="FF000000"/>
        <rFont val="Calibri"/>
      </rPr>
      <t xml:space="preserve">
</t>
    </r>
    <r>
      <rPr>
        <sz val="11"/>
        <color rgb="FF000000"/>
        <rFont val="Calibri"/>
      </rPr>
      <t>* hard maxlogins 10</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</si>
  <si>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denial-of-service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</si>
  <si>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Verify Amazon Linux 2023 limits the number of concurrent sessions to "10" for all accounts and/or account types with the following command:</t>
    </r>
    <r>
      <rPr>
        <sz val="11"/>
        <color rgb="FF000000"/>
        <rFont val="Calibri"/>
      </rPr>
      <t xml:space="preserve">
</t>
    </r>
    <r>
      <rPr>
        <sz val="11"/>
        <color rgb="FF000000"/>
        <rFont val="Calibri"/>
      </rPr>
      <t>$ sudo grep -r -s '^[^#].*maxlogins' /etc/security/limits.conf /etc/security/limits.d/*.conf</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"maxlogins" item is missing, commented out, or the value is set greater than "10" and is not documented with the information system security officer (ISSO) as an operational requirement for all domains that have the "maxlogins" item assigned, this is a finding.</t>
    </r>
  </si>
  <si>
    <t>V-274142</t>
  </si>
  <si>
    <r>
      <rPr>
        <sz val="11"/>
        <rFont val="Calibri"/>
      </rPr>
      <t>Amazon Linux 2023 must automatically exit interactive command shell user sessions after 15 minutes of inactivity.</t>
    </r>
  </si>
  <si>
    <r>
      <rPr>
        <sz val="11"/>
        <color rgb="FF000000"/>
        <rFont val="Calibri"/>
      </rPr>
      <t>Configure Amazon Linux 2023 to exit interactive command shell user sessions after 10 minutes of inactivity.</t>
    </r>
    <r>
      <rPr>
        <sz val="11"/>
        <color rgb="FF000000"/>
        <rFont val="Calibri"/>
      </rPr>
      <t xml:space="preserve">
</t>
    </r>
    <r>
      <rPr>
        <sz val="11"/>
        <color rgb="FF000000"/>
        <rFont val="Calibri"/>
      </rPr>
      <t>Add or edit the following line in "/etc/profile.d/tmout.sh":</t>
    </r>
    <r>
      <rPr>
        <sz val="11"/>
        <color rgb="FF000000"/>
        <rFont val="Calibri"/>
      </rPr>
      <t xml:space="preserve">
</t>
    </r>
    <r>
      <rPr>
        <sz val="11"/>
        <color rgb="FF000000"/>
        <rFont val="Calibri"/>
      </rPr>
      <t>#!/bin/bash</t>
    </r>
    <r>
      <rPr>
        <sz val="11"/>
        <color rgb="FF000000"/>
        <rFont val="Calibri"/>
      </rPr>
      <t xml:space="preserve">
</t>
    </r>
    <r>
      <rPr>
        <sz val="11"/>
        <color rgb="FF000000"/>
        <rFont val="Calibri"/>
      </rPr>
      <t>declare -xr TMOUT=600</t>
    </r>
  </si>
  <si>
    <r>
      <rPr>
        <sz val="11"/>
        <color rgb="FF000000"/>
        <rFont val="Calibri"/>
      </rPr>
      <t>Terminating an idle interactive command shell user session within a short time period reduces the window of opportunity for unauthorized personnel to take control of it when left unattended in a virtual terminal or physical console.</t>
    </r>
  </si>
  <si>
    <r>
      <rPr>
        <sz val="11"/>
        <color rgb="FF000000"/>
        <rFont val="Calibri"/>
      </rPr>
      <t>Verify Amazon Linux 2023 is configured to exit interactive command shell user sessions after 10 minutes of inactivity or less with the following command:</t>
    </r>
    <r>
      <rPr>
        <sz val="11"/>
        <color rgb="FF000000"/>
        <rFont val="Calibri"/>
      </rPr>
      <t xml:space="preserve">
</t>
    </r>
    <r>
      <rPr>
        <sz val="11"/>
        <color rgb="FF000000"/>
        <rFont val="Calibri"/>
      </rPr>
      <t>$ sudo grep -i tmout /etc/profile /etc/profile.d/*.sh</t>
    </r>
    <r>
      <rPr>
        <sz val="11"/>
        <color rgb="FF000000"/>
        <rFont val="Calibri"/>
      </rPr>
      <t xml:space="preserve">
</t>
    </r>
    <r>
      <rPr>
        <sz val="11"/>
        <color rgb="FF000000"/>
        <rFont val="Calibri"/>
      </rPr>
      <t>/etc/profile.d/tmout.sh:declare -xr TMOUT=600</t>
    </r>
    <r>
      <rPr>
        <sz val="11"/>
        <color rgb="FF000000"/>
        <rFont val="Calibri"/>
      </rPr>
      <t xml:space="preserve">
</t>
    </r>
    <r>
      <rPr>
        <sz val="11"/>
        <color rgb="FF000000"/>
        <rFont val="Calibri"/>
      </rPr>
      <t>If "TMOUT" is not set to "600" or less in a script located in the "/etc/'profile.d/ directory, is missing or is commented out, this is a finding.</t>
    </r>
  </si>
  <si>
    <t>V-274143</t>
  </si>
  <si>
    <r>
      <rPr>
        <sz val="11"/>
        <rFont val="Calibri"/>
      </rPr>
      <t>Amazon Linux 2023 must enforce 24 hours/1 day as the minimum password lifetime.</t>
    </r>
  </si>
  <si>
    <r>
      <rPr>
        <sz val="11"/>
        <color rgb="FF000000"/>
        <rFont val="Calibri"/>
      </rPr>
      <t>Configure Amazon Linux 2023 to enforce 24 hours as the minimum password lifetime for new user accounts.</t>
    </r>
    <r>
      <rPr>
        <sz val="11"/>
        <color rgb="FF000000"/>
        <rFont val="Calibri"/>
      </rPr>
      <t xml:space="preserve">
</t>
    </r>
    <r>
      <rPr>
        <sz val="11"/>
        <color rgb="FF000000"/>
        <rFont val="Calibri"/>
      </rPr>
      <t>Add the following line in "/etc/login.defs" (or modify the line to have the required value):</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</si>
  <si>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</si>
  <si>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Verify Amazon Linux 2023 enforces 24 hours as the minimum password lifetime for new user accounts with the following command:</t>
    </r>
    <r>
      <rPr>
        <sz val="11"/>
        <color rgb="FF000000"/>
        <rFont val="Calibri"/>
      </rPr>
      <t xml:space="preserve">
</t>
    </r>
    <r>
      <rPr>
        <sz val="11"/>
        <color rgb="FF000000"/>
        <rFont val="Calibri"/>
      </rPr>
      <t>$ sudo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not "1" or greater, or is commented out, this is a finding.</t>
    </r>
  </si>
  <si>
    <t>V-274144</t>
  </si>
  <si>
    <r>
      <rPr>
        <sz val="11"/>
        <rFont val="Calibri"/>
      </rPr>
      <t>Amazon Linux 2023 must enforce a delay of at least four seconds between logon prompts following a failed logon attempt.</t>
    </r>
  </si>
  <si>
    <r>
      <rPr>
        <sz val="11"/>
        <color rgb="FF000000"/>
        <rFont val="Calibri"/>
      </rPr>
      <t>Configure Amazon Linux 2023 to enforce a delay of at least four seconds between logon prompts following a failed console logon attempt.</t>
    </r>
    <r>
      <rPr>
        <sz val="11"/>
        <color rgb="FF000000"/>
        <rFont val="Calibri"/>
      </rPr>
      <t xml:space="preserve">
</t>
    </r>
    <r>
      <rPr>
        <sz val="11"/>
        <color rgb="FF000000"/>
        <rFont val="Calibri"/>
      </rPr>
      <t>Modify the "/etc/login.defs" file to set the "FAIL_DELAY" parameter to "4" or greater:</t>
    </r>
    <r>
      <rPr>
        <sz val="11"/>
        <color rgb="FF000000"/>
        <rFont val="Calibri"/>
      </rPr>
      <t xml:space="preserve">
</t>
    </r>
    <r>
      <rPr>
        <sz val="11"/>
        <color rgb="FF000000"/>
        <rFont val="Calibri"/>
      </rPr>
      <t>FAIL_DELAY 4</t>
    </r>
  </si>
  <si>
    <r>
      <rPr>
        <sz val="11"/>
        <color rgb="FF000000"/>
        <rFont val="Calibri"/>
      </rPr>
      <t>Increasing the time between a failed authentication attempt and re-prompting to enter credentials helps to slow a single-threaded brute force attack.</t>
    </r>
  </si>
  <si>
    <r>
      <rPr>
        <sz val="11"/>
        <color rgb="FF000000"/>
        <rFont val="Calibri"/>
      </rPr>
      <t>Verify Amazon Linux 2023 enforces a delay of at least four seconds between console logon prompts following a failed logon attempt with the following command:</t>
    </r>
    <r>
      <rPr>
        <sz val="11"/>
        <color rgb="FF000000"/>
        <rFont val="Calibri"/>
      </rPr>
      <t xml:space="preserve">
</t>
    </r>
    <r>
      <rPr>
        <sz val="11"/>
        <color rgb="FF000000"/>
        <rFont val="Calibri"/>
      </rPr>
      <t>$ sudo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the line is commented out, or the line is missing, this is a finding.</t>
    </r>
  </si>
  <si>
    <t>V-274145</t>
  </si>
  <si>
    <r>
      <rPr>
        <sz val="11"/>
        <rFont val="Calibri"/>
      </rPr>
      <t>Amazon Linux 2023 must define default permissions for all authenticated users in such a way that the user can only read and modify their own files.</t>
    </r>
  </si>
  <si>
    <r>
      <rPr>
        <sz val="11"/>
        <color rgb="FF000000"/>
        <rFont val="Calibri"/>
      </rPr>
      <t>Configure Amazon Linux 2023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lines for the "UMASK" parameter in the "/etc/login.defs" file to "077":</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</si>
  <si>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r>
      <rPr>
        <sz val="11"/>
        <color rgb="FF000000"/>
        <rFont val="Calibri"/>
      </rPr>
      <t xml:space="preserve">
</t>
    </r>
    <r>
      <rPr>
        <sz val="11"/>
        <color rgb="FF000000"/>
        <rFont val="Calibri"/>
      </rPr>
      <t>Satisfies: SRG-OS-000480-GPOS-00228, SRG-OS-000480-GPOS-00230</t>
    </r>
  </si>
  <si>
    <r>
      <rPr>
        <sz val="11"/>
        <color rgb="FF000000"/>
        <rFont val="Calibri"/>
      </rPr>
      <t>Verify Amazon Linux 2023 defines default permissions for all authenticated users in such a way that the user can only read and modify their own files with the following command:</t>
    </r>
    <r>
      <rPr>
        <sz val="11"/>
        <color rgb="FF000000"/>
        <rFont val="Calibri"/>
      </rPr>
      <t xml:space="preserve">
</t>
    </r>
    <r>
      <rPr>
        <sz val="11"/>
        <color rgb="FF000000"/>
        <rFont val="Calibri"/>
      </rPr>
      <t>Note: If the value of the "UMASK" parameter is set to "000" in "/etc/login.defs" file, the Severity is raised to a CAT I.</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</si>
  <si>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V-274146</t>
  </si>
  <si>
    <r>
      <rPr>
        <sz val="11"/>
        <rFont val="Calibri"/>
      </rPr>
      <t>Amazon Linux 2023 must automatically remove or disable temporary user accounts after 72 hours.</t>
    </r>
  </si>
  <si>
    <r>
      <rPr>
        <sz val="11"/>
        <color rgb="FF000000"/>
        <rFont val="Calibri"/>
      </rPr>
      <t>Configure Amazon Linux 2023 temporary accounts to have an expiration date of 72 hours.</t>
    </r>
    <r>
      <rPr>
        <sz val="11"/>
        <color rgb="FF000000"/>
        <rFont val="Calibri"/>
      </rPr>
      <t xml:space="preserve">
</t>
    </r>
    <r>
      <rPr>
        <sz val="11"/>
        <color rgb="FF000000"/>
        <rFont val="Calibri"/>
      </rPr>
      <t>If a temporary account must be created configure the system to terminate the account after a 72 hour time period with the following command to set an expiration date on it. Substitute "system_account_name" with the account to be created.</t>
    </r>
    <r>
      <rPr>
        <sz val="11"/>
        <color rgb="FF000000"/>
        <rFont val="Calibri"/>
      </rPr>
      <t xml:space="preserve">
</t>
    </r>
    <r>
      <rPr>
        <sz val="11"/>
        <color rgb="FF000000"/>
        <rFont val="Calibri"/>
      </rPr>
      <t>$ sudo chage -E $(date -d +3days +%Y-%m-%d) system_account_name</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</si>
  <si>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</si>
  <si>
    <r>
      <rPr>
        <sz val="11"/>
        <color rgb="FF000000"/>
        <rFont val="Calibri"/>
      </rPr>
      <t>Verify Amazon Linux 2023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sudo chage -l system_account_name</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</si>
  <si>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V-274147</t>
  </si>
  <si>
    <r>
      <rPr>
        <sz val="11"/>
        <rFont val="Calibri"/>
      </rPr>
      <t>Amazon Linux 2023 must automatically lock an account when three unsuccessful logon attempts occur.</t>
    </r>
  </si>
  <si>
    <r>
      <rPr>
        <sz val="11"/>
        <color rgb="FF000000"/>
        <rFont val="Calibri"/>
      </rPr>
      <t>Configure Amazon Linux 2023 to lock an account when three unsuccessful logon attempts occur.</t>
    </r>
    <r>
      <rPr>
        <sz val="11"/>
        <color rgb="FF000000"/>
        <rFont val="Calibri"/>
      </rPr>
      <t xml:space="preserve">
</t>
    </r>
    <r>
      <rPr>
        <sz val="11"/>
        <color rgb="FF000000"/>
        <rFont val="Calibri"/>
      </rPr>
      <t>Add/Modify the appropriate sections of the "/etc/pam.d/system-auth" and "/etc/pam.d/password-auth" files to match the following lines:</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</si>
  <si>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Amazon Linux 2023 can utilize the "pam_faillock.so" for this purpose. Note that manual changes to the listed files may be overwritten by the "authselect" program.</t>
    </r>
    <r>
      <rPr>
        <sz val="11"/>
        <color rgb="FF000000"/>
        <rFont val="Calibri"/>
      </rPr>
      <t xml:space="preserve">
</t>
    </r>
    <r>
      <rPr>
        <sz val="11"/>
        <color rgb="FF000000"/>
        <rFont val="Calibri"/>
      </rPr>
      <t>From "Pam_Faillock" man pages: Note that the default directory that "pam_faillock" uses is usually cleared on system boot so the access will be re-enabled after system reboot. If that is undesirable, a different tally directory must be set with the "dir" option.</t>
    </r>
  </si>
  <si>
    <r>
      <rPr>
        <sz val="11"/>
        <color rgb="FF000000"/>
        <rFont val="Calibri"/>
      </rPr>
      <t>Verify Amazon Linux 2023 locks an account after three unsuccessful logon attempts with the following commands:</t>
    </r>
    <r>
      <rPr>
        <sz val="11"/>
        <color rgb="FF000000"/>
        <rFont val="Calibri"/>
      </rPr>
      <t xml:space="preserve">
</t>
    </r>
    <r>
      <rPr>
        <sz val="11"/>
        <color rgb="FF000000"/>
        <rFont val="Calibri"/>
      </rPr>
      <t>Note: If the system administrator (SA) demonstrates the use of an approved centralized account management method that locks an account after three unsuccessful logon attempts within a period of 15 minutes, this requirement is met by that method.</t>
    </r>
    <r>
      <rPr>
        <sz val="11"/>
        <color rgb="FF000000"/>
        <rFont val="Calibri"/>
      </rPr>
      <t xml:space="preserve">
</t>
    </r>
    <r>
      <rPr>
        <sz val="11"/>
        <color rgb="FF000000"/>
        <rFont val="Calibri"/>
      </rPr>
      <t>$ sudo grep pam_faillock.so /etc/pam.d/password-auth /etc/pam.d/system-auth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"deny" option is not set to "3" or less (but not "0") on the "preauth" line with the "pam_faillock.so" module, or is missing from this line, if any of the lines are commented out or are missing, this is a finding.</t>
    </r>
  </si>
  <si>
    <t>V-274148</t>
  </si>
  <si>
    <r>
      <rPr>
        <sz val="11"/>
        <rFont val="Calibri"/>
      </rPr>
      <t>Amazon Linux 2023 must be able to enforce a 60-day maximum password lifetime restriction.</t>
    </r>
  </si>
  <si>
    <r>
      <rPr>
        <sz val="11"/>
        <color rgb="FF000000"/>
        <rFont val="Calibri"/>
      </rPr>
      <t>Configure Amazon Linux 2023 to set noncompliant accounts to enforce a 60-day maximum password lifetime restriction.</t>
    </r>
    <r>
      <rPr>
        <sz val="11"/>
        <color rgb="FF000000"/>
        <rFont val="Calibri"/>
      </rPr>
      <t xml:space="preserve">
</t>
    </r>
    <r>
      <rPr>
        <sz val="11"/>
        <color rgb="FF000000"/>
        <rFont val="Calibri"/>
      </rPr>
      <t>$ sudo chage -M 60 [user]</t>
    </r>
  </si>
  <si>
    <r>
      <rPr>
        <sz val="11"/>
        <color rgb="FF000000"/>
        <rFont val="Calibri"/>
      </rPr>
      <t>Any password, no matter how complex, can eventually be cracked. Therefore, passwords need to be changed periodically. If Amazon Linux 2023 does not limit the lifetime of passwords and force users to change their passwords, there is the risk that Amazon Linux 2023 passwords could be compromised.</t>
    </r>
  </si>
  <si>
    <r>
      <rPr>
        <sz val="11"/>
        <color rgb="FF000000"/>
        <rFont val="Calibri"/>
      </rPr>
      <t>Verify Amazon Linux 2023 enforces the maximum time period for existing passwords is restricted to 60 days with the following commands:</t>
    </r>
    <r>
      <rPr>
        <sz val="11"/>
        <color rgb="FF000000"/>
        <rFont val="Calibri"/>
      </rPr>
      <t xml:space="preserve">
</t>
    </r>
    <r>
      <rPr>
        <sz val="11"/>
        <color rgb="FF000000"/>
        <rFont val="Calibri"/>
      </rPr>
      <t>$ sudo awk -F: '$5 &gt; 60 {print $1 " " $5}' /etc/shadow</t>
    </r>
    <r>
      <rPr>
        <sz val="11"/>
        <color rgb="FF000000"/>
        <rFont val="Calibri"/>
      </rPr>
      <t xml:space="preserve">
</t>
    </r>
    <r>
      <rPr>
        <sz val="11"/>
        <color rgb="FF000000"/>
        <rFont val="Calibri"/>
      </rPr>
      <t>$ sudo awk -F: '$5 &lt;= 0 {print $1 " " $5}' /etc/shadow</t>
    </r>
    <r>
      <rPr>
        <sz val="11"/>
        <color rgb="FF000000"/>
        <rFont val="Calibri"/>
      </rPr>
      <t xml:space="preserve">
</t>
    </r>
    <r>
      <rPr>
        <sz val="11"/>
        <color rgb="FF000000"/>
        <rFont val="Calibri"/>
      </rPr>
      <t>If any results are returned that are not associated with a system account, this is a finding.</t>
    </r>
  </si>
  <si>
    <t>V-274149</t>
  </si>
  <si>
    <r>
      <rPr>
        <sz val="11"/>
        <rFont val="Calibri"/>
      </rPr>
      <t>Amazon Linux 2023 must disable account identifiers (individuals, groups, roles, and devices) after 35 days of inactivity.</t>
    </r>
  </si>
  <si>
    <r>
      <rPr>
        <sz val="11"/>
        <color rgb="FF000000"/>
        <rFont val="Calibri"/>
      </rPr>
      <t xml:space="preserve">Configure Amazon Linux 2023 to disable account identifiers after 35 days of inactivity after the password expiration. </t>
    </r>
    <r>
      <rPr>
        <sz val="11"/>
        <color rgb="FF000000"/>
        <rFont val="Calibri"/>
      </rPr>
      <t xml:space="preserve">
</t>
    </r>
    <r>
      <rPr>
        <sz val="11"/>
        <color rgb="FF000000"/>
        <rFont val="Calibri"/>
      </rPr>
      <t>Run the following command to change the configuration for useradd:</t>
    </r>
    <r>
      <rPr>
        <sz val="11"/>
        <color rgb="FF000000"/>
        <rFont val="Calibri"/>
      </rPr>
      <t xml:space="preserve">
</t>
    </r>
    <r>
      <rPr>
        <sz val="11"/>
        <color rgb="FF000000"/>
        <rFont val="Calibri"/>
      </rPr>
      <t>$ sudo useradd -D -f 35</t>
    </r>
    <r>
      <rPr>
        <sz val="11"/>
        <color rgb="FF000000"/>
        <rFont val="Calibri"/>
      </rPr>
      <t xml:space="preserve">
</t>
    </r>
    <r>
      <rPr>
        <sz val="11"/>
        <color rgb="FF000000"/>
        <rFont val="Calibri"/>
      </rPr>
      <t>The recommendation is 35 days, but a lower value is acceptable.</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</si>
  <si>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Operating systems need to track periods of inactivity and disable application identifiers after 35 days of inactivity.</t>
    </r>
    <r>
      <rPr>
        <sz val="11"/>
        <color rgb="FF000000"/>
        <rFont val="Calibri"/>
      </rPr>
      <t xml:space="preserve">
</t>
    </r>
    <r>
      <rPr>
        <sz val="11"/>
        <color rgb="FF000000"/>
        <rFont val="Calibri"/>
      </rPr>
      <t>Satisfies: SRG-OS-000118-GPOS-00060, SRG-OS-000590-GPOS-00110</t>
    </r>
  </si>
  <si>
    <r>
      <rPr>
        <sz val="11"/>
        <color rgb="FF000000"/>
        <rFont val="Calibri"/>
      </rPr>
      <t>Verify Amazon Linux 2023 account identifiers (individuals, groups, roles, and devices) are disabled after 35 days of inactivity with the following command:</t>
    </r>
    <r>
      <rPr>
        <sz val="11"/>
        <color rgb="FF000000"/>
        <rFont val="Calibri"/>
      </rPr>
      <t xml:space="preserve">
</t>
    </r>
    <r>
      <rPr>
        <sz val="11"/>
        <color rgb="FF000000"/>
        <rFont val="Calibri"/>
      </rPr>
      <t>Check the account inactivity value by performing the following command:</t>
    </r>
    <r>
      <rPr>
        <sz val="11"/>
        <color rgb="FF000000"/>
        <rFont val="Calibri"/>
      </rPr>
      <t xml:space="preserve">
</t>
    </r>
    <r>
      <rPr>
        <sz val="11"/>
        <color rgb="FF000000"/>
        <rFont val="Calibri"/>
      </rPr>
      <t>$ sudo grep -i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"INACTIVE" is set to "-1", a value greater than "35", or is commented out, this is a finding.</t>
    </r>
  </si>
  <si>
    <t>V-274150</t>
  </si>
  <si>
    <r>
      <rPr>
        <sz val="11"/>
        <rFont val="Calibri"/>
      </rPr>
      <t>Amazon Linux 2023 must automatically expire temporary accounts within 72 hours.</t>
    </r>
  </si>
  <si>
    <r>
      <rPr>
        <sz val="11"/>
        <color rgb="FF000000"/>
        <rFont val="Calibri"/>
      </rPr>
      <t>Configure Amazon Linux 2023 to expire temporary accounts after 72 hours with the following command:</t>
    </r>
    <r>
      <rPr>
        <sz val="11"/>
        <color rgb="FF000000"/>
        <rFont val="Calibri"/>
      </rPr>
      <t xml:space="preserve">
</t>
    </r>
    <r>
      <rPr>
        <sz val="11"/>
        <color rgb="FF000000"/>
        <rFont val="Calibri"/>
      </rPr>
      <t>$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</si>
  <si>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must be established for privileged users who need long-term maintenance accounts.</t>
    </r>
  </si>
  <si>
    <r>
      <rPr>
        <sz val="11"/>
        <color rgb="FF000000"/>
        <rFont val="Calibri"/>
      </rPr>
      <t>Verify Amazon Linux 2023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sudo chage -l &lt;temporary_account_name&gt; | grep -i "account expires"</t>
    </r>
    <r>
      <rPr>
        <sz val="11"/>
        <color rgb="FF000000"/>
        <rFont val="Calibri"/>
      </rPr>
      <t xml:space="preserve">
</t>
    </r>
    <r>
      <rPr>
        <sz val="11"/>
        <color rgb="FF000000"/>
        <rFont val="Calibri"/>
      </rPr>
      <t xml:space="preserve">Verify each of these accounts has an expiration date set within 72 hours. </t>
    </r>
    <r>
      <rPr>
        <sz val="11"/>
        <color rgb="FF000000"/>
        <rFont val="Calibri"/>
      </rPr>
      <t xml:space="preserve">
</t>
    </r>
    <r>
      <rPr>
        <sz val="11"/>
        <color rgb="FF000000"/>
        <rFont val="Calibri"/>
      </rPr>
      <t>If any temporary accounts have no expiration date set or do not expire within 72 hours, this is a finding.</t>
    </r>
  </si>
  <si>
    <t>V-274151</t>
  </si>
  <si>
    <r>
      <rPr>
        <sz val="11"/>
        <rFont val="Calibri"/>
      </rPr>
      <t xml:space="preserve">Amazon Linux 2023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</si>
  <si>
    <r>
      <rPr>
        <sz val="11"/>
        <color rgb="FF000000"/>
        <rFont val="Calibri"/>
      </rPr>
      <t>Configure Amazon Linux 2023 to require users to be in the "wheel" group to run "su" command.</t>
    </r>
    <r>
      <rPr>
        <sz val="11"/>
        <color rgb="FF000000"/>
        <rFont val="Calibri"/>
      </rPr>
      <t xml:space="preserve">
</t>
    </r>
    <r>
      <rPr>
        <sz val="11"/>
        <color rgb="FF000000"/>
        <rFont val="Calibri"/>
      </rPr>
      <t>In file "/etc/pam.d/su", uncomment the following line:</t>
    </r>
    <r>
      <rPr>
        <sz val="11"/>
        <color rgb="FF000000"/>
        <rFont val="Calibri"/>
      </rPr>
      <t xml:space="preserve">
</t>
    </r>
    <r>
      <rPr>
        <sz val="11"/>
        <color rgb="FF000000"/>
        <rFont val="Calibri"/>
      </rPr>
      <t>"#auth required pam_wheel.so use_uid"</t>
    </r>
    <r>
      <rPr>
        <sz val="11"/>
        <color rgb="FF000000"/>
        <rFont val="Calibri"/>
      </rPr>
      <t xml:space="preserve">
</t>
    </r>
    <r>
      <rPr>
        <sz val="11"/>
        <color rgb="FF000000"/>
        <rFont val="Calibri"/>
      </rPr>
      <t>$ sudo sed '/^[[:space:]]*#[[:space:]]*auth[[:space:]]\+required[[:space:]]\+pam_wheel\.so[[:space:]]\+use_uid$/s/^[[:space:]]*#//' -i /etc/pam.d/su</t>
    </r>
    <r>
      <rPr>
        <sz val="11"/>
        <color rgb="FF000000"/>
        <rFont val="Calibri"/>
      </rPr>
      <t xml:space="preserve">
</t>
    </r>
    <r>
      <rPr>
        <sz val="11"/>
        <color rgb="FF000000"/>
        <rFont val="Calibri"/>
      </rPr>
      <t>If necessary, create a "wheel" group and add administrative users to the group.</t>
    </r>
  </si>
  <si>
    <r>
      <rPr>
        <sz val="11"/>
        <color rgb="FF000000"/>
        <rFont val="Calibri"/>
      </rPr>
      <t>The "su" program allows to run commands with a substitute user and group ID. It is commonly used to run commands as the root user. Limiting access to such commands is considered a good security practice.</t>
    </r>
  </si>
  <si>
    <r>
      <rPr>
        <sz val="11"/>
        <color rgb="FF000000"/>
        <rFont val="Calibri"/>
      </rPr>
      <t>Verify Amazon Linux 2023 requires uses to be members of the "wheel" group with the following command:</t>
    </r>
    <r>
      <rPr>
        <sz val="11"/>
        <color rgb="FF000000"/>
        <rFont val="Calibri"/>
      </rPr>
      <t xml:space="preserve">
</t>
    </r>
    <r>
      <rPr>
        <sz val="11"/>
        <color rgb="FF000000"/>
        <rFont val="Calibri"/>
      </rPr>
      <t xml:space="preserve">$ grep pam_wheel /etc/pam.d/su </t>
    </r>
    <r>
      <rPr>
        <sz val="11"/>
        <color rgb="FF000000"/>
        <rFont val="Calibri"/>
      </rPr>
      <t xml:space="preserve">
</t>
    </r>
    <r>
      <rPr>
        <sz val="11"/>
        <color rgb="FF000000"/>
        <rFont val="Calibri"/>
      </rPr>
      <t xml:space="preserve">auth required pam_wheel.so use_uid </t>
    </r>
    <r>
      <rPr>
        <sz val="11"/>
        <color rgb="FF000000"/>
        <rFont val="Calibri"/>
      </rPr>
      <t xml:space="preserve">
</t>
    </r>
    <r>
      <rPr>
        <sz val="11"/>
        <color rgb="FF000000"/>
        <rFont val="Calibri"/>
      </rPr>
      <t>If a line for "pam_wheel.so" does not exist, or is commented out, this is a finding.</t>
    </r>
  </si>
  <si>
    <t>V-274152</t>
  </si>
  <si>
    <r>
      <rPr>
        <sz val="11"/>
        <rFont val="Calibri"/>
      </rPr>
      <t>Amazon Linux 2023 must enable the SELinux targeted policy.</t>
    </r>
  </si>
  <si>
    <r>
      <rPr>
        <sz val="11"/>
        <color rgb="FF000000"/>
        <rFont val="Calibri"/>
      </rPr>
      <t>Configure Amazon Linux 2023 to use the targeted SELINUX policy.</t>
    </r>
    <r>
      <rPr>
        <sz val="11"/>
        <color rgb="FF000000"/>
        <rFont val="Calibri"/>
      </rPr>
      <t xml:space="preserve">
</t>
    </r>
    <r>
      <rPr>
        <sz val="11"/>
        <color rgb="FF000000"/>
        <rFont val="Calibri"/>
      </rPr>
      <t>Edit the file "/etc/selinux/config" and add or modify the following line:</t>
    </r>
    <r>
      <rPr>
        <sz val="11"/>
        <color rgb="FF000000"/>
        <rFont val="Calibri"/>
      </rPr>
      <t xml:space="preserve">
</t>
    </r>
    <r>
      <rPr>
        <sz val="11"/>
        <color rgb="FF000000"/>
        <rFont val="Calibri"/>
      </rPr>
      <t xml:space="preserve"> SELINUXTYPE=targeted </t>
    </r>
    <r>
      <rPr>
        <sz val="11"/>
        <color rgb="FF000000"/>
        <rFont val="Calibri"/>
      </rPr>
      <t xml:space="preserve">
</t>
    </r>
    <r>
      <rPr>
        <sz val="11"/>
        <color rgb="FF000000"/>
        <rFont val="Calibri"/>
      </rPr>
      <t>A reboot is required for the changes to take effect.</t>
    </r>
  </si>
  <si>
    <r>
      <rPr>
        <sz val="11"/>
        <color rgb="FF000000"/>
        <rFont val="Calibri"/>
      </rPr>
      <t>Setting the SELinux policy to "targeted" or a more specialized policy ensures the system will confine processes that are likely to be targeted for exploitation, such as network or system services.</t>
    </r>
    <r>
      <rPr>
        <sz val="11"/>
        <color rgb="FF000000"/>
        <rFont val="Calibri"/>
      </rPr>
      <t xml:space="preserve">
</t>
    </r>
    <r>
      <rPr>
        <sz val="11"/>
        <color rgb="FF000000"/>
        <rFont val="Calibri"/>
      </rPr>
      <t>Note: During the development or debugging of SELinux modules, it is common to temporarily place nonproduction systems in "permissive" mode. In such temporary cases, SELinux policies should be developed, and once work is completed, the system should be reconfigured to "targeted".</t>
    </r>
  </si>
  <si>
    <r>
      <rPr>
        <sz val="11"/>
        <color rgb="FF000000"/>
        <rFont val="Calibri"/>
      </rPr>
      <t>Verify Amazon Linux 2023 SELINUX is using the targeted policy with the following command:</t>
    </r>
    <r>
      <rPr>
        <sz val="11"/>
        <color rgb="FF000000"/>
        <rFont val="Calibri"/>
      </rPr>
      <t xml:space="preserve">
</t>
    </r>
    <r>
      <rPr>
        <sz val="11"/>
        <color rgb="FF000000"/>
        <rFont val="Calibri"/>
      </rPr>
      <t>$ sestatus | grep policy</t>
    </r>
    <r>
      <rPr>
        <sz val="11"/>
        <color rgb="FF000000"/>
        <rFont val="Calibri"/>
      </rPr>
      <t xml:space="preserve">
</t>
    </r>
    <r>
      <rPr>
        <sz val="11"/>
        <color rgb="FF000000"/>
        <rFont val="Calibri"/>
      </rPr>
      <t>Loaded policy name: targeted</t>
    </r>
    <r>
      <rPr>
        <sz val="11"/>
        <color rgb="FF000000"/>
        <rFont val="Calibri"/>
      </rPr>
      <t xml:space="preserve">
</t>
    </r>
    <r>
      <rPr>
        <sz val="11"/>
        <color rgb="FF000000"/>
        <rFont val="Calibri"/>
      </rPr>
      <t>If the loaded policy name is not "targeted", this is a finding.</t>
    </r>
  </si>
  <si>
    <t>V-274153</t>
  </si>
  <si>
    <r>
      <rPr>
        <sz val="11"/>
        <rFont val="Calibri"/>
      </rPr>
      <t>Amazon Linux 2023 must use a Linux Security Module configured to enforce limits on system services.</t>
    </r>
  </si>
  <si>
    <r>
      <rPr>
        <sz val="11"/>
        <color rgb="FF000000"/>
        <rFont val="Calibri"/>
      </rPr>
      <t>Configure Amazon Linux 2023 to verify correct operation of security functions.</t>
    </r>
    <r>
      <rPr>
        <sz val="11"/>
        <color rgb="FF000000"/>
        <rFont val="Calibri"/>
      </rPr>
      <t xml:space="preserve">
</t>
    </r>
    <r>
      <rPr>
        <sz val="11"/>
        <color rgb="FF000000"/>
        <rFont val="Calibri"/>
      </rPr>
      <t>Edit the file "/etc/selinux/config" and add or modify the following line:</t>
    </r>
    <r>
      <rPr>
        <sz val="11"/>
        <color rgb="FF000000"/>
        <rFont val="Calibri"/>
      </rPr>
      <t xml:space="preserve">
</t>
    </r>
    <r>
      <rPr>
        <sz val="11"/>
        <color rgb="FF000000"/>
        <rFont val="Calibri"/>
      </rPr>
      <t xml:space="preserve">SELINUX=enforcing </t>
    </r>
    <r>
      <rPr>
        <sz val="11"/>
        <color rgb="FF000000"/>
        <rFont val="Calibri"/>
      </rPr>
      <t xml:space="preserve">
</t>
    </r>
    <r>
      <rPr>
        <sz val="11"/>
        <color rgb="FF000000"/>
        <rFont val="Calibri"/>
      </rPr>
      <t>A reboot is required for the changes to take effect.</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</si>
  <si>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Operating systems restrict access to security functions through the use of access control mechanisms and by implementing least privilege capabilities.</t>
    </r>
    <r>
      <rPr>
        <sz val="11"/>
        <color rgb="FF000000"/>
        <rFont val="Calibri"/>
      </rPr>
      <t xml:space="preserve">
</t>
    </r>
    <r>
      <rPr>
        <sz val="11"/>
        <color rgb="FF000000"/>
        <rFont val="Calibri"/>
      </rPr>
      <t>Satisfies: SRG-OS-000134-GPOS-00068, SRG-OS-000445-GPOS-00199</t>
    </r>
  </si>
  <si>
    <r>
      <rPr>
        <sz val="11"/>
        <color rgb="FF000000"/>
        <rFont val="Calibri"/>
      </rPr>
      <t>Verify Amazon Linux 2023 verifies the correct operation of security functions through the use of SELinux with the following command:</t>
    </r>
    <r>
      <rPr>
        <sz val="11"/>
        <color rgb="FF000000"/>
        <rFont val="Calibri"/>
      </rPr>
      <t xml:space="preserve">
</t>
    </r>
    <r>
      <rPr>
        <sz val="11"/>
        <color rgb="FF000000"/>
        <rFont val="Calibri"/>
      </rPr>
      <t>$ getenforce</t>
    </r>
    <r>
      <rPr>
        <sz val="11"/>
        <color rgb="FF000000"/>
        <rFont val="Calibri"/>
      </rPr>
      <t xml:space="preserve">
</t>
    </r>
    <r>
      <rPr>
        <sz val="11"/>
        <color rgb="FF000000"/>
        <rFont val="Calibri"/>
      </rPr>
      <t>Enforcing</t>
    </r>
    <r>
      <rPr>
        <sz val="11"/>
        <color rgb="FF000000"/>
        <rFont val="Calibri"/>
      </rPr>
      <t xml:space="preserve">
</t>
    </r>
    <r>
      <rPr>
        <sz val="11"/>
        <color rgb="FF000000"/>
        <rFont val="Calibri"/>
      </rPr>
      <t>If SELINUX is not set to "Enforcing", this is a finding.</t>
    </r>
  </si>
  <si>
    <t>V-274154</t>
  </si>
  <si>
    <r>
      <rPr>
        <sz val="11"/>
        <color rgb="FF000000"/>
        <rFont val="Calibri"/>
      </rPr>
      <t>Configure Amazon Linux 2023 to lock an account when three unsuccessful logon attempts occur.</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deny = 3</t>
    </r>
  </si>
  <si>
    <r>
      <rPr>
        <sz val="11"/>
        <color rgb="FF000000"/>
        <rFont val="Calibri"/>
      </rPr>
      <t>By limiting the number of failed logon attempts, the risk of unauthorized system access via user password guessing, otherwise known as brute-forcing, is reduced. Limits are imposed by locking the account.</t>
    </r>
  </si>
  <si>
    <r>
      <rPr>
        <sz val="11"/>
        <color rgb="FF000000"/>
        <rFont val="Calibri"/>
      </rPr>
      <t>Verify Amazon Linux 2023 is configured to lock an account after three unsuccessful logon attempts with the command:</t>
    </r>
    <r>
      <rPr>
        <sz val="11"/>
        <color rgb="FF000000"/>
        <rFont val="Calibri"/>
      </rPr>
      <t xml:space="preserve">
</t>
    </r>
    <r>
      <rPr>
        <sz val="11"/>
        <color rgb="FF000000"/>
        <rFont val="Calibri"/>
      </rPr>
      <t>$ grep 'deny =' /etc/security/faillock.conf</t>
    </r>
    <r>
      <rPr>
        <sz val="11"/>
        <color rgb="FF000000"/>
        <rFont val="Calibri"/>
      </rPr>
      <t xml:space="preserve">
</t>
    </r>
    <r>
      <rPr>
        <sz val="11"/>
        <color rgb="FF000000"/>
        <rFont val="Calibri"/>
      </rPr>
      <t>deny = 3</t>
    </r>
    <r>
      <rPr>
        <sz val="11"/>
        <color rgb="FF000000"/>
        <rFont val="Calibri"/>
      </rPr>
      <t xml:space="preserve">
</t>
    </r>
    <r>
      <rPr>
        <sz val="11"/>
        <color rgb="FF000000"/>
        <rFont val="Calibri"/>
      </rPr>
      <t>If the "deny" option is not set to "3" or less (but not "0"), is missing or commented out, this is a finding.</t>
    </r>
  </si>
  <si>
    <t>V-274155</t>
  </si>
  <si>
    <r>
      <rPr>
        <sz val="11"/>
        <rFont val="Calibri"/>
      </rPr>
      <t>Amazon Linux 2023 must automatically lock the root account until the root account is released by an administrator when three unsuccessful logon attempts occur during a 15-minute time period.</t>
    </r>
  </si>
  <si>
    <r>
      <rPr>
        <sz val="11"/>
        <color rgb="FF000000"/>
        <rFont val="Calibri"/>
      </rPr>
      <t>Configure Amazon Linux 2023 to lock out the "root" account after a number of incorrect login attempts using "pam_faillock.so", first enable the feature using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authselect enable-feature with-faillock </t>
    </r>
    <r>
      <rPr>
        <sz val="11"/>
        <color rgb="FF000000"/>
        <rFont val="Calibri"/>
      </rPr>
      <t xml:space="preserve">
</t>
    </r>
    <r>
      <rPr>
        <sz val="11"/>
        <color rgb="FF000000"/>
        <rFont val="Calibri"/>
      </rPr>
      <t>Then edit the "/etc/security/faillock.conf" file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uncomment the following line:</t>
    </r>
    <r>
      <rPr>
        <sz val="11"/>
        <color rgb="FF000000"/>
        <rFont val="Calibri"/>
      </rPr>
      <t xml:space="preserve">
</t>
    </r>
    <r>
      <rPr>
        <sz val="11"/>
        <color rgb="FF000000"/>
        <rFont val="Calibri"/>
      </rPr>
      <t>even_deny_root</t>
    </r>
  </si>
  <si>
    <r>
      <rPr>
        <sz val="11"/>
        <color rgb="FF000000"/>
        <rFont val="Calibri"/>
      </rPr>
      <t>Verify Amazon Linux 2023 is configured to lock the root account after three unsuccessful logon attempts with the command:</t>
    </r>
    <r>
      <rPr>
        <sz val="11"/>
        <color rgb="FF000000"/>
        <rFont val="Calibri"/>
      </rPr>
      <t xml:space="preserve">
</t>
    </r>
    <r>
      <rPr>
        <sz val="11"/>
        <color rgb="FF000000"/>
        <rFont val="Calibri"/>
      </rPr>
      <t>$ grep even_deny_root /etc/security/faillock.conf</t>
    </r>
    <r>
      <rPr>
        <sz val="11"/>
        <color rgb="FF000000"/>
        <rFont val="Calibri"/>
      </rPr>
      <t xml:space="preserve">
</t>
    </r>
    <r>
      <rPr>
        <sz val="11"/>
        <color rgb="FF000000"/>
        <rFont val="Calibri"/>
      </rPr>
      <t>even_deny_root</t>
    </r>
    <r>
      <rPr>
        <sz val="11"/>
        <color rgb="FF000000"/>
        <rFont val="Calibri"/>
      </rPr>
      <t xml:space="preserve">
</t>
    </r>
    <r>
      <rPr>
        <sz val="11"/>
        <color rgb="FF000000"/>
        <rFont val="Calibri"/>
      </rPr>
      <t>If the "even_deny_root" option is not set, is missing or commented out, this is a finding.</t>
    </r>
  </si>
  <si>
    <t>V-274156</t>
  </si>
  <si>
    <r>
      <rPr>
        <sz val="11"/>
        <rFont val="Calibri"/>
      </rPr>
      <t>Amazon Linux 2023 must automatically lock an account until the locked account is released by an administrator when three unsuccessful logon attempts in 15 minutes occur.</t>
    </r>
  </si>
  <si>
    <r>
      <rPr>
        <sz val="11"/>
        <color rgb="FF000000"/>
        <rFont val="Calibri"/>
      </rPr>
      <t>Configure Amazon Linux 2023 to automatically lock an account after three unsuccessful logon attempts in 15-minutes.</t>
    </r>
    <r>
      <rPr>
        <sz val="11"/>
        <color rgb="FF000000"/>
        <rFont val="Calibri"/>
      </rPr>
      <t xml:space="preserve">
</t>
    </r>
    <r>
      <rPr>
        <sz val="11"/>
        <color rgb="FF000000"/>
        <rFont val="Calibri"/>
      </rPr>
      <t>First, ensure that the system is configured with authselect, i.e., using sssd profiles:</t>
    </r>
    <r>
      <rPr>
        <sz val="11"/>
        <color rgb="FF000000"/>
        <rFont val="Calibri"/>
      </rPr>
      <t xml:space="preserve">
</t>
    </r>
    <r>
      <rPr>
        <sz val="11"/>
        <color rgb="FF000000"/>
        <rFont val="Calibri"/>
      </rPr>
      <t>$ sudo authselect select sssd [--force]</t>
    </r>
    <r>
      <rPr>
        <sz val="11"/>
        <color rgb="FF000000"/>
        <rFont val="Calibri"/>
      </rPr>
      <t xml:space="preserve">
</t>
    </r>
    <r>
      <rPr>
        <sz val="11"/>
        <color rgb="FF000000"/>
        <rFont val="Calibri"/>
      </rPr>
      <t>Then, enable the faillock feature:</t>
    </r>
    <r>
      <rPr>
        <sz val="11"/>
        <color rgb="FF000000"/>
        <rFont val="Calibri"/>
      </rPr>
      <t xml:space="preserve">
</t>
    </r>
    <r>
      <rPr>
        <sz val="11"/>
        <color rgb="FF000000"/>
        <rFont val="Calibri"/>
      </rPr>
      <t>$ sudo authselect enable-feature with-faillock</t>
    </r>
    <r>
      <rPr>
        <sz val="11"/>
        <color rgb="FF000000"/>
        <rFont val="Calibri"/>
      </rPr>
      <t xml:space="preserve">
</t>
    </r>
    <r>
      <rPr>
        <sz val="11"/>
        <color rgb="FF000000"/>
        <rFont val="Calibri"/>
      </rPr>
      <t>Then edit the "/etc/security/faillock.conf" file as follows:</t>
    </r>
    <r>
      <rPr>
        <sz val="11"/>
        <color rgb="FF000000"/>
        <rFont val="Calibri"/>
      </rPr>
      <t xml:space="preserve">
</t>
    </r>
    <r>
      <rPr>
        <sz val="11"/>
        <color rgb="FF000000"/>
        <rFont val="Calibri"/>
      </rPr>
      <t>fail_interval = 900</t>
    </r>
  </si>
  <si>
    <r>
      <rPr>
        <sz val="11"/>
        <color rgb="FF000000"/>
        <rFont val="Calibri"/>
      </rPr>
      <t>Verify Amazon Linux 2023 locks an account after three unsuccessful logon attempts within a 15-minute period with the following command:</t>
    </r>
    <r>
      <rPr>
        <sz val="11"/>
        <color rgb="FF000000"/>
        <rFont val="Calibri"/>
      </rPr>
      <t xml:space="preserve">
</t>
    </r>
    <r>
      <rPr>
        <sz val="11"/>
        <color rgb="FF000000"/>
        <rFont val="Calibri"/>
      </rPr>
      <t xml:space="preserve">$ grep fail_interval /etc/security/faillock.conf </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If the "fail_interval" option is not set to "900" or less (but not "0"), the line is commented out, or the line is missing, this is a finding.</t>
    </r>
  </si>
  <si>
    <t>V-274157</t>
  </si>
  <si>
    <r>
      <rPr>
        <sz val="11"/>
        <rFont val="Calibri"/>
      </rPr>
      <t>Amazon Linux 2023 must maintain an account lock until the locked account is released by an administrator.</t>
    </r>
  </si>
  <si>
    <r>
      <rPr>
        <sz val="11"/>
        <color rgb="FF000000"/>
        <rFont val="Calibri"/>
      </rPr>
      <t>Configure Amazon Linux 2023 to lock an account until released by an administrator after three unsuccessful logon attempts with the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authselect enable-feature with-faillock </t>
    </r>
    <r>
      <rPr>
        <sz val="11"/>
        <color rgb="FF000000"/>
        <rFont val="Calibri"/>
      </rPr>
      <t xml:space="preserve">
</t>
    </r>
    <r>
      <rPr>
        <sz val="11"/>
        <color rgb="FF000000"/>
        <rFont val="Calibri"/>
      </rPr>
      <t>Then edit the "/etc/security/faillock.conf" file as follows:</t>
    </r>
    <r>
      <rPr>
        <sz val="11"/>
        <color rgb="FF000000"/>
        <rFont val="Calibri"/>
      </rPr>
      <t xml:space="preserve">
</t>
    </r>
    <r>
      <rPr>
        <sz val="11"/>
        <color rgb="FF000000"/>
        <rFont val="Calibri"/>
      </rPr>
      <t>unlock_time = 0</t>
    </r>
  </si>
  <si>
    <r>
      <rPr>
        <sz val="11"/>
        <color rgb="FF000000"/>
        <rFont val="Calibri"/>
      </rPr>
      <t>Verify Amazon Linux 2023 is configured to lock an account until released by an administrator after three unsuccessful logon attempts with the command:</t>
    </r>
    <r>
      <rPr>
        <sz val="11"/>
        <color rgb="FF000000"/>
        <rFont val="Calibri"/>
      </rPr>
      <t xml:space="preserve">
</t>
    </r>
    <r>
      <rPr>
        <sz val="11"/>
        <color rgb="FF000000"/>
        <rFont val="Calibri"/>
      </rPr>
      <t>$ grep 'unlock_time =' /etc/security/faillock.conf</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If the "unlock_time" option is not set to "0", the line is missing, or commented out, this is a finding.</t>
    </r>
  </si>
  <si>
    <t>V-274158</t>
  </si>
  <si>
    <r>
      <rPr>
        <sz val="11"/>
        <rFont val="Calibri"/>
      </rPr>
      <t>Amazon Linux 2023 must be configured to prohibit or restrict the use of functions, ports, protocols, and/or services, as defined in the Ports, Protocols, and Services Management Category Assurance List (PPSM CAL) and vulnerability assessments.</t>
    </r>
  </si>
  <si>
    <r>
      <rPr>
        <sz val="11"/>
        <color rgb="FF000000"/>
        <rFont val="Calibri"/>
      </rPr>
      <t xml:space="preserve">Configure Amazon Linux 2023 to prohibit/restrict Functions, Ports, Protocols, and Services. Use firewall-cmd to manage firewalld. </t>
    </r>
    <r>
      <rPr>
        <sz val="11"/>
        <color rgb="FF000000"/>
        <rFont val="Calibri"/>
      </rPr>
      <t xml:space="preserve">
</t>
    </r>
    <r>
      <rPr>
        <sz val="11"/>
        <color rgb="FF000000"/>
        <rFont val="Calibri"/>
      </rPr>
      <t>To open a port for a service, configure firewalld using the following command:</t>
    </r>
    <r>
      <rPr>
        <sz val="11"/>
        <color rgb="FF000000"/>
        <rFont val="Calibri"/>
      </rPr>
      <t xml:space="preserve">
</t>
    </r>
    <r>
      <rPr>
        <sz val="11"/>
        <color rgb="FF000000"/>
        <rFont val="Calibri"/>
      </rPr>
      <t>$ sudo firewall-cmd --permanent --add-port=port_number/tcp</t>
    </r>
    <r>
      <rPr>
        <sz val="11"/>
        <color rgb="FF000000"/>
        <rFont val="Calibri"/>
      </rPr>
      <t xml:space="preserve">
</t>
    </r>
    <r>
      <rPr>
        <sz val="11"/>
        <color rgb="FF000000"/>
        <rFont val="Calibri"/>
      </rPr>
      <t>or</t>
    </r>
    <r>
      <rPr>
        <sz val="11"/>
        <color rgb="FF000000"/>
        <rFont val="Calibri"/>
      </rPr>
      <t xml:space="preserve">
</t>
    </r>
    <r>
      <rPr>
        <sz val="11"/>
        <color rgb="FF000000"/>
        <rFont val="Calibri"/>
      </rPr>
      <t>$ sudo firewall-cmd --permanent --add-service=service_name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</si>
  <si>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are capable of providing a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Amazon Linux 2023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Satisfies: SRG-OS-000096-GPOS-00050, SRG-OS-000297-GPOS-00115</t>
    </r>
  </si>
  <si>
    <r>
      <rPr>
        <sz val="11"/>
        <color rgb="FF000000"/>
        <rFont val="Calibri"/>
      </rPr>
      <t xml:space="preserve">Verify Amazon Linux 2023 firewall is configured to block unregistered ports, protocols, and services. </t>
    </r>
    <r>
      <rPr>
        <sz val="11"/>
        <color rgb="FF000000"/>
        <rFont val="Calibri"/>
      </rPr>
      <t xml:space="preserve">
</t>
    </r>
    <r>
      <rPr>
        <sz val="11"/>
        <color rgb="FF000000"/>
        <rFont val="Calibri"/>
      </rPr>
      <t>Inspect the list of enabled firewall ports and verify they are configured correctly by running the following command:</t>
    </r>
    <r>
      <rPr>
        <sz val="11"/>
        <color rgb="FF000000"/>
        <rFont val="Calibri"/>
      </rPr>
      <t xml:space="preserve">
</t>
    </r>
    <r>
      <rPr>
        <sz val="11"/>
        <color rgb="FF000000"/>
        <rFont val="Calibri"/>
      </rPr>
      <t xml:space="preserve">$ sudo firewall-cmd --list-all </t>
    </r>
    <r>
      <rPr>
        <sz val="11"/>
        <color rgb="FF000000"/>
        <rFont val="Calibri"/>
      </rPr>
      <t xml:space="preserve">
</t>
    </r>
    <r>
      <rPr>
        <sz val="11"/>
        <color rgb="FF000000"/>
        <rFont val="Calibri"/>
      </rPr>
      <t xml:space="preserve">Ask the system administrator for the site or program PPSM Component Local Service Assessment (CLSA). Verify the services allowed by the firewall match the PPSM CLSA. </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CAL, or there are no firewall rules configured, this is a finding.</t>
    </r>
  </si>
  <si>
    <t>V-274159</t>
  </si>
  <si>
    <r>
      <rPr>
        <sz val="11"/>
        <rFont val="Calibri"/>
      </rPr>
      <t>Amazon Linux 2023 must insure all interactive users have a primary group that exists.</t>
    </r>
  </si>
  <si>
    <r>
      <rPr>
        <sz val="11"/>
        <color rgb="FF000000"/>
        <rFont val="Calibri"/>
      </rPr>
      <t>Configure Amazon Linux 2023 so that all GIDs are referenced in "/etc/passwd" are defined in "/etc/group".</t>
    </r>
    <r>
      <rPr>
        <sz val="11"/>
        <color rgb="FF000000"/>
        <rFont val="Calibri"/>
      </rPr>
      <t xml:space="preserve">
</t>
    </r>
    <r>
      <rPr>
        <sz val="11"/>
        <color rgb="FF000000"/>
        <rFont val="Calibri"/>
      </rPr>
      <t>Edit the file "/etc/passwd" and ensure that every user's GID is a valid GID.</t>
    </r>
  </si>
  <si>
    <r>
      <rPr>
        <sz val="11"/>
        <color rgb="FF000000"/>
        <rFont val="Calibri"/>
      </rPr>
      <t>If a user is assigned the group identifier (GID) of a group that does not exist on the system, and a group with the GID is subsequently created, the user may have unintended rights to any files associated with the group.</t>
    </r>
    <r>
      <rPr>
        <sz val="11"/>
        <color rgb="FF000000"/>
        <rFont val="Calibri"/>
      </rPr>
      <t xml:space="preserve">
</t>
    </r>
    <r>
      <rPr>
        <sz val="11"/>
        <color rgb="FF000000"/>
        <rFont val="Calibri"/>
      </rPr>
      <t>Satisfies: SRG-OS-000104-GPOS-00051, SRG-OS-000121-GPOS-00062, SRG-OS-000042-GPOS-00020</t>
    </r>
  </si>
  <si>
    <r>
      <rPr>
        <sz val="11"/>
        <color rgb="FF000000"/>
        <rFont val="Calibri"/>
      </rPr>
      <t>Verify Amazon Linux 2023 interactive users have a valid GID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pwck -qr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has any interactive users with duplicate GIDs, this is a finding.</t>
    </r>
  </si>
  <si>
    <t>V-274160</t>
  </si>
  <si>
    <r>
      <rPr>
        <sz val="11"/>
        <rFont val="Calibri"/>
      </rPr>
      <t>Amazon Linux 2023 must ensure all interactive users have unique User IDs (UIDs).</t>
    </r>
  </si>
  <si>
    <r>
      <rPr>
        <sz val="11"/>
        <color rgb="FF000000"/>
        <rFont val="Calibri"/>
      </rPr>
      <t>Configure Amazon Linux 2023 to contain no duplicate UIDs for interactive users.</t>
    </r>
    <r>
      <rPr>
        <sz val="11"/>
        <color rgb="FF000000"/>
        <rFont val="Calibri"/>
      </rPr>
      <t xml:space="preserve">
</t>
    </r>
    <r>
      <rPr>
        <sz val="11"/>
        <color rgb="FF000000"/>
        <rFont val="Calibri"/>
      </rPr>
      <t>Edit the file "/etc/passwd" and provide each interactive user account that has a duplicate UID with a unique UID.</t>
    </r>
  </si>
  <si>
    <r>
      <rPr>
        <sz val="11"/>
        <color rgb="FF000000"/>
        <rFont val="Calibri"/>
      </rPr>
      <t>To ensure accountability and prevent unauthenticated access, interactive users must be identified and authenticated to prevent potential misuse and compromise of the system.</t>
    </r>
    <r>
      <rPr>
        <sz val="11"/>
        <color rgb="FF000000"/>
        <rFont val="Calibri"/>
      </rPr>
      <t xml:space="preserve">
</t>
    </r>
    <r>
      <rPr>
        <sz val="11"/>
        <color rgb="FF000000"/>
        <rFont val="Calibri"/>
      </rPr>
      <t>Satisfies: SRG-OS-000104-GPOS-00051, SRG-OS-000121-GPOS-00062, SRG-OS-000042-GPOS-00020</t>
    </r>
  </si>
  <si>
    <r>
      <rPr>
        <sz val="11"/>
        <color rgb="FF000000"/>
        <rFont val="Calibri"/>
      </rPr>
      <t>Verify Amazon Linux 2023 contains no duplicate UIDs for interactive users with the following command:</t>
    </r>
    <r>
      <rPr>
        <sz val="11"/>
        <color rgb="FF000000"/>
        <rFont val="Calibri"/>
      </rPr>
      <t xml:space="preserve">
</t>
    </r>
    <r>
      <rPr>
        <sz val="11"/>
        <color rgb="FF000000"/>
        <rFont val="Calibri"/>
      </rPr>
      <t xml:space="preserve">$ sudo awk -F ":" 'list[$3]++{print $1, $3}' /etc/passwd </t>
    </r>
    <r>
      <rPr>
        <sz val="11"/>
        <color rgb="FF000000"/>
        <rFont val="Calibri"/>
      </rPr>
      <t xml:space="preserve">
</t>
    </r>
    <r>
      <rPr>
        <sz val="11"/>
        <color rgb="FF000000"/>
        <rFont val="Calibri"/>
      </rPr>
      <t>If output is produced and the accounts listed are interactive user accounts, this is a finding.</t>
    </r>
  </si>
  <si>
    <t>V-274161</t>
  </si>
  <si>
    <r>
      <rPr>
        <sz val="11"/>
        <rFont val="Calibri"/>
      </rPr>
      <t>Amazon Linux 2023 must ensure the password complexity module is enabled in the password-auth file.</t>
    </r>
  </si>
  <si>
    <r>
      <rPr>
        <sz val="11"/>
        <color rgb="FF000000"/>
        <rFont val="Calibri"/>
      </rPr>
      <t>Configure Amazon Linux 2023 to use "pwquality" to enforce password complexity rules.</t>
    </r>
    <r>
      <rPr>
        <sz val="11"/>
        <color rgb="FF000000"/>
        <rFont val="Calibri"/>
      </rPr>
      <t xml:space="preserve">
</t>
    </r>
    <r>
      <rPr>
        <sz val="11"/>
        <color rgb="FF000000"/>
        <rFont val="Calibri"/>
      </rPr>
      <t>Add the following line to the "/etc/pam.d/password-auth" file (or modify the line to have the required value):</t>
    </r>
    <r>
      <rPr>
        <sz val="11"/>
        <color rgb="FF000000"/>
        <rFont val="Calibri"/>
      </rPr>
      <t xml:space="preserve">
</t>
    </r>
    <r>
      <rPr>
        <sz val="11"/>
        <color rgb="FF000000"/>
        <rFont val="Calibri"/>
      </rPr>
      <t>password required pam_pwquality.so</t>
    </r>
  </si>
  <si>
    <r>
      <rPr>
        <sz val="11"/>
        <color rgb="FF000000"/>
        <rFont val="Calibri"/>
      </rPr>
      <t>Enabling PAM password complexity permits enforcement of strong passwords and consequently makes the system less prone to dictionary attacks.</t>
    </r>
  </si>
  <si>
    <r>
      <rPr>
        <sz val="11"/>
        <color rgb="FF000000"/>
        <rFont val="Calibri"/>
      </rPr>
      <t>Verify Amazon Linux 2023 uses "pwquality" to enforce the password complexity rules in the password-auth file with the following command:</t>
    </r>
    <r>
      <rPr>
        <sz val="11"/>
        <color rgb="FF000000"/>
        <rFont val="Calibri"/>
      </rPr>
      <t xml:space="preserve">
</t>
    </r>
    <r>
      <rPr>
        <sz val="11"/>
        <color rgb="FF000000"/>
        <rFont val="Calibri"/>
      </rPr>
      <t>$ grep pam_pwquality /etc/pam.d/password-auth</t>
    </r>
    <r>
      <rPr>
        <sz val="11"/>
        <color rgb="FF000000"/>
        <rFont val="Calibri"/>
      </rPr>
      <t xml:space="preserve">
</t>
    </r>
    <r>
      <rPr>
        <sz val="11"/>
        <color rgb="FF000000"/>
        <rFont val="Calibri"/>
      </rPr>
      <t xml:space="preserve">password required pam_pwquality.so </t>
    </r>
    <r>
      <rPr>
        <sz val="11"/>
        <color rgb="FF000000"/>
        <rFont val="Calibri"/>
      </rPr>
      <t xml:space="preserve">
</t>
    </r>
    <r>
      <rPr>
        <sz val="11"/>
        <color rgb="FF000000"/>
        <rFont val="Calibri"/>
      </rPr>
      <t>If the command does not return a line containing the value "pam_pwquality.so", or the line is commented out, this is a finding.</t>
    </r>
    <r>
      <rPr>
        <sz val="11"/>
        <color rgb="FF000000"/>
        <rFont val="Calibri"/>
      </rPr>
      <t xml:space="preserve">
</t>
    </r>
    <r>
      <rPr>
        <sz val="11"/>
        <color rgb="FF000000"/>
        <rFont val="Calibri"/>
      </rPr>
      <t>If the system administrator can demonstrate that the required configuration is contained in a PAM configuration file included or substacked from the system-auth file, this is not a finding.</t>
    </r>
  </si>
  <si>
    <t>V-274162</t>
  </si>
  <si>
    <r>
      <rPr>
        <sz val="11"/>
        <rFont val="Calibri"/>
      </rPr>
      <t>Amazon Linux 2023 password-auth must be configured to use a sufficient number of hashing rounds.</t>
    </r>
  </si>
  <si>
    <r>
      <rPr>
        <sz val="11"/>
        <color rgb="FF000000"/>
        <rFont val="Calibri"/>
      </rPr>
      <t>Configure Amazon Linux 2023 to use 100000 hashing rounds for hashing passwords.</t>
    </r>
    <r>
      <rPr>
        <sz val="11"/>
        <color rgb="FF000000"/>
        <rFont val="Calibri"/>
      </rPr>
      <t xml:space="preserve">
</t>
    </r>
    <r>
      <rPr>
        <sz val="11"/>
        <color rgb="FF000000"/>
        <rFont val="Calibri"/>
      </rPr>
      <t>Add or modify the following line in "/etc/pam.d/password-auth" and set "rounds" to "100000".</t>
    </r>
    <r>
      <rPr>
        <sz val="11"/>
        <color rgb="FF000000"/>
        <rFont val="Calibri"/>
      </rPr>
      <t xml:space="preserve">
</t>
    </r>
    <r>
      <rPr>
        <sz val="11"/>
        <color rgb="FF000000"/>
        <rFont val="Calibri"/>
      </rPr>
      <t>password sufficient pam_unix.so sha512 rounds=100000</t>
    </r>
  </si>
  <si>
    <r>
      <rPr>
        <sz val="11"/>
        <color rgb="FF000000"/>
        <rFont val="Calibri"/>
      </rPr>
      <t>Unapproved mechanisms,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Operating systems utilizing encryption are required to use FIPS-compliant mechanisms for authenticating to cryptographic modules. </t>
    </r>
    <r>
      <rPr>
        <sz val="11"/>
        <color rgb="FF000000"/>
        <rFont val="Calibri"/>
      </rPr>
      <t xml:space="preserve">
</t>
    </r>
    <r>
      <rPr>
        <sz val="11"/>
        <color rgb="FF000000"/>
        <rFont val="Calibri"/>
      </rPr>
      <t>FIPS 140-2/140-3 is the current standard for validating that mechanisms used to access cryptographic modules utilize authentication that meets DOD requirements. This allows for Security Levels 1, 2, 3, or 4 for use on a general purpose computing system.</t>
    </r>
    <r>
      <rPr>
        <sz val="11"/>
        <color rgb="FF000000"/>
        <rFont val="Calibri"/>
      </rPr>
      <t xml:space="preserve">
</t>
    </r>
    <r>
      <rPr>
        <sz val="11"/>
        <color rgb="FF000000"/>
        <rFont val="Calibri"/>
      </rPr>
      <t>Satisfies: SRG-OS-000073-GPOS-00041, SRG-OS-000120-GPOS-00061</t>
    </r>
  </si>
  <si>
    <r>
      <rPr>
        <sz val="11"/>
        <color rgb="FF000000"/>
        <rFont val="Calibri"/>
      </rPr>
      <t>Verify Amazon Linux 2023 has the required number of rounds for the password hashing algorithm is configured in password-auth with the following command:</t>
    </r>
    <r>
      <rPr>
        <sz val="11"/>
        <color rgb="FF000000"/>
        <rFont val="Calibri"/>
      </rPr>
      <t xml:space="preserve">
</t>
    </r>
    <r>
      <rPr>
        <sz val="11"/>
        <color rgb="FF000000"/>
        <rFont val="Calibri"/>
      </rPr>
      <t>$ sudo grep rounds /etc/pam.d/password-auth</t>
    </r>
    <r>
      <rPr>
        <sz val="11"/>
        <color rgb="FF000000"/>
        <rFont val="Calibri"/>
      </rPr>
      <t xml:space="preserve">
</t>
    </r>
    <r>
      <rPr>
        <sz val="11"/>
        <color rgb="FF000000"/>
        <rFont val="Calibri"/>
      </rPr>
      <t>password sufficient pam_unix.so sha512 rounds=100000</t>
    </r>
    <r>
      <rPr>
        <sz val="11"/>
        <color rgb="FF000000"/>
        <rFont val="Calibri"/>
      </rPr>
      <t xml:space="preserve">
</t>
    </r>
    <r>
      <rPr>
        <sz val="11"/>
        <color rgb="FF000000"/>
        <rFont val="Calibri"/>
      </rPr>
      <t>If a matching line is not returned or "rounds" is less than "100000", this a finding.</t>
    </r>
  </si>
  <si>
    <t>V-274163</t>
  </si>
  <si>
    <r>
      <rPr>
        <sz val="11"/>
        <rFont val="Calibri"/>
      </rPr>
      <t>Amazon Linux 2023 system-auth must be configured to use a sufficient number of hashing rounds.</t>
    </r>
  </si>
  <si>
    <r>
      <rPr>
        <sz val="11"/>
        <color rgb="FF000000"/>
        <rFont val="Calibri"/>
      </rPr>
      <t>Configure Amazon Linux 2023 to use 100000 hashing rounds for hashing passwords.</t>
    </r>
    <r>
      <rPr>
        <sz val="11"/>
        <color rgb="FF000000"/>
        <rFont val="Calibri"/>
      </rPr>
      <t xml:space="preserve">
</t>
    </r>
    <r>
      <rPr>
        <sz val="11"/>
        <color rgb="FF000000"/>
        <rFont val="Calibri"/>
      </rPr>
      <t>Add or modify the following line in "/etc/pam.d/system-auth" and set "rounds" to "100000".</t>
    </r>
    <r>
      <rPr>
        <sz val="11"/>
        <color rgb="FF000000"/>
        <rFont val="Calibri"/>
      </rPr>
      <t xml:space="preserve">
</t>
    </r>
    <r>
      <rPr>
        <sz val="11"/>
        <color rgb="FF000000"/>
        <rFont val="Calibri"/>
      </rPr>
      <t>password sufficient pam_unix.so sha512 rounds=100000</t>
    </r>
  </si>
  <si>
    <r>
      <rPr>
        <sz val="11"/>
        <color rgb="FF000000"/>
        <rFont val="Calibri"/>
      </rPr>
      <t>Unapproved mechanisms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Operating systems utilizing encryption are required to use FIPS-compliant mechanisms for authenticating to cryptographic modules. </t>
    </r>
    <r>
      <rPr>
        <sz val="11"/>
        <color rgb="FF000000"/>
        <rFont val="Calibri"/>
      </rPr>
      <t xml:space="preserve">
</t>
    </r>
    <r>
      <rPr>
        <sz val="11"/>
        <color rgb="FF000000"/>
        <rFont val="Calibri"/>
      </rPr>
      <t>FIPS 140-2/140-3 is the current standard for validating that mechanisms used to access cryptographic modules utilize authentication that meets DOD requirements. This allows for Security Levels 1, 2, 3, or 4 for use on a general purpose computing system.</t>
    </r>
    <r>
      <rPr>
        <sz val="11"/>
        <color rgb="FF000000"/>
        <rFont val="Calibri"/>
      </rPr>
      <t xml:space="preserve">
</t>
    </r>
    <r>
      <rPr>
        <sz val="11"/>
        <color rgb="FF000000"/>
        <rFont val="Calibri"/>
      </rPr>
      <t>Satisfies: SRG-OS-000073-GPOS-00041, SRG-OS-000120-GPOS-00061</t>
    </r>
  </si>
  <si>
    <r>
      <rPr>
        <sz val="11"/>
        <color rgb="FF000000"/>
        <rFont val="Calibri"/>
      </rPr>
      <t>Verify Amazon Linux 2023 has the required number of rounds for the password hashing algorithm is configured in system-auth with the following command:</t>
    </r>
    <r>
      <rPr>
        <sz val="11"/>
        <color rgb="FF000000"/>
        <rFont val="Calibri"/>
      </rPr>
      <t xml:space="preserve">
</t>
    </r>
    <r>
      <rPr>
        <sz val="11"/>
        <color rgb="FF000000"/>
        <rFont val="Calibri"/>
      </rPr>
      <t>$ sudo grep rounds /etc/pam.d/system-auth</t>
    </r>
    <r>
      <rPr>
        <sz val="11"/>
        <color rgb="FF000000"/>
        <rFont val="Calibri"/>
      </rPr>
      <t xml:space="preserve">
</t>
    </r>
    <r>
      <rPr>
        <sz val="11"/>
        <color rgb="FF000000"/>
        <rFont val="Calibri"/>
      </rPr>
      <t>password sufficient pam_unix.so sha512 rounds=100000</t>
    </r>
    <r>
      <rPr>
        <sz val="11"/>
        <color rgb="FF000000"/>
        <rFont val="Calibri"/>
      </rPr>
      <t xml:space="preserve">
</t>
    </r>
    <r>
      <rPr>
        <sz val="11"/>
        <color rgb="FF000000"/>
        <rFont val="Calibri"/>
      </rPr>
      <t>If a matching line is not returned or "rounds" is less than "100000", this a finding.</t>
    </r>
  </si>
  <si>
    <t>V-274164</t>
  </si>
  <si>
    <r>
      <rPr>
        <sz val="11"/>
        <rFont val="Calibri"/>
      </rPr>
      <t>Amazon Linux 2023 must ensure a sticky bit be set on all public directories.</t>
    </r>
  </si>
  <si>
    <r>
      <rPr>
        <sz val="11"/>
        <color rgb="FF000000"/>
        <rFont val="Calibri"/>
      </rPr>
      <t>Configure Amazon Linux 2023 world-writable directories to have the sticky bit set to prevent unauthorized and unintended information transferred via shared system resources.</t>
    </r>
    <r>
      <rPr>
        <sz val="11"/>
        <color rgb="FF000000"/>
        <rFont val="Calibri"/>
      </rPr>
      <t xml:space="preserve">
</t>
    </r>
    <r>
      <rPr>
        <sz val="11"/>
        <color rgb="FF000000"/>
        <rFont val="Calibri"/>
      </rPr>
      <t>Set the sticky bit on all world-writable directories using the following command:</t>
    </r>
    <r>
      <rPr>
        <sz val="11"/>
        <color rgb="FF000000"/>
        <rFont val="Calibri"/>
      </rPr>
      <t xml:space="preserve">
</t>
    </r>
    <r>
      <rPr>
        <sz val="11"/>
        <color rgb="FF000000"/>
        <rFont val="Calibri"/>
      </rPr>
      <t>$ sudo find / -type d -perm -0002 ! -perm -1000 -exec chmod +t {} +</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</si>
  <si>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</si>
  <si>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Verify Amazon Linux 2023 world-writable directories have the sticky bit set.</t>
    </r>
    <r>
      <rPr>
        <sz val="11"/>
        <color rgb="FF000000"/>
        <rFont val="Calibri"/>
      </rPr>
      <t xml:space="preserve">
</t>
    </r>
    <r>
      <rPr>
        <sz val="11"/>
        <color rgb="FF000000"/>
        <rFont val="Calibri"/>
      </rPr>
      <t>Determine if all world-writable directories have the sticky bit set by running the following command:</t>
    </r>
    <r>
      <rPr>
        <sz val="11"/>
        <color rgb="FF000000"/>
        <rFont val="Calibri"/>
      </rPr>
      <t xml:space="preserve">
</t>
    </r>
    <r>
      <rPr>
        <sz val="11"/>
        <color rgb="FF000000"/>
        <rFont val="Calibri"/>
      </rPr>
      <t>$ sudo find / -type d -perm -0002 ! -perm -1000 -exec ls -ld {} +</t>
    </r>
    <r>
      <rPr>
        <sz val="11"/>
        <color rgb="FF000000"/>
        <rFont val="Calibri"/>
      </rPr>
      <t xml:space="preserve">
</t>
    </r>
    <r>
      <rPr>
        <sz val="11"/>
        <color rgb="FF000000"/>
        <rFont val="Calibri"/>
      </rPr>
      <t>If any output is returned, these directories are world-writable and do not have the sticky bit set, and this is a finding.</t>
    </r>
  </si>
  <si>
    <t>V-274165</t>
  </si>
  <si>
    <r>
      <rPr>
        <sz val="11"/>
        <rFont val="Calibri"/>
      </rPr>
      <t>Amazon Linux 2023 must ensure all world-writable directories be owned by root, sys, bin, or an application user.</t>
    </r>
  </si>
  <si>
    <r>
      <rPr>
        <sz val="11"/>
        <color rgb="FF000000"/>
        <rFont val="Calibri"/>
      </rPr>
      <t>Configure Amazon Linux 2023 public directories to be owned by root or a system account to prevent unauthorized and unintended information transferred via shared system resources.</t>
    </r>
    <r>
      <rPr>
        <sz val="11"/>
        <color rgb="FF000000"/>
        <rFont val="Calibri"/>
      </rPr>
      <t xml:space="preserve">
</t>
    </r>
    <r>
      <rPr>
        <sz val="11"/>
        <color rgb="FF000000"/>
        <rFont val="Calibri"/>
      </rPr>
      <t>Set the owner of all public directories as root or a system account using the following command:</t>
    </r>
    <r>
      <rPr>
        <sz val="11"/>
        <color rgb="FF000000"/>
        <rFont val="Calibri"/>
      </rPr>
      <t xml:space="preserve">
</t>
    </r>
    <r>
      <rPr>
        <sz val="11"/>
        <color rgb="FF000000"/>
        <rFont val="Calibri"/>
      </rPr>
      <t>$ sudo find / -xdev -type d -perm -0002 ! -user root ! -uid +999 -exec chown root:root {} +</t>
    </r>
  </si>
  <si>
    <r>
      <rPr>
        <sz val="11"/>
        <color rgb="FF000000"/>
        <rFont val="Calibri"/>
      </rPr>
      <t>Verify Amazon Linux 2023 world writable directories are owned by root, a system account, or an application account with the following command:</t>
    </r>
    <r>
      <rPr>
        <sz val="11"/>
        <color rgb="FF000000"/>
        <rFont val="Calibri"/>
      </rPr>
      <t xml:space="preserve">
</t>
    </r>
    <r>
      <rPr>
        <sz val="11"/>
        <color rgb="FF000000"/>
        <rFont val="Calibri"/>
      </rPr>
      <t>$ sudo find / -xdev -type d -perm -0002 ! -user root ! -uid +999 -exec ls -ld {} +</t>
    </r>
    <r>
      <rPr>
        <sz val="11"/>
        <color rgb="FF000000"/>
        <rFont val="Calibri"/>
      </rPr>
      <t xml:space="preserve">
</t>
    </r>
    <r>
      <rPr>
        <sz val="11"/>
        <color rgb="FF000000"/>
        <rFont val="Calibri"/>
      </rPr>
      <t>If there is output, this is a finding.</t>
    </r>
  </si>
  <si>
    <t>V-274166</t>
  </si>
  <si>
    <r>
      <rPr>
        <sz val="11"/>
        <rFont val="Calibri"/>
      </rPr>
      <t>Amazon Linux 2023 must terminate idle user sessions.</t>
    </r>
  </si>
  <si>
    <r>
      <rPr>
        <sz val="11"/>
        <color rgb="FF000000"/>
        <rFont val="Calibri"/>
      </rPr>
      <t>Configure Amazon Linux 2023 to log out idle sessions by editing the /etc/systemd/logind.conf file with the following line:</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The "logind" service must be restarted for the changes to take effect. To restart the "logind" service, run the following command:</t>
    </r>
    <r>
      <rPr>
        <sz val="11"/>
        <color rgb="FF000000"/>
        <rFont val="Calibri"/>
      </rPr>
      <t xml:space="preserve">
</t>
    </r>
    <r>
      <rPr>
        <sz val="11"/>
        <color rgb="FF000000"/>
        <rFont val="Calibri"/>
      </rPr>
      <t>$ sudo systemctl restart systemd-logind</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</si>
  <si>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Amazon Linux 2023 level, and de-allocating networking assignments at the application level if multiple application sessions are using a single operating system-level network connection. This does not mean that Amazon Linux 2023 terminates all sessions or network access; it only ends the inactive session and releases the resources associated with that session.</t>
    </r>
  </si>
  <si>
    <r>
      <rPr>
        <sz val="11"/>
        <color rgb="FF000000"/>
        <rFont val="Calibri"/>
      </rPr>
      <t>Verify Amazon Linux 2023 logs out sessions that are idle for 10 minutes with the following command:</t>
    </r>
    <r>
      <rPr>
        <sz val="11"/>
        <color rgb="FF000000"/>
        <rFont val="Calibri"/>
      </rPr>
      <t xml:space="preserve">
</t>
    </r>
    <r>
      <rPr>
        <sz val="11"/>
        <color rgb="FF000000"/>
        <rFont val="Calibri"/>
      </rPr>
      <t>$ sudo grep -i ^StopIdleSessionSec /etc/systemd/logind.conf</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If "StopIdleSessionSec" is not configured to "600" seconds, this is a finding.</t>
    </r>
  </si>
  <si>
    <t>V-274167</t>
  </si>
  <si>
    <r>
      <rPr>
        <sz val="11"/>
        <rFont val="Calibri"/>
      </rPr>
      <t>Amazon Linux 2023 must enable auditing of processes that start prior to the audit daemon.</t>
    </r>
  </si>
  <si>
    <r>
      <rPr>
        <sz val="11"/>
        <color rgb="FF000000"/>
        <rFont val="Calibri"/>
      </rPr>
      <t>Configure Amazon Linux 2023 so that GRUB 2 enables auditing of processes that start prior to the audit daemon with the following command:</t>
    </r>
    <r>
      <rPr>
        <sz val="11"/>
        <color rgb="FF000000"/>
        <rFont val="Calibri"/>
      </rPr>
      <t xml:space="preserve">
</t>
    </r>
    <r>
      <rPr>
        <sz val="11"/>
        <color rgb="FF000000"/>
        <rFont val="Calibri"/>
      </rPr>
      <t>$ sudo grubby --update-kernel=ALL --args="audit=1"</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GRUB_CMDLINE_LINUX="audit=1"</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</si>
  <si>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 SRG-OS-000254-GPOS-00095</t>
    </r>
  </si>
  <si>
    <r>
      <rPr>
        <sz val="11"/>
        <color rgb="FF000000"/>
        <rFont val="Calibri"/>
      </rPr>
      <t>Verify Amazon Linux 2023 is configured so that GRUB 2 enables auditing of processes that start prior to the audit daemon with the following commands:</t>
    </r>
    <r>
      <rPr>
        <sz val="11"/>
        <color rgb="FF000000"/>
        <rFont val="Calibri"/>
      </rPr>
      <t xml:space="preserve">
</t>
    </r>
    <r>
      <rPr>
        <sz val="11"/>
        <color rgb="FF000000"/>
        <rFont val="Calibri"/>
      </rPr>
      <t>Check that the current GRUB 2 configuration enables auditing:</t>
    </r>
    <r>
      <rPr>
        <sz val="11"/>
        <color rgb="FF000000"/>
        <rFont val="Calibri"/>
      </rPr>
      <t xml:space="preserve">
</t>
    </r>
    <r>
      <rPr>
        <sz val="11"/>
        <color rgb="FF000000"/>
        <rFont val="Calibri"/>
      </rPr>
      <t>$ sudo grubby --info=ALL | grep args | grep -v 'audit=1'</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 xml:space="preserve">Check that auditing is enabled by default to persist in kernel updates: </t>
    </r>
    <r>
      <rPr>
        <sz val="11"/>
        <color rgb="FF000000"/>
        <rFont val="Calibri"/>
      </rPr>
      <t xml:space="preserve">
</t>
    </r>
    <r>
      <rPr>
        <sz val="11"/>
        <color rgb="FF000000"/>
        <rFont val="Calibri"/>
      </rPr>
      <t>$ grep audit /etc/default/grub</t>
    </r>
    <r>
      <rPr>
        <sz val="11"/>
        <color rgb="FF000000"/>
        <rFont val="Calibri"/>
      </rPr>
      <t xml:space="preserve">
</t>
    </r>
    <r>
      <rPr>
        <sz val="11"/>
        <color rgb="FF000000"/>
        <rFont val="Calibri"/>
      </rPr>
      <t>GRUB_CMDLINE_LINUX="audit=1"</t>
    </r>
    <r>
      <rPr>
        <sz val="11"/>
        <color rgb="FF000000"/>
        <rFont val="Calibri"/>
      </rPr>
      <t xml:space="preserve">
</t>
    </r>
    <r>
      <rPr>
        <sz val="11"/>
        <color rgb="FF000000"/>
        <rFont val="Calibri"/>
      </rPr>
      <t>If "audit" is not set to "1", is missing, or is commented out, this is a finding.</t>
    </r>
  </si>
  <si>
    <t>V-274168</t>
  </si>
  <si>
    <r>
      <rPr>
        <sz val="11"/>
        <rFont val="Calibri"/>
      </rPr>
      <t>Amazon Linux 2023 must allocate an audit_backlog_limit of sufficient size to capture processes that start prior to the audit daemon.</t>
    </r>
  </si>
  <si>
    <r>
      <rPr>
        <sz val="11"/>
        <color rgb="FF000000"/>
        <rFont val="Calibri"/>
      </rPr>
      <t>Configure Amazon Linux 2023 to allocate sufficient audit_backlog_limit to capture processes that start prior to the audit daemon with the following command:</t>
    </r>
    <r>
      <rPr>
        <sz val="11"/>
        <color rgb="FF000000"/>
        <rFont val="Calibri"/>
      </rPr>
      <t xml:space="preserve">
</t>
    </r>
    <r>
      <rPr>
        <sz val="11"/>
        <color rgb="FF000000"/>
        <rFont val="Calibri"/>
      </rPr>
      <t>$ sudo grubby --update-kernel=ALL --args=audit_backlog_limit=8192</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</si>
  <si>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Allocating an audit_backlog_limit of sufficient size is critical in maintaining a stable boot process. With an insufficient limit allocated, the system is susceptible to boot failures and crashes.</t>
    </r>
    <r>
      <rPr>
        <sz val="11"/>
        <color rgb="FF000000"/>
        <rFont val="Calibri"/>
      </rPr>
      <t xml:space="preserve">
</t>
    </r>
    <r>
      <rPr>
        <sz val="11"/>
        <color rgb="FF000000"/>
        <rFont val="Calibri"/>
      </rPr>
      <t>Satisfies: SRG-OS-000254-GPOS-00095, SRG-OS-000341-GPOS-00132</t>
    </r>
  </si>
  <si>
    <r>
      <rPr>
        <sz val="11"/>
        <color rgb="FF000000"/>
        <rFont val="Calibri"/>
      </rPr>
      <t>Verify Amazon Linux 2023 allocates a sufficient audit_backlog_limit to capture processes that start prior to the audit daemon with the following command:</t>
    </r>
    <r>
      <rPr>
        <sz val="11"/>
        <color rgb="FF000000"/>
        <rFont val="Calibri"/>
      </rPr>
      <t xml:space="preserve">
</t>
    </r>
    <r>
      <rPr>
        <sz val="11"/>
        <color rgb="FF000000"/>
        <rFont val="Calibri"/>
      </rPr>
      <t xml:space="preserve">$ sudo grubby --info=ALL | grep args | grep -v 'audit_backlog_limit=8192' </t>
    </r>
    <r>
      <rPr>
        <sz val="11"/>
        <color rgb="FF000000"/>
        <rFont val="Calibri"/>
      </rPr>
      <t xml:space="preserve">
</t>
    </r>
    <r>
      <rPr>
        <sz val="11"/>
        <color rgb="FF000000"/>
        <rFont val="Calibri"/>
      </rPr>
      <t>If the command returns any outputs, and audit_backlog_limit is less than "8192", this is a finding.</t>
    </r>
  </si>
  <si>
    <t>V-274169</t>
  </si>
  <si>
    <r>
      <rPr>
        <sz val="11"/>
        <rFont val="Calibri"/>
      </rPr>
      <t>Amazon Linux 2023 must enable discretionary access control on hardlinks.</t>
    </r>
  </si>
  <si>
    <r>
      <rPr>
        <sz val="11"/>
        <color rgb="FF000000"/>
        <rFont val="Calibri"/>
      </rPr>
      <t>Configure Amazon Linux 2023 to enable DAC on hardlinks with the following:</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</si>
  <si>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By enabling the fs.protected_hardlinks kernel parameter, users can no longer create soft or hard links to files they do not own. Disallowing such hardlinks mitigates vulnerabilities based on insecure file system accessed by privileged programs, avoiding an exploitation vector exploiting unsafe use of open() or creat().</t>
    </r>
    <r>
      <rPr>
        <sz val="11"/>
        <color rgb="FF000000"/>
        <rFont val="Calibri"/>
      </rPr>
      <t xml:space="preserve">
</t>
    </r>
    <r>
      <rPr>
        <sz val="11"/>
        <color rgb="FF000000"/>
        <rFont val="Calibri"/>
      </rPr>
      <t>Satisfies: SRG-OS-000312-GPOS-00123, SRG-OS-000324-GPOS-00125</t>
    </r>
  </si>
  <si>
    <r>
      <rPr>
        <sz val="11"/>
        <color rgb="FF000000"/>
        <rFont val="Calibri"/>
      </rPr>
      <t>Verify Amazon Linux 2023 is configured to enable DAC on hardlinks.</t>
    </r>
    <r>
      <rPr>
        <sz val="11"/>
        <color rgb="FF000000"/>
        <rFont val="Calibri"/>
      </rPr>
      <t xml:space="preserve">
</t>
    </r>
    <r>
      <rPr>
        <sz val="11"/>
        <color rgb="FF000000"/>
        <rFont val="Calibri"/>
      </rPr>
      <t>Check the status of the fs.protected_hardlinks kernel parameter with the following command:</t>
    </r>
    <r>
      <rPr>
        <sz val="11"/>
        <color rgb="FF000000"/>
        <rFont val="Calibri"/>
      </rPr>
      <t xml:space="preserve">
</t>
    </r>
    <r>
      <rPr>
        <sz val="11"/>
        <color rgb="FF000000"/>
        <rFont val="Calibri"/>
      </rPr>
      <t>$ sudo sysctl fs.protected_hardlinks</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If "fs.protected_hardlinks" is not set to "1" or is missing, this is a finding.</t>
    </r>
  </si>
  <si>
    <t>V-274170</t>
  </si>
  <si>
    <r>
      <rPr>
        <sz val="11"/>
        <rFont val="Calibri"/>
      </rPr>
      <t>Amazon Linux 2023 must enable kernel parameters to enforce discretionary access control on symlinks.</t>
    </r>
  </si>
  <si>
    <r>
      <rPr>
        <sz val="11"/>
        <color rgb="FF000000"/>
        <rFont val="Calibri"/>
      </rPr>
      <t>Configure Amazon Linux 2023 to enable DAC on symlinks with the following:</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</si>
  <si>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By enabling the fs.protected_symlinks kernel parameter, symbolic links are permitted to be followed only when outside a sticky world-writable directory, or when the user identifier (UID) of the link and follower match, or when the directory owner matches the symlink's owner. Disallowing such symlinks helps mitigate vulnerabilities based on insecure file system accessed by privileged programs, avoiding an exploitation vector exploiting unsafe use of open() or creat().</t>
    </r>
    <r>
      <rPr>
        <sz val="11"/>
        <color rgb="FF000000"/>
        <rFont val="Calibri"/>
      </rPr>
      <t xml:space="preserve">
</t>
    </r>
    <r>
      <rPr>
        <sz val="11"/>
        <color rgb="FF000000"/>
        <rFont val="Calibri"/>
      </rPr>
      <t>Satisfies: SRG-OS-000312-GPOS-00123, SRG-OS-000324-GPOS-00125</t>
    </r>
  </si>
  <si>
    <r>
      <rPr>
        <sz val="11"/>
        <color rgb="FF000000"/>
        <rFont val="Calibri"/>
      </rPr>
      <t>Verify Amazon Linux 2023 is configured to enable DAC on symlinks.</t>
    </r>
    <r>
      <rPr>
        <sz val="11"/>
        <color rgb="FF000000"/>
        <rFont val="Calibri"/>
      </rPr>
      <t xml:space="preserve">
</t>
    </r>
    <r>
      <rPr>
        <sz val="11"/>
        <color rgb="FF000000"/>
        <rFont val="Calibri"/>
      </rPr>
      <t>Check the status of the fs.protected_symlinks kernel parameter with the following command:</t>
    </r>
    <r>
      <rPr>
        <sz val="11"/>
        <color rgb="FF000000"/>
        <rFont val="Calibri"/>
      </rPr>
      <t xml:space="preserve">
</t>
    </r>
    <r>
      <rPr>
        <sz val="11"/>
        <color rgb="FF000000"/>
        <rFont val="Calibri"/>
      </rPr>
      <t>$ sudo sysctl fs.protected_symlinks</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If "fs.protected_symlinks " is not set to "1" or is missing, this is a finding.</t>
    </r>
  </si>
  <si>
    <t>V-274173</t>
  </si>
  <si>
    <r>
      <rPr>
        <sz val="11"/>
        <rFont val="Calibri"/>
      </rPr>
      <t>Amazon Linux 2023 debug-shell systemd service must be disabled.</t>
    </r>
  </si>
  <si>
    <r>
      <rPr>
        <sz val="11"/>
        <color rgb="FF000000"/>
        <rFont val="Calibri"/>
      </rPr>
      <t>Configure Amazon Linux 2023 to mask the debug-shell systemd service with the following command:</t>
    </r>
    <r>
      <rPr>
        <sz val="11"/>
        <color rgb="FF000000"/>
        <rFont val="Calibri"/>
      </rPr>
      <t xml:space="preserve">
</t>
    </r>
    <r>
      <rPr>
        <sz val="11"/>
        <color rgb="FF000000"/>
        <rFont val="Calibri"/>
      </rPr>
      <t>$ sudo systemctl disable --now debug-shell.service</t>
    </r>
    <r>
      <rPr>
        <sz val="11"/>
        <color rgb="FF000000"/>
        <rFont val="Calibri"/>
      </rPr>
      <t xml:space="preserve">
</t>
    </r>
    <r>
      <rPr>
        <sz val="11"/>
        <color rgb="FF000000"/>
        <rFont val="Calibri"/>
      </rPr>
      <t>$ sudo systemctl mask --now debug-shell.service</t>
    </r>
  </si>
  <si>
    <r>
      <rPr>
        <sz val="11"/>
        <color rgb="FF000000"/>
        <rFont val="Calibri"/>
      </rPr>
      <t>The debug-shell requires no authentication and provides root privileges to anyone who has physical access to the machine. While this feature is disabled by default, masking it adds an additional layer of assurance that it will not be enabled via a dependency in systemd. This also prevents attackers with physical access from trivially bypassing security on the machine through valid troubleshooting configurations and gaining root access when the system is rebooted.</t>
    </r>
  </si>
  <si>
    <r>
      <rPr>
        <sz val="11"/>
        <color rgb="FF000000"/>
        <rFont val="Calibri"/>
      </rPr>
      <t>Verify Amazon Linux 2023 is configured to mask the debug-shell systemd service with the following command:</t>
    </r>
    <r>
      <rPr>
        <sz val="11"/>
        <color rgb="FF000000"/>
        <rFont val="Calibri"/>
      </rPr>
      <t xml:space="preserve">
</t>
    </r>
    <r>
      <rPr>
        <sz val="11"/>
        <color rgb="FF000000"/>
        <rFont val="Calibri"/>
      </rPr>
      <t>$ sudo systemctl status debug-shell.service</t>
    </r>
    <r>
      <rPr>
        <sz val="11"/>
        <color rgb="FF000000"/>
        <rFont val="Calibri"/>
      </rPr>
      <t xml:space="preserve">
</t>
    </r>
    <r>
      <rPr>
        <sz val="11"/>
        <color rgb="FF000000"/>
        <rFont val="Calibri"/>
      </rPr>
      <t>O debug-shell.service</t>
    </r>
    <r>
      <rPr>
        <sz val="11"/>
        <color rgb="FF000000"/>
        <rFont val="Calibri"/>
      </rPr>
      <t xml:space="preserve">
</t>
    </r>
    <r>
      <rPr>
        <sz val="11"/>
        <color rgb="FF000000"/>
        <rFont val="Calibri"/>
      </rPr>
      <t xml:space="preserve"> Loaded: masked (Reason: Unit debug-shell.service is masked.)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"debug-shell.service" is loaded and not masked, this is a finding.</t>
    </r>
  </si>
  <si>
    <t>V-274175</t>
  </si>
  <si>
    <r>
      <rPr>
        <sz val="11"/>
        <rFont val="Calibri"/>
      </rPr>
      <t>Amazon Linux 2023 must synchronize internal information system clocks to the authoritative time source at least every 24 hours.</t>
    </r>
  </si>
  <si>
    <r>
      <rPr>
        <sz val="11"/>
        <color rgb="FF000000"/>
        <rFont val="Calibri"/>
      </rPr>
      <t>Configure Amazon Linux 2023 to compare internal information system clocks at least every 24 hours with an NTP server. Ensure the following line is added or updated in "/etc/chrony.conf":</t>
    </r>
    <r>
      <rPr>
        <sz val="11"/>
        <color rgb="FF000000"/>
        <rFont val="Calibri"/>
      </rPr>
      <t xml:space="preserve">
</t>
    </r>
    <r>
      <rPr>
        <sz val="11"/>
        <color rgb="FF000000"/>
        <rFont val="Calibri"/>
      </rPr>
      <t>server &lt;USNO/DOD Server&gt; iburst maxpoll 16</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</si>
  <si>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Depending on the infrastructure in use, the "pool" directive may not be supported.</t>
    </r>
    <r>
      <rPr>
        <sz val="11"/>
        <color rgb="FF000000"/>
        <rFont val="Calibri"/>
      </rPr>
      <t xml:space="preserve">
</t>
    </r>
    <r>
      <rPr>
        <sz val="11"/>
        <color rgb="FF000000"/>
        <rFont val="Calibri"/>
      </rPr>
      <t>Satisfies: SRG-OS-000356-GPOS-00144, SRG-OS-000785-GPOS-00250, SRG-OS-000359-GPOS-00146</t>
    </r>
  </si>
  <si>
    <r>
      <rPr>
        <sz val="11"/>
        <color rgb="FF000000"/>
        <rFont val="Calibri"/>
      </rPr>
      <t>Verify Amazon Linux 2023 chrony service specifies a maximum interval of 24 hours between requests sent to a United States Naval Observatory (USNO) server with the following command:</t>
    </r>
    <r>
      <rPr>
        <sz val="11"/>
        <color rgb="FF000000"/>
        <rFont val="Calibri"/>
      </rPr>
      <t xml:space="preserve">
</t>
    </r>
    <r>
      <rPr>
        <sz val="11"/>
        <color rgb="FF000000"/>
        <rFont val="Calibri"/>
      </rPr>
      <t>Note: &lt;USNO/DOD Server&gt; is used in place of a time source IP address.</t>
    </r>
    <r>
      <rPr>
        <sz val="11"/>
        <color rgb="FF000000"/>
        <rFont val="Calibri"/>
      </rPr>
      <t xml:space="preserve">
</t>
    </r>
    <r>
      <rPr>
        <sz val="11"/>
        <color rgb="FF000000"/>
        <rFont val="Calibri"/>
      </rPr>
      <t>$ sudo grep maxpoll /etc/chrony.conf</t>
    </r>
    <r>
      <rPr>
        <sz val="11"/>
        <color rgb="FF000000"/>
        <rFont val="Calibri"/>
      </rPr>
      <t xml:space="preserve">
</t>
    </r>
    <r>
      <rPr>
        <sz val="11"/>
        <color rgb="FF000000"/>
        <rFont val="Calibri"/>
      </rPr>
      <t>server &lt;USNO/DOD Server&gt; iburst maxpoll 16</t>
    </r>
    <r>
      <rPr>
        <sz val="11"/>
        <color rgb="FF000000"/>
        <rFont val="Calibri"/>
      </rPr>
      <t xml:space="preserve">
</t>
    </r>
    <r>
      <rPr>
        <sz val="11"/>
        <color rgb="FF000000"/>
        <rFont val="Calibri"/>
      </rPr>
      <t>If the "maxpoll" option is not configured, set to a number greater than 16, or the line is commented out, this is a finding.</t>
    </r>
    <r>
      <rPr>
        <sz val="11"/>
        <color rgb="FF000000"/>
        <rFont val="Calibri"/>
      </rPr>
      <t xml:space="preserve">
</t>
    </r>
    <r>
      <rPr>
        <sz val="11"/>
        <color rgb="FF000000"/>
        <rFont val="Calibri"/>
      </rPr>
      <t>Verify Amazon Linux 2023 chrony service is configured to use authoritative USNO or appropriate DOD time source with the following command:</t>
    </r>
    <r>
      <rPr>
        <sz val="11"/>
        <color rgb="FF000000"/>
        <rFont val="Calibri"/>
      </rPr>
      <t xml:space="preserve">
</t>
    </r>
    <r>
      <rPr>
        <sz val="11"/>
        <color rgb="FF000000"/>
        <rFont val="Calibri"/>
      </rPr>
      <t>$ sudo grep -i server /etc/chrony.conf</t>
    </r>
    <r>
      <rPr>
        <sz val="11"/>
        <color rgb="FF000000"/>
        <rFont val="Calibri"/>
      </rPr>
      <t xml:space="preserve">
</t>
    </r>
    <r>
      <rPr>
        <sz val="11"/>
        <color rgb="FF000000"/>
        <rFont val="Calibri"/>
      </rPr>
      <t>server &lt;USNO/DOD Server&gt;</t>
    </r>
    <r>
      <rPr>
        <sz val="11"/>
        <color rgb="FF000000"/>
        <rFont val="Calibri"/>
      </rPr>
      <t xml:space="preserve">
</t>
    </r>
    <r>
      <rPr>
        <sz val="11"/>
        <color rgb="FF000000"/>
        <rFont val="Calibri"/>
      </rPr>
      <t>If the parameter "server" is not set or is not set to an authoritative USNO/DOD time source, this is a finding.</t>
    </r>
  </si>
  <si>
    <t>V-274177</t>
  </si>
  <si>
    <r>
      <rPr>
        <sz val="11"/>
        <rFont val="Calibri"/>
      </rPr>
      <t>Amazon Linux 2023 must prevent the loading of a new kernel for later execution.</t>
    </r>
  </si>
  <si>
    <r>
      <rPr>
        <sz val="11"/>
        <color rgb="FF000000"/>
        <rFont val="Calibri"/>
      </rPr>
      <t>Configure Amazon Linux 2023 to disable kernel image loading.</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</si>
  <si>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Amazon Linux 2023 is configured to disable kernel image loading.</t>
    </r>
    <r>
      <rPr>
        <sz val="11"/>
        <color rgb="FF000000"/>
        <rFont val="Calibri"/>
      </rPr>
      <t xml:space="preserve">
</t>
    </r>
    <r>
      <rPr>
        <sz val="11"/>
        <color rgb="FF000000"/>
        <rFont val="Calibri"/>
      </rPr>
      <t>Check the status of the kernel.kexec_load_disabled kernel parameter with the following command:</t>
    </r>
    <r>
      <rPr>
        <sz val="11"/>
        <color rgb="FF000000"/>
        <rFont val="Calibri"/>
      </rPr>
      <t xml:space="preserve">
</t>
    </r>
    <r>
      <rPr>
        <sz val="11"/>
        <color rgb="FF000000"/>
        <rFont val="Calibri"/>
      </rPr>
      <t>$ sudo sysctl kernel.kexec_load_disabled</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If "kernel.kexec_load_disabled" is not set to "1" or is missing, this is a finding.</t>
    </r>
  </si>
  <si>
    <t>V-274178</t>
  </si>
  <si>
    <r>
      <rPr>
        <sz val="11"/>
        <rFont val="Calibri"/>
      </rPr>
      <t>Amazon Linux 2023 must prevent files with the setuid and setgid bit set from being executed on the /boot/efi directory.</t>
    </r>
  </si>
  <si>
    <r>
      <rPr>
        <sz val="11"/>
        <color rgb="FF000000"/>
        <rFont val="Calibri"/>
      </rPr>
      <t>Configure Amazon Linux 2023 so that the /boot/efi directory is mounted with the "nosuid" option.</t>
    </r>
    <r>
      <rPr>
        <sz val="11"/>
        <color rgb="FF000000"/>
        <rFont val="Calibri"/>
      </rPr>
      <t xml:space="preserve">
</t>
    </r>
    <r>
      <rPr>
        <sz val="11"/>
        <color rgb="FF000000"/>
        <rFont val="Calibri"/>
      </rPr>
      <t>Modify "/etc/fstab" to use the "nosuid" option on the "/boot/efi" directory.</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</si>
  <si>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</si>
  <si>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Verify Amazon Linux 2023 is configured so that the /boot/efi directory is mounted with the "nosuid" option with the following command:</t>
    </r>
    <r>
      <rPr>
        <sz val="11"/>
        <color rgb="FF000000"/>
        <rFont val="Calibri"/>
      </rPr>
      <t xml:space="preserve">
</t>
    </r>
    <r>
      <rPr>
        <sz val="11"/>
        <color rgb="FF000000"/>
        <rFont val="Calibri"/>
      </rPr>
      <t>$ mount | grep '\s/boot/efi\s'</t>
    </r>
    <r>
      <rPr>
        <sz val="11"/>
        <color rgb="FF000000"/>
        <rFont val="Calibri"/>
      </rPr>
      <t xml:space="preserve">
</t>
    </r>
    <r>
      <rPr>
        <sz val="11"/>
        <color rgb="FF000000"/>
        <rFont val="Calibri"/>
      </rPr>
      <t>/dev/sda1 on /boot/efi type vfat (rw,nosuid,relatime,fmask=0077,dmask=0077,codepage=437,iocharset=ascii,shortname=winnt,errors=remount-ro)</t>
    </r>
    <r>
      <rPr>
        <sz val="11"/>
        <color rgb="FF000000"/>
        <rFont val="Calibri"/>
      </rPr>
      <t xml:space="preserve">
</t>
    </r>
    <r>
      <rPr>
        <sz val="11"/>
        <color rgb="FF000000"/>
        <rFont val="Calibri"/>
      </rPr>
      <t>If the /boot/efi file system does not have the "nosuid" option set, this is a finding.</t>
    </r>
  </si>
  <si>
    <t>V-274179</t>
  </si>
  <si>
    <r>
      <rPr>
        <sz val="11"/>
        <rFont val="Calibri"/>
      </rPr>
      <t>Amazon Linux 2023 must mount /dev/shm with the nodev option.</t>
    </r>
  </si>
  <si>
    <r>
      <rPr>
        <sz val="11"/>
        <color rgb="FF000000"/>
        <rFont val="Calibri"/>
      </rPr>
      <t>Configure Amazon Linux 2023 so that "/dev/shm" is mounted with the "nodev" option.</t>
    </r>
    <r>
      <rPr>
        <sz val="11"/>
        <color rgb="FF000000"/>
        <rFont val="Calibri"/>
      </rPr>
      <t xml:space="preserve">
</t>
    </r>
    <r>
      <rPr>
        <sz val="11"/>
        <color rgb="FF000000"/>
        <rFont val="Calibri"/>
      </rPr>
      <t>Modify "/etc/fstab" to use the "nodev" option on the "/dev/shm" file system.</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</si>
  <si>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</si>
  <si>
    <r>
      <rPr>
        <sz val="11"/>
        <color rgb="FF000000"/>
        <rFont val="Calibri"/>
      </rPr>
      <t>Verify Amazon Linux 2023 is configured so that "/dev/shm" is mounted with the "nodev"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If the /dev/shm file system is mounted without the "nodev" option, this is a finding.</t>
    </r>
  </si>
  <si>
    <t>V-274180</t>
  </si>
  <si>
    <r>
      <rPr>
        <sz val="11"/>
        <rFont val="Calibri"/>
      </rPr>
      <t>Amazon Linux 2023 must mount /dev/shm with the nosuid option.</t>
    </r>
  </si>
  <si>
    <r>
      <rPr>
        <sz val="11"/>
        <color rgb="FF000000"/>
        <rFont val="Calibri"/>
      </rPr>
      <t>Configure Amazon Linux 2023 so that "/dev/shm" is mounted with the "nosuid" option.</t>
    </r>
    <r>
      <rPr>
        <sz val="11"/>
        <color rgb="FF000000"/>
        <rFont val="Calibri"/>
      </rPr>
      <t xml:space="preserve">
</t>
    </r>
    <r>
      <rPr>
        <sz val="11"/>
        <color rgb="FF000000"/>
        <rFont val="Calibri"/>
      </rPr>
      <t>Modify "/etc/fstab" to use the "nosuid" option on the "/dev/shm" file system.</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</si>
  <si>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</si>
  <si>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Verify "/dev/shm" is mounted with the "nosuid"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If the /dev/shm file system is not mounted without the "nosuid" option, this is a finding.</t>
    </r>
  </si>
  <si>
    <t>V-274181</t>
  </si>
  <si>
    <r>
      <rPr>
        <sz val="11"/>
        <rFont val="Calibri"/>
      </rPr>
      <t>Amazon Linux 2023 must ensure the pcscd service is active.</t>
    </r>
  </si>
  <si>
    <r>
      <rPr>
        <sz val="11"/>
        <color rgb="FF000000"/>
        <rFont val="Calibri"/>
      </rPr>
      <t>Configure Amazon Linux 2023 so that the "pcscd" service is active with the following command:</t>
    </r>
    <r>
      <rPr>
        <sz val="11"/>
        <color rgb="FF000000"/>
        <rFont val="Calibri"/>
      </rPr>
      <t xml:space="preserve">
</t>
    </r>
    <r>
      <rPr>
        <sz val="11"/>
        <color rgb="FF000000"/>
        <rFont val="Calibri"/>
      </rPr>
      <t>$ sudo systemctl enable --now pcscd</t>
    </r>
  </si>
  <si>
    <r>
      <rPr>
        <sz val="11"/>
        <color rgb="FF000000"/>
        <rFont val="Calibri"/>
      </rPr>
      <t>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The daemon program for pcsc-lite and the MuscleCard framework is pcscd. It is a resource manager that coordinates communications with smart card readers and smart cards and cryptographic tokens connected to the system.</t>
    </r>
  </si>
  <si>
    <r>
      <rPr>
        <sz val="11"/>
        <color rgb="FF000000"/>
        <rFont val="Calibri"/>
      </rPr>
      <t>Verify Amazon Linux 2023 is configured so that the "pcscd" service is active with the following command:</t>
    </r>
    <r>
      <rPr>
        <sz val="11"/>
        <color rgb="FF000000"/>
        <rFont val="Calibri"/>
      </rPr>
      <t xml:space="preserve">
</t>
    </r>
    <r>
      <rPr>
        <sz val="11"/>
        <color rgb="FF000000"/>
        <rFont val="Calibri"/>
      </rPr>
      <t>$ systemctl is-active pcscd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pcscdservice is not active, this is a finding.</t>
    </r>
  </si>
  <si>
    <t>V-274182</t>
  </si>
  <si>
    <r>
      <rPr>
        <sz val="11"/>
        <rFont val="Calibri"/>
      </rPr>
      <t>Amazon Linux 2023 file system automount function must be disabled unless required.</t>
    </r>
  </si>
  <si>
    <r>
      <rPr>
        <sz val="11"/>
        <color rgb="FF000000"/>
        <rFont val="Calibri"/>
      </rPr>
      <t>Configure Amazon Linux 2023 to disable the ability to automount devices.</t>
    </r>
    <r>
      <rPr>
        <sz val="11"/>
        <color rgb="FF000000"/>
        <rFont val="Calibri"/>
      </rPr>
      <t xml:space="preserve">
</t>
    </r>
    <r>
      <rPr>
        <sz val="11"/>
        <color rgb="FF000000"/>
        <rFont val="Calibri"/>
      </rPr>
      <t>The autofs service can be disabled with the following command:</t>
    </r>
    <r>
      <rPr>
        <sz val="11"/>
        <color rgb="FF000000"/>
        <rFont val="Calibri"/>
      </rPr>
      <t xml:space="preserve">
</t>
    </r>
    <r>
      <rPr>
        <sz val="11"/>
        <color rgb="FF000000"/>
        <rFont val="Calibri"/>
      </rPr>
      <t>$ sudo systemctl mask --now autofs.service</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</si>
  <si>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</si>
  <si>
    <r>
      <rPr>
        <sz val="11"/>
        <color rgb="FF000000"/>
        <rFont val="Calibri"/>
      </rPr>
      <t>Verify Amazon Linux 2023 disables the file system automount function with the following command:</t>
    </r>
    <r>
      <rPr>
        <sz val="11"/>
        <color rgb="FF000000"/>
        <rFont val="Calibri"/>
      </rPr>
      <t xml:space="preserve">
</t>
    </r>
    <r>
      <rPr>
        <sz val="11"/>
        <color rgb="FF000000"/>
        <rFont val="Calibri"/>
      </rPr>
      <t>$ sudo systemctl is-enabled autofs</t>
    </r>
    <r>
      <rPr>
        <sz val="11"/>
        <color rgb="FF000000"/>
        <rFont val="Calibri"/>
      </rPr>
      <t xml:space="preserve">
</t>
    </r>
    <r>
      <rPr>
        <sz val="11"/>
        <color rgb="FF000000"/>
        <rFont val="Calibri"/>
      </rPr>
      <t>masked</t>
    </r>
    <r>
      <rPr>
        <sz val="11"/>
        <color rgb="FF000000"/>
        <rFont val="Calibri"/>
      </rPr>
      <t xml:space="preserve">
</t>
    </r>
    <r>
      <rPr>
        <sz val="11"/>
        <color rgb="FF000000"/>
        <rFont val="Calibri"/>
      </rPr>
      <t>If the returned value is not "masked", "disabled", "Failed to get unit file state for autofs.service for autofs", or "enabled", and is not documented as operational requirement with the information system security officer (ISSO), this is a finding.</t>
    </r>
  </si>
  <si>
    <t>V-274183</t>
  </si>
  <si>
    <r>
      <rPr>
        <sz val="11"/>
        <rFont val="Calibri"/>
      </rPr>
      <t>Amazon Linux 2023 must protect against or limit the effects of denial-of-service (DoS) attacks by ensuring rate-limiting measures are configured on impacted network interfaces.</t>
    </r>
  </si>
  <si>
    <r>
      <rPr>
        <sz val="11"/>
        <color rgb="FF000000"/>
        <rFont val="Calibri"/>
      </rPr>
      <t>Configure Amazon Linux 2023 to use the AWS ALB rate limiting feature using its built-in rate limiting capabilities. This allows the user to set rate limits at the ALB level, which will apply to all traffic passing through the load balancer.</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</si>
  <si>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Amazon Linux 2023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</si>
  <si>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 xml:space="preserve">Verify Amazon Linux 2023 is implementing rate-limiting measures on network interfaces to protect against DoS attacks. </t>
    </r>
    <r>
      <rPr>
        <sz val="11"/>
        <color rgb="FF000000"/>
        <rFont val="Calibri"/>
      </rPr>
      <t xml:space="preserve">
</t>
    </r>
    <r>
      <rPr>
        <sz val="11"/>
        <color rgb="FF000000"/>
        <rFont val="Calibri"/>
      </rPr>
      <t>Access the AWS Management Console:</t>
    </r>
    <r>
      <rPr>
        <sz val="11"/>
        <color rgb="FF000000"/>
        <rFont val="Calibri"/>
      </rPr>
      <t xml:space="preserve">
</t>
    </r>
    <r>
      <rPr>
        <sz val="11"/>
        <color rgb="FF000000"/>
        <rFont val="Calibri"/>
      </rPr>
      <t>Sign in to the AWS Management Console and navigate to the EC2 service.</t>
    </r>
    <r>
      <rPr>
        <sz val="11"/>
        <color rgb="FF000000"/>
        <rFont val="Calibri"/>
      </rPr>
      <t xml:space="preserve">
</t>
    </r>
    <r>
      <rPr>
        <sz val="11"/>
        <color rgb="FF000000"/>
        <rFont val="Calibri"/>
      </rPr>
      <t xml:space="preserve">To locate the Application Load Balancer (ALB) in the EC2 dashboard, go to the "Load Balancers" section and find the ALB. </t>
    </r>
    <r>
      <rPr>
        <sz val="11"/>
        <color rgb="FF000000"/>
        <rFont val="Calibri"/>
      </rPr>
      <t xml:space="preserve">
</t>
    </r>
    <r>
      <rPr>
        <sz val="11"/>
        <color rgb="FF000000"/>
        <rFont val="Calibri"/>
      </rPr>
      <t xml:space="preserve">Check the ALB configuration: Click on the ALB to view its details. The listener configuration for the ALB is located in the "Listener" tab. </t>
    </r>
    <r>
      <rPr>
        <sz val="11"/>
        <color rgb="FF000000"/>
        <rFont val="Calibri"/>
      </rPr>
      <t xml:space="preserve">
</t>
    </r>
    <r>
      <rPr>
        <sz val="11"/>
        <color rgb="FF000000"/>
        <rFont val="Calibri"/>
      </rPr>
      <t>Look for the rate limiting settings: Scroll down to the "Rules" section. If rate limiting is enabled, a rule with the "Rate Limit" action will be displayed.</t>
    </r>
  </si>
  <si>
    <t>V-274184</t>
  </si>
  <si>
    <r>
      <rPr>
        <sz val="11"/>
        <rFont val="Calibri"/>
      </rPr>
      <t>Amazon Linux 2023 must implement nonexecutable data to protect its memory from unauthorized code execution.</t>
    </r>
  </si>
  <si>
    <r>
      <rPr>
        <sz val="11"/>
        <color rgb="FF000000"/>
        <rFont val="Calibri"/>
      </rPr>
      <t>Configure Amazon Linux 2023 NX support to be enabled by opening a support case via the AWS Console to investigate why NX support is not detected.</t>
    </r>
  </si>
  <si>
    <r>
      <rPr>
        <sz val="11"/>
        <color rgb="FF000000"/>
        <rFont val="Calibri"/>
      </rPr>
      <t>The no-execute (NX) feature uses the segmentation feature on all x86 systems to prevent execution in memory higher than a certain address. It writes an address as a limit in the code segment descriptor, to control where code can be executed, on a per-process basis. When the kernel places a process's memory regions such as the stack and heap higher than this address, the hardware prevents execution in that address range. This is enabled by default on the latest Red Hat and Fedora systems if supported by the hardware.</t>
    </r>
  </si>
  <si>
    <r>
      <rPr>
        <sz val="11"/>
        <color rgb="FF000000"/>
        <rFont val="Calibri"/>
      </rPr>
      <t>Verify Amazon Linux 2023 NX support is enabled with the following command:</t>
    </r>
    <r>
      <rPr>
        <sz val="11"/>
        <color rgb="FF000000"/>
        <rFont val="Calibri"/>
      </rPr>
      <t xml:space="preserve">
</t>
    </r>
    <r>
      <rPr>
        <sz val="11"/>
        <color rgb="FF000000"/>
        <rFont val="Calibri"/>
      </rPr>
      <t>$ sudo dmesg | grep '[NX|DX]*protection'</t>
    </r>
    <r>
      <rPr>
        <sz val="11"/>
        <color rgb="FF000000"/>
        <rFont val="Calibri"/>
      </rPr>
      <t xml:space="preserve">
</t>
    </r>
    <r>
      <rPr>
        <sz val="11"/>
        <color rgb="FF000000"/>
        <rFont val="Calibri"/>
      </rPr>
      <t>[ 0.000000] NX (Execute Disable) protection: active</t>
    </r>
    <r>
      <rPr>
        <sz val="11"/>
        <color rgb="FF000000"/>
        <rFont val="Calibri"/>
      </rPr>
      <t xml:space="preserve">
</t>
    </r>
    <r>
      <rPr>
        <sz val="11"/>
        <color rgb="FF000000"/>
        <rFont val="Calibri"/>
      </rPr>
      <t>If "dmesg" does not show "NX (Execute Disable) protection" active, this is a finding.</t>
    </r>
  </si>
  <si>
    <t>V-274185</t>
  </si>
  <si>
    <r>
      <rPr>
        <sz val="11"/>
        <rFont val="Calibri"/>
      </rPr>
      <t>Amazon Linux 2023 must remove all software components after updated versions have been installed.</t>
    </r>
  </si>
  <si>
    <r>
      <rPr>
        <sz val="11"/>
        <color rgb="FF000000"/>
        <rFont val="Calibri"/>
      </rPr>
      <t>Configure Amazon Linux 2023 to remove all software components after updated versions have been installed.</t>
    </r>
    <r>
      <rPr>
        <sz val="11"/>
        <color rgb="FF000000"/>
        <rFont val="Calibri"/>
      </rPr>
      <t xml:space="preserve">
</t>
    </r>
    <r>
      <rPr>
        <sz val="11"/>
        <color rgb="FF000000"/>
        <rFont val="Calibri"/>
      </rPr>
      <t>Set the "clean_requirements_on_remove" option to "1" in the "/etc/dnf/dnf.conf" file:</t>
    </r>
    <r>
      <rPr>
        <sz val="11"/>
        <color rgb="FF000000"/>
        <rFont val="Calibri"/>
      </rPr>
      <t xml:space="preserve">
</t>
    </r>
    <r>
      <rPr>
        <sz val="11"/>
        <color rgb="FF000000"/>
        <rFont val="Calibri"/>
      </rPr>
      <t>clean_requirements_on_remove=1</t>
    </r>
  </si>
  <si>
    <r>
      <rPr>
        <sz val="11"/>
        <color rgb="FF000000"/>
        <rFont val="Calibri"/>
      </rPr>
      <t>Previous versions of software components that are not removed from the information system after updates have been installed may be exploited by some adversaries.</t>
    </r>
  </si>
  <si>
    <r>
      <rPr>
        <sz val="11"/>
        <color rgb="FF000000"/>
        <rFont val="Calibri"/>
      </rPr>
      <t>Verify Amazon Linux 2023 removes all software components after updated versions have been installed with the following command:</t>
    </r>
    <r>
      <rPr>
        <sz val="11"/>
        <color rgb="FF000000"/>
        <rFont val="Calibri"/>
      </rPr>
      <t xml:space="preserve">
</t>
    </r>
    <r>
      <rPr>
        <sz val="11"/>
        <color rgb="FF000000"/>
        <rFont val="Calibri"/>
      </rPr>
      <t xml:space="preserve">$ grep clean /etc/dnf/dnf.conf </t>
    </r>
    <r>
      <rPr>
        <sz val="11"/>
        <color rgb="FF000000"/>
        <rFont val="Calibri"/>
      </rPr>
      <t xml:space="preserve">
</t>
    </r>
    <r>
      <rPr>
        <sz val="11"/>
        <color rgb="FF000000"/>
        <rFont val="Calibri"/>
      </rPr>
      <t xml:space="preserve">clean_requirements_on_remove=1 </t>
    </r>
    <r>
      <rPr>
        <sz val="11"/>
        <color rgb="FF000000"/>
        <rFont val="Calibri"/>
      </rPr>
      <t xml:space="preserve">
</t>
    </r>
    <r>
      <rPr>
        <sz val="11"/>
        <color rgb="FF000000"/>
        <rFont val="Calibri"/>
      </rPr>
      <t>If "clean_requirements_on_remove" is not set to "1", "True", or "yes", this is a finding.</t>
    </r>
  </si>
  <si>
    <t>V-274186</t>
  </si>
  <si>
    <r>
      <rPr>
        <sz val="11"/>
        <rFont val="Calibri"/>
      </rPr>
      <t>Amazon Linux 2023 must configure the use of the pam_faillock.so module in the /etc/pam.d/system-auth file.</t>
    </r>
  </si>
  <si>
    <r>
      <rPr>
        <sz val="11"/>
        <color rgb="FF000000"/>
        <rFont val="Calibri"/>
      </rPr>
      <t>Configure Amazon Linux 2023 to include the use of the pam_faillock.so module in the /etc/pam.d/system-auth file.</t>
    </r>
    <r>
      <rPr>
        <sz val="11"/>
        <color rgb="FF000000"/>
        <rFont val="Calibri"/>
      </rPr>
      <t xml:space="preserve">
</t>
    </r>
    <r>
      <rPr>
        <sz val="11"/>
        <color rgb="FF000000"/>
        <rFont val="Calibri"/>
      </rPr>
      <t>Add/modify the appropriate sections of the "/etc/pam.d/system-auth"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</si>
  <si>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If the pam_faillock.so module is not loaded, the system will not correctly lockout accounts to prevent password guessing attacks.</t>
    </r>
  </si>
  <si>
    <r>
      <rPr>
        <sz val="11"/>
        <color rgb="FF000000"/>
        <rFont val="Calibri"/>
      </rPr>
      <t>Verify Amazon Linux 2023 is configured so that the pam_faillock.so module is present in the "/etc/pam.d/system-auth" file:</t>
    </r>
    <r>
      <rPr>
        <sz val="11"/>
        <color rgb="FF000000"/>
        <rFont val="Calibri"/>
      </rPr>
      <t xml:space="preserve">
</t>
    </r>
    <r>
      <rPr>
        <sz val="11"/>
        <color rgb="FF000000"/>
        <rFont val="Calibri"/>
      </rPr>
      <t>$ grep pam_faillock.so /etc/pam.d/system-auth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"/etc/pam.d/system-auth" file with the "preauth" line listed before pam_unix.so, this is a finding.</t>
    </r>
  </si>
  <si>
    <t>V-274187</t>
  </si>
  <si>
    <r>
      <rPr>
        <sz val="11"/>
        <rFont val="Calibri"/>
      </rPr>
      <t>Amazon Linux 2023 audit system must protect logon user identifiers (UIDs) from unauthorized change.</t>
    </r>
  </si>
  <si>
    <r>
      <rPr>
        <sz val="11"/>
        <color rgb="FF000000"/>
        <rFont val="Calibri"/>
      </rPr>
      <t>Configure Amazon Linux 2023 auditing to prevent modification of login UIDs once they are set by adding the following line to /etc/audit/rules.d/audit.rules:</t>
    </r>
    <r>
      <rPr>
        <sz val="11"/>
        <color rgb="FF000000"/>
        <rFont val="Calibri"/>
      </rPr>
      <t xml:space="preserve">
</t>
    </r>
    <r>
      <rPr>
        <sz val="11"/>
        <color rgb="FF000000"/>
        <rFont val="Calibri"/>
      </rPr>
      <t>--loginuid-immutable</t>
    </r>
    <r>
      <rPr>
        <sz val="11"/>
        <color rgb="FF000000"/>
        <rFont val="Calibri"/>
      </rPr>
      <t xml:space="preserve">
</t>
    </r>
    <r>
      <rPr>
        <sz val="11"/>
        <color rgb="FF000000"/>
        <rFont val="Calibri"/>
      </rPr>
      <t xml:space="preserve">To load the rules to the kernel immediately, use the following command: </t>
    </r>
    <r>
      <rPr>
        <sz val="11"/>
        <color rgb="FF000000"/>
        <rFont val="Calibri"/>
      </rPr>
      <t xml:space="preserve">
</t>
    </r>
    <r>
      <rPr>
        <sz val="11"/>
        <color rgb="FF000000"/>
        <rFont val="Calibri"/>
      </rPr>
      <t>$ sudo augenrules --load</t>
    </r>
  </si>
  <si>
    <r>
      <rPr>
        <sz val="11"/>
        <color rgb="FF000000"/>
        <rFont val="Calibri"/>
      </rPr>
      <t>If modification of login UIDs is not prevented, they can be changed by nonprivileged users and make auditing complicated or impossible.</t>
    </r>
    <r>
      <rPr>
        <sz val="11"/>
        <color rgb="FF000000"/>
        <rFont val="Calibri"/>
      </rPr>
      <t xml:space="preserve">
</t>
    </r>
    <r>
      <rPr>
        <sz val="11"/>
        <color rgb="FF000000"/>
        <rFont val="Calibri"/>
      </rPr>
      <t>Satisfies: SRG-OS-000462-GPOS-00206, SRG-OS-000475-GPOS-00220, SRG-OS-000057-GPOS-00027, SRG-OS-000058-GPOS-00028, SRG-OS-000059-GPOS-00029</t>
    </r>
  </si>
  <si>
    <r>
      <rPr>
        <sz val="11"/>
        <color rgb="FF000000"/>
        <rFont val="Calibri"/>
      </rPr>
      <t>Verify Amazon Linux 2023 is configured so that the audit system prevents unauthorized changes to login UIDs with the following command:</t>
    </r>
    <r>
      <rPr>
        <sz val="11"/>
        <color rgb="FF000000"/>
        <rFont val="Calibri"/>
      </rPr>
      <t xml:space="preserve">
</t>
    </r>
    <r>
      <rPr>
        <sz val="11"/>
        <color rgb="FF000000"/>
        <rFont val="Calibri"/>
      </rPr>
      <t>$ sudo grep -i immutable /etc/audit/audit.rules</t>
    </r>
    <r>
      <rPr>
        <sz val="11"/>
        <color rgb="FF000000"/>
        <rFont val="Calibri"/>
      </rPr>
      <t xml:space="preserve">
</t>
    </r>
    <r>
      <rPr>
        <sz val="11"/>
        <color rgb="FF000000"/>
        <rFont val="Calibri"/>
      </rPr>
      <t>--loginuid-immutable</t>
    </r>
    <r>
      <rPr>
        <sz val="11"/>
        <color rgb="FF000000"/>
        <rFont val="Calibri"/>
      </rPr>
      <t xml:space="preserve">
</t>
    </r>
    <r>
      <rPr>
        <sz val="11"/>
        <color rgb="FF000000"/>
        <rFont val="Calibri"/>
      </rPr>
      <t>If the "--loginuid-immutable" option is not returned in the "/etc/audit/audit.rules", or the line is commented out, this is a finding.</t>
    </r>
  </si>
  <si>
    <t>V-283440</t>
  </si>
  <si>
    <r>
      <rPr>
        <sz val="11"/>
        <rFont val="Calibri"/>
      </rPr>
      <t>Amazon Linux 2023 must implement DOD-approved encryption in the bind package.</t>
    </r>
  </si>
  <si>
    <r>
      <rPr>
        <sz val="11"/>
        <color rgb="FF000000"/>
        <rFont val="Calibri"/>
      </rPr>
      <t>Configure Amazon Linux 2023 so that BIND uses the system crypto policy.</t>
    </r>
    <r>
      <rPr>
        <sz val="11"/>
        <color rgb="FF000000"/>
        <rFont val="Calibri"/>
      </rPr>
      <t xml:space="preserve">
</t>
    </r>
    <r>
      <rPr>
        <sz val="11"/>
        <color rgb="FF000000"/>
        <rFont val="Calibri"/>
      </rPr>
      <t>Add the following line to the "options" section in "/etc/named.conf":</t>
    </r>
    <r>
      <rPr>
        <sz val="11"/>
        <color rgb="FF000000"/>
        <rFont val="Calibri"/>
      </rPr>
      <t xml:space="preserve">
</t>
    </r>
    <r>
      <rPr>
        <sz val="11"/>
        <color rgb="FF000000"/>
        <rFont val="Calibri"/>
      </rPr>
      <t>include "/etc/crypto-policies/back-ends/bind.config";</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</si>
  <si>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Amazon Linux 2023 incorporates system-wide crypto policies by default. The employed algorithms can be viewed in the /etc/crypto-policies/back-ends/ directory.</t>
    </r>
    <r>
      <rPr>
        <sz val="11"/>
        <color rgb="FF000000"/>
        <rFont val="Calibri"/>
      </rPr>
      <t xml:space="preserve">
</t>
    </r>
    <r>
      <rPr>
        <sz val="11"/>
        <color rgb="FF000000"/>
        <rFont val="Calibri"/>
      </rPr>
      <t>Satisfies: SRG-OS-000423-GPOS-00187, SRG-OS-000426-GPOS-00190</t>
    </r>
  </si>
  <si>
    <r>
      <rPr>
        <sz val="11"/>
        <color rgb="FF000000"/>
        <rFont val="Calibri"/>
      </rPr>
      <t>Verify that Amazon Linux 2023 configures BIND to use the system crypto policy with the following command:</t>
    </r>
    <r>
      <rPr>
        <sz val="11"/>
        <color rgb="FF000000"/>
        <rFont val="Calibri"/>
      </rPr>
      <t xml:space="preserve">
</t>
    </r>
    <r>
      <rPr>
        <sz val="11"/>
        <color rgb="FF000000"/>
        <rFont val="Calibri"/>
      </rPr>
      <t>Note: If the "bind" package is not installed, this requirement is Not Applicable.</t>
    </r>
    <r>
      <rPr>
        <sz val="11"/>
        <color rgb="FF000000"/>
        <rFont val="Calibri"/>
      </rPr>
      <t xml:space="preserve">
</t>
    </r>
    <r>
      <rPr>
        <sz val="11"/>
        <color rgb="FF000000"/>
        <rFont val="Calibri"/>
      </rPr>
      <t xml:space="preserve">$ sudo grep include /etc/named.conf </t>
    </r>
    <r>
      <rPr>
        <sz val="11"/>
        <color rgb="FF000000"/>
        <rFont val="Calibri"/>
      </rPr>
      <t xml:space="preserve">
</t>
    </r>
    <r>
      <rPr>
        <sz val="11"/>
        <color rgb="FF000000"/>
        <rFont val="Calibri"/>
      </rPr>
      <t xml:space="preserve">include "/etc/crypto-policies/back-ends/bind.config";' </t>
    </r>
    <r>
      <rPr>
        <sz val="11"/>
        <color rgb="FF000000"/>
        <rFont val="Calibri"/>
      </rPr>
      <t xml:space="preserve">
</t>
    </r>
    <r>
      <rPr>
        <sz val="11"/>
        <color rgb="FF000000"/>
        <rFont val="Calibri"/>
      </rPr>
      <t>If BIND is installed and the BIND config file doesn't contain the  include "/etc/crypto-policies/back-ends/bind.config" directive, or the line is commented out, this is a finding.</t>
    </r>
  </si>
  <si>
    <t>V-283441</t>
  </si>
  <si>
    <r>
      <rPr>
        <sz val="11"/>
        <color rgb="FF000000"/>
        <rFont val="Calibri"/>
      </rPr>
      <t>Configure the Amazon Linux 2023 to implement FIPS mode with the following command:</t>
    </r>
    <r>
      <rPr>
        <sz val="11"/>
        <color rgb="FF000000"/>
        <rFont val="Calibri"/>
      </rPr>
      <t xml:space="preserve">
</t>
    </r>
    <r>
      <rPr>
        <sz val="11"/>
        <color rgb="FF000000"/>
        <rFont val="Calibri"/>
      </rPr>
      <t>$ sudo fips-mode-setup --enable</t>
    </r>
    <r>
      <rPr>
        <sz val="11"/>
        <color rgb="FF000000"/>
        <rFont val="Calibri"/>
      </rPr>
      <t xml:space="preserve">
</t>
    </r>
    <r>
      <rPr>
        <sz val="11"/>
        <color rgb="FF000000"/>
        <rFont val="Calibri"/>
      </rPr>
      <t>To ensure the kernel enables FIPS mode for early boot, "fips=1" must be added to the grub config:</t>
    </r>
    <r>
      <rPr>
        <sz val="11"/>
        <color rgb="FF000000"/>
        <rFont val="Calibri"/>
      </rPr>
      <t xml:space="preserve">
</t>
    </r>
    <r>
      <rPr>
        <sz val="11"/>
        <color rgb="FF000000"/>
        <rFont val="Calibri"/>
      </rPr>
      <t>$ sudo grubby --update-kernel=ALL --args="fips=1"</t>
    </r>
    <r>
      <rPr>
        <sz val="11"/>
        <color rgb="FF000000"/>
        <rFont val="Calibri"/>
      </rPr>
      <t xml:space="preserve">
</t>
    </r>
    <r>
      <rPr>
        <sz val="11"/>
        <color rgb="FF000000"/>
        <rFont val="Calibri"/>
      </rPr>
      <t>Verify the setting with the following command:</t>
    </r>
    <r>
      <rPr>
        <sz val="11"/>
        <color rgb="FF000000"/>
        <rFont val="Calibri"/>
      </rPr>
      <t xml:space="preserve">
</t>
    </r>
    <r>
      <rPr>
        <sz val="11"/>
        <color rgb="FF000000"/>
        <rFont val="Calibri"/>
      </rPr>
      <t>$ cat /proc/cmdline</t>
    </r>
    <r>
      <rPr>
        <sz val="11"/>
        <color rgb="FF000000"/>
        <rFont val="Calibri"/>
      </rPr>
      <t xml:space="preserve">
</t>
    </r>
    <r>
      <rPr>
        <sz val="11"/>
        <color rgb="FF000000"/>
        <rFont val="Calibri"/>
      </rPr>
      <t>BOOT_IMAGE=(hd0,gpt2)/vmlinuz-5.14.0-570.21.1.el9_6.x86_64 root=/dev/mapper/rhel-root ro resume=/dev/mapper/rhel-swap rd.luks.uuid=luks-cd37eb8d-a2c3-4671-96ee-1e6a3a681561 rd.lvm.lv=rhel/root rd.lvm.lv=rhel/swap rhgb quiet fips=1 boot=UUID=acbbb4ee-adc0-4cb2-9546-afab857b8849 audit_backlog_limit=8192 crashkernel=1G-4G:192M,4G-64G:256M,64G-:512M</t>
    </r>
    <r>
      <rPr>
        <sz val="11"/>
        <color rgb="FF000000"/>
        <rFont val="Calibri"/>
      </rPr>
      <t xml:space="preserve">
</t>
    </r>
    <r>
      <rPr>
        <sz val="11"/>
        <color rgb="FF000000"/>
        <rFont val="Calibri"/>
      </rPr>
      <t>Reboot the system for the changes to take effect.</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</si>
  <si>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 This includes NIST FIPS-validated cryptography for the following: Provisioning digital signatures, generating cryptographic hashes, and to protect data requiring data-at-rest protections in accordance with applicable federal laws, Executive Orders, directives, policies, regulations, and standards.</t>
    </r>
    <r>
      <rPr>
        <sz val="11"/>
        <color rgb="FF000000"/>
        <rFont val="Calibri"/>
      </rPr>
      <t xml:space="preserve">
</t>
    </r>
    <r>
      <rPr>
        <sz val="11"/>
        <color rgb="FF000000"/>
        <rFont val="Calibri"/>
      </rPr>
      <t>Satisfies: SRG-OS-000033-GPOS-00014, SRG-OS-000125-GPOS-00065, SRG-OS-000396-GPOS-00176, SRG-OS-000423-GPOS-00187, SRG-OS-000478-GPOS-00223</t>
    </r>
  </si>
  <si>
    <r>
      <rPr>
        <sz val="11"/>
        <color rgb="FF000000"/>
        <rFont val="Calibri"/>
      </rPr>
      <t>Verify Amazon Linux 2023 is in FIPS mode with the following command:</t>
    </r>
    <r>
      <rPr>
        <sz val="11"/>
        <color rgb="FF000000"/>
        <rFont val="Calibri"/>
      </rPr>
      <t xml:space="preserve">
</t>
    </r>
    <r>
      <rPr>
        <sz val="11"/>
        <color rgb="FF000000"/>
        <rFont val="Calibri"/>
      </rPr>
      <t>$ sudo fips-mode-setup --check</t>
    </r>
    <r>
      <rPr>
        <sz val="11"/>
        <color rgb="FF000000"/>
        <rFont val="Calibri"/>
      </rPr>
      <t xml:space="preserve">
</t>
    </r>
    <r>
      <rPr>
        <sz val="11"/>
        <color rgb="FF000000"/>
        <rFont val="Calibri"/>
      </rPr>
      <t>FIPS mode is enabled.</t>
    </r>
    <r>
      <rPr>
        <sz val="11"/>
        <color rgb="FF000000"/>
        <rFont val="Calibri"/>
      </rPr>
      <t xml:space="preserve">
</t>
    </r>
    <r>
      <rPr>
        <sz val="11"/>
        <color rgb="FF000000"/>
        <rFont val="Calibri"/>
      </rPr>
      <t>If FIPS mode is not enabled, this is a finding.</t>
    </r>
    <r>
      <rPr>
        <sz val="11"/>
        <color rgb="FF000000"/>
        <rFont val="Calibri"/>
      </rPr>
      <t xml:space="preserve">
</t>
    </r>
    <r>
      <rPr>
        <sz val="11"/>
        <color rgb="FF000000"/>
        <rFont val="Calibri"/>
      </rPr>
      <t>If any other lines are returned by the above command, run the following command to see the currently applied crypto-policy:</t>
    </r>
    <r>
      <rPr>
        <sz val="11"/>
        <color rgb="FF000000"/>
        <rFont val="Calibri"/>
      </rPr>
      <t xml:space="preserve">
</t>
    </r>
    <r>
      <rPr>
        <sz val="11"/>
        <color rgb="FF000000"/>
        <rFont val="Calibri"/>
      </rPr>
      <t>$ update-crypto-policies --show</t>
    </r>
    <r>
      <rPr>
        <sz val="11"/>
        <color rgb="FF000000"/>
        <rFont val="Calibri"/>
      </rPr>
      <t xml:space="preserve">
</t>
    </r>
    <r>
      <rPr>
        <sz val="11"/>
        <color rgb="FF000000"/>
        <rFont val="Calibri"/>
      </rPr>
      <t>FIPS</t>
    </r>
    <r>
      <rPr>
        <sz val="11"/>
        <color rgb="FF000000"/>
        <rFont val="Calibri"/>
      </rPr>
      <t xml:space="preserve">
</t>
    </r>
    <r>
      <rPr>
        <sz val="11"/>
        <color rgb="FF000000"/>
        <rFont val="Calibri"/>
      </rPr>
      <t>If the policy is not "FIPS" or a FIPS policy authorized by and documented with the ISSO, this is a finding.</t>
    </r>
  </si>
  <si>
    <t>V-283442</t>
  </si>
  <si>
    <r>
      <rPr>
        <sz val="11"/>
        <rFont val="Calibri"/>
      </rPr>
      <t>The Amazon Linux 2023 SSH client must be configured to use only DOD-approved encryption ciphers employing FIPS 140-3-validated cryptographic hash algorithms to protect the confidentiality of SSH client connections.</t>
    </r>
  </si>
  <si>
    <r>
      <rPr>
        <sz val="11"/>
        <color rgb="FF000000"/>
        <rFont val="Calibri"/>
      </rPr>
      <t>Configure the Amazon Linux 2023 SSH client to use only ciphers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</si>
  <si>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 </t>
    </r>
    <r>
      <rPr>
        <sz val="11"/>
        <color rgb="FF000000"/>
        <rFont val="Calibri"/>
      </rPr>
      <t xml:space="preserve">
</t>
    </r>
    <r>
      <rPr>
        <sz val="11"/>
        <color rgb="FF000000"/>
        <rFont val="Calibri"/>
      </rPr>
      <t>Amazon Linux 2023 incorporates systemwide crypto policies by default. The SSH configuration file has no effect on the ciphers, MACs, or algorithms unless specifically defined in the /etc/sysconfig/sshd file. The employed algorithms can be viewed in the /etc/crypto-policies/back-ends/openssh.config file.</t>
    </r>
  </si>
  <si>
    <r>
      <rPr>
        <sz val="11"/>
        <color rgb="FF000000"/>
        <rFont val="Calibri"/>
      </rPr>
      <t>Verify the Amazon Linux 2023 SSH client is configured to use only ciphers employing FIPS 140-3-approved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xml:space="preserve">$ grep -i Ciphers /etc/crypto-policies/back-ends/openssh.config </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"openssh.config" file have any ciphers other than "aes256-gcm@openssh.com,aes256-ctr,aes128-gcm@openssh.com,aes128-ctr", or they are missing or commented out, this is a finding.</t>
    </r>
  </si>
  <si>
    <t>V-283443</t>
  </si>
  <si>
    <r>
      <rPr>
        <sz val="11"/>
        <rFont val="Calibri"/>
      </rPr>
      <t>The Amazon Linux 2023 SSH client must be configured to use only DOD-approved Message Authentication Codes (MACs) employing FIPS 140-3-validated cryptographic hash algorithms to protect the confidentiality of SSH client connections.</t>
    </r>
  </si>
  <si>
    <r>
      <rPr>
        <sz val="11"/>
        <color rgb="FF000000"/>
        <rFont val="Calibri"/>
      </rPr>
      <t>Configure the Amazon Linux 2023 SSH client to use only MACs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</si>
  <si>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the Amazon Linux 2023 SSH client is configured to use only MACs employing FIPS 140-3-approved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grep -i MACs /etc/crypto-policies/back-ends/openssh.config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"openssh.config" file have any hashes other than "hmac-sha2-256-etm@openssh.com,hmac-sha2-512-etm@openssh.com,hmac-sha2-256,hmac-sha2-512", or they are missing or commented out, this is a finding.</t>
    </r>
  </si>
  <si>
    <t>V-283452</t>
  </si>
  <si>
    <r>
      <rPr>
        <sz val="11"/>
        <rFont val="Calibri"/>
      </rPr>
      <t>Amazon Linux 2023 must implement a FIPS 140-2/140-3 compliant systemwide cryptographic policy.</t>
    </r>
  </si>
  <si>
    <r>
      <rPr>
        <sz val="11"/>
        <color rgb="FF000000"/>
        <rFont val="Calibri"/>
      </rPr>
      <t>Configure Amazon Linux 2023 to use a FIPS 140-2/140-3 compliant systemwide cryptographic policy.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subpolicies for enhancements to the systemwide crypto-policy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the SCOPES-AND-WILDCARDS policy module in a text editor and insert options that modify the systemwide cryptographic policy as follows:</t>
    </r>
    <r>
      <rPr>
        <sz val="11"/>
        <color rgb="FF000000"/>
        <rFont val="Calibri"/>
      </rPr>
      <t xml:space="preserve">
</t>
    </r>
    <r>
      <rPr>
        <sz val="11"/>
        <color rgb="FF000000"/>
        <rFont val="Calibri"/>
      </rPr>
      <t>$ sudo vi /etc/crypto-policies/policies/modules/SCOPES-AND-WILDCARDS.pmod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the following lines to the policy:</t>
    </r>
    <r>
      <rPr>
        <sz val="11"/>
        <color rgb="FF000000"/>
        <rFont val="Calibri"/>
      </rPr>
      <t xml:space="preserve">
</t>
    </r>
    <r>
      <rPr>
        <sz val="11"/>
        <color rgb="FF000000"/>
        <rFont val="Calibri"/>
      </rPr>
      <t># Disable CHACHA20-POLY1305 for the TLS protocol (OpenSSL, GnuTLS, NSS, and OpenJDK)</t>
    </r>
    <r>
      <rPr>
        <sz val="11"/>
        <color rgb="FF000000"/>
        <rFont val="Calibri"/>
      </rPr>
      <t xml:space="preserve">
</t>
    </r>
    <r>
      <rPr>
        <sz val="11"/>
        <color rgb="FF000000"/>
        <rFont val="Calibri"/>
      </rPr>
      <t>cipher@TLS = -CHACHA20-POLY1305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Disable all CBC mode ciphers for the SSH protocol (libssh and OpenSSH)</t>
    </r>
    <r>
      <rPr>
        <sz val="11"/>
        <color rgb="FF000000"/>
        <rFont val="Calibri"/>
      </rPr>
      <t xml:space="preserve">
</t>
    </r>
    <r>
      <rPr>
        <sz val="11"/>
        <color rgb="FF000000"/>
        <rFont val="Calibri"/>
      </rPr>
      <t>cipher@SSH = -*-CBC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the OPENSSH-SUBPOLICY module in a text editor and insert options that modify the systemwide crypto-policy as follows:</t>
    </r>
    <r>
      <rPr>
        <sz val="11"/>
        <color rgb="FF000000"/>
        <rFont val="Calibri"/>
      </rPr>
      <t xml:space="preserve">
</t>
    </r>
    <r>
      <rPr>
        <sz val="11"/>
        <color rgb="FF000000"/>
        <rFont val="Calibri"/>
      </rPr>
      <t>$ sudo vi /etc/crypto-policies/policies/modules/OPENSSH-SUBPOLICY.pmod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the following lines to the policy:</t>
    </r>
    <r>
      <rPr>
        <sz val="11"/>
        <color rgb="FF000000"/>
        <rFont val="Calibri"/>
      </rPr>
      <t xml:space="preserve">
</t>
    </r>
    <r>
      <rPr>
        <sz val="11"/>
        <color rgb="FF000000"/>
        <rFont val="Calibri"/>
      </rPr>
      <t># Define ciphers for OpenSSH</t>
    </r>
    <r>
      <rPr>
        <sz val="11"/>
        <color rgb="FF000000"/>
        <rFont val="Calibri"/>
      </rPr>
      <t xml:space="preserve">
</t>
    </r>
    <r>
      <rPr>
        <sz val="11"/>
        <color rgb="FF000000"/>
        <rFont val="Calibri"/>
      </rPr>
      <t>cipher@SSH=AES-256-GCM AES-128-GCM AES-256-CTR AES-128-CTR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Define MACs for OpenSSH</t>
    </r>
    <r>
      <rPr>
        <sz val="11"/>
        <color rgb="FF000000"/>
        <rFont val="Calibri"/>
      </rPr>
      <t xml:space="preserve">
</t>
    </r>
    <r>
      <rPr>
        <sz val="11"/>
        <color rgb="FF000000"/>
        <rFont val="Calibri"/>
      </rPr>
      <t>mac@SSH=HMAC-SHA2-512 HMAC-SHA2-256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the REQUIRE.pmod file and add the following lines to include the subpolicies in the FIPS configuration with the following command:</t>
    </r>
    <r>
      <rPr>
        <sz val="11"/>
        <color rgb="FF000000"/>
        <rFont val="Calibri"/>
      </rPr>
      <t xml:space="preserve">
</t>
    </r>
    <r>
      <rPr>
        <sz val="11"/>
        <color rgb="FF000000"/>
        <rFont val="Calibri"/>
      </rPr>
      <t>$ sudo vi /etc/crypto-policies/policies/modules/REQUIRE.pmod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the following lines to REQUIRE.pmod:</t>
    </r>
    <r>
      <rPr>
        <sz val="11"/>
        <color rgb="FF000000"/>
        <rFont val="Calibri"/>
      </rPr>
      <t xml:space="preserve">
</t>
    </r>
    <r>
      <rPr>
        <sz val="11"/>
        <color rgb="FF000000"/>
        <rFont val="Calibri"/>
      </rPr>
      <t>@OPENSSH-SUBPOLICY</t>
    </r>
    <r>
      <rPr>
        <sz val="11"/>
        <color rgb="FF000000"/>
        <rFont val="Calibri"/>
      </rPr>
      <t xml:space="preserve">
</t>
    </r>
    <r>
      <rPr>
        <sz val="11"/>
        <color rgb="FF000000"/>
        <rFont val="Calibri"/>
      </rPr>
      <t>@SCOPES-AND-WILDCARDS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Apply the policy enhancements to the FIPS systemwide cryptographic policy level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Note: If additional subpolicies are being employed, they should be added to the REQUIRE.pmod as well. REQUIRE.pmod is included in the systemwide crypto-policy when it is set.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make the cryptographic settings effective for already running services and applications, restart the system:</t>
    </r>
    <r>
      <rPr>
        <sz val="11"/>
        <color rgb="FF000000"/>
        <rFont val="Calibri"/>
      </rPr>
      <t xml:space="preserve">
</t>
    </r>
    <r>
      <rPr>
        <sz val="11"/>
        <color rgb="FF000000"/>
        <rFont val="Calibri"/>
      </rPr>
      <t>$ sudo reboot</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</si>
  <si>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utilizing encryption to protect data.</t>
    </r>
    <r>
      <rPr>
        <sz val="11"/>
        <color rgb="FF000000"/>
        <rFont val="Calibri"/>
      </rPr>
      <t xml:space="preserve">
</t>
    </r>
    <r>
      <rPr>
        <sz val="11"/>
        <color rgb="FF000000"/>
        <rFont val="Calibri"/>
      </rPr>
      <t>Satisfies: SRG-OS-000120-GPOS-00061, SRG-OS-000396-GPOS-00176, SRG-OS-000393-GPOS-00173, SRG-OS-000394-GPOS-00174, SRG-OS-000424-GPOS-00188</t>
    </r>
  </si>
  <si>
    <r>
      <rPr>
        <sz val="11"/>
        <color rgb="FF000000"/>
        <rFont val="Calibri"/>
      </rPr>
      <t>Verify Amazon Linux 2023 is set to use a FIPS 140-2/140-3 compliant systemwide cryptographic policy.</t>
    </r>
    <r>
      <rPr>
        <sz val="11"/>
        <color rgb="FF000000"/>
        <rFont val="Calibri"/>
      </rPr>
      <t xml:space="preserve">
</t>
    </r>
    <r>
      <rPr>
        <sz val="11"/>
        <color rgb="FF000000"/>
        <rFont val="Calibri"/>
      </rPr>
      <t>$ update-crypto-policies --show</t>
    </r>
    <r>
      <rPr>
        <sz val="11"/>
        <color rgb="FF000000"/>
        <rFont val="Calibri"/>
      </rPr>
      <t xml:space="preserve">
</t>
    </r>
    <r>
      <rPr>
        <sz val="11"/>
        <color rgb="FF000000"/>
        <rFont val="Calibri"/>
      </rPr>
      <t>FIPS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systemwide crypto policy is not set to "FIPS", this is a finding.</t>
    </r>
    <r>
      <rPr>
        <sz val="11"/>
        <color rgb="FF000000"/>
        <rFont val="Calibri"/>
      </rPr>
      <t xml:space="preserve">
</t>
    </r>
    <r>
      <rPr>
        <sz val="11"/>
        <color rgb="FF000000"/>
        <rFont val="Calibri"/>
      </rPr>
      <t>Inspect the contents of the REQUIRE.pmod file (if it exists) to verify only authorized modifications to the current policy are included with the following command:</t>
    </r>
    <r>
      <rPr>
        <sz val="11"/>
        <color rgb="FF000000"/>
        <rFont val="Calibri"/>
      </rPr>
      <t xml:space="preserve">
</t>
    </r>
    <r>
      <rPr>
        <sz val="11"/>
        <color rgb="FF000000"/>
        <rFont val="Calibri"/>
      </rPr>
      <t>$ cat /etc/crypto-policies/policies/modules/REQUIRE.pmod</t>
    </r>
    <r>
      <rPr>
        <sz val="11"/>
        <color rgb="FF000000"/>
        <rFont val="Calibri"/>
      </rPr>
      <t xml:space="preserve">
</t>
    </r>
    <r>
      <rPr>
        <sz val="11"/>
        <color rgb="FF000000"/>
        <rFont val="Calibri"/>
      </rPr>
      <t>Note: If subpolicies have been configured, they could be listed in a colon-separated list starting with FIPS as follows FIPS:&lt;SUBPOLICY-NAME&gt;:&lt;SUBPOLICY-NAME&gt;. This is not a finding.</t>
    </r>
    <r>
      <rPr>
        <sz val="11"/>
        <color rgb="FF000000"/>
        <rFont val="Calibri"/>
      </rPr>
      <t xml:space="preserve">
</t>
    </r>
    <r>
      <rPr>
        <sz val="11"/>
        <color rgb="FF000000"/>
        <rFont val="Calibri"/>
      </rPr>
      <t>If the AD-SUPPORT subpolicy module is included (e.g., "FIPS:AD-SUPPORT"), and Active Directory support is not documented as an operational requirement with the information system security officer (ISSO), this is a finding.</t>
    </r>
    <r>
      <rPr>
        <sz val="11"/>
        <color rgb="FF000000"/>
        <rFont val="Calibri"/>
      </rPr>
      <t xml:space="preserve">
</t>
    </r>
    <r>
      <rPr>
        <sz val="11"/>
        <color rgb="FF000000"/>
        <rFont val="Calibri"/>
      </rPr>
      <t>If the NO-ENFORCE-EMS subpolicy module is included (e.g., "FIPS:NO-ENFORCE-EMS"), and not enforcing EMS is not documented as an operational requirement with the ISSO, this is a finding.</t>
    </r>
    <r>
      <rPr>
        <sz val="11"/>
        <color rgb="FF000000"/>
        <rFont val="Calibri"/>
      </rPr>
      <t xml:space="preserve">
</t>
    </r>
    <r>
      <rPr>
        <sz val="11"/>
        <color rgb="FF000000"/>
        <rFont val="Calibri"/>
      </rPr>
      <t>Verify the current minimum crypto-policy configuration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-E 'rsa_size|hash' /etc/crypto-policies/state/CURRENT.pol</t>
    </r>
    <r>
      <rPr>
        <sz val="11"/>
        <color rgb="FF000000"/>
        <rFont val="Calibri"/>
      </rPr>
      <t xml:space="preserve">
</t>
    </r>
    <r>
      <rPr>
        <sz val="11"/>
        <color rgb="FF000000"/>
        <rFont val="Calibri"/>
      </rPr>
      <t>hash = SHA2-256 SHA2-384 SHA2-512 SHA2-224 SHA3-256 SHA3-384 SHA3-512 SHAKE-256</t>
    </r>
    <r>
      <rPr>
        <sz val="11"/>
        <color rgb="FF000000"/>
        <rFont val="Calibri"/>
      </rPr>
      <t xml:space="preserve">
</t>
    </r>
    <r>
      <rPr>
        <sz val="11"/>
        <color rgb="FF000000"/>
        <rFont val="Calibri"/>
      </rPr>
      <t>min_rsa_size = 2048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"hash" values do not include at least the following FIPS 140-2/140-3 compliant algorithms "SHA2-256 SHA2-384 SHA2-512 SHA2-224 SHA3-256 SHA3-384 SHA3-512 SHAKE-256", this is a finding.</t>
    </r>
    <r>
      <rPr>
        <sz val="11"/>
        <color rgb="FF000000"/>
        <rFont val="Calibri"/>
      </rPr>
      <t xml:space="preserve">
</t>
    </r>
    <r>
      <rPr>
        <sz val="11"/>
        <color rgb="FF000000"/>
        <rFont val="Calibri"/>
      </rPr>
      <t>If there are algorithms that include "SHA1" or a hash value less than "256" this is a finding.</t>
    </r>
    <r>
      <rPr>
        <sz val="11"/>
        <color rgb="FF000000"/>
        <rFont val="Calibri"/>
      </rPr>
      <t xml:space="preserve">
</t>
    </r>
    <r>
      <rPr>
        <sz val="11"/>
        <color rgb="FF000000"/>
        <rFont val="Calibri"/>
      </rPr>
      <t>If the "min_rsa_size" is not set to a value of at least 2048,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these commands do not return any output,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</si>
  <si>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</si>
  <si>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</si>
  <si>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</si>
  <si>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</si>
  <si>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</si>
  <si>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</si>
  <si>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</si>
  <si>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</si>
  <si>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</si>
  <si>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</si>
  <si>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</si>
  <si>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</si>
  <si>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</si>
  <si>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</si>
  <si>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</si>
  <si>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</si>
  <si>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</si>
  <si>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</si>
  <si>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</si>
  <si>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</si>
  <si>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</si>
  <si>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</si>
  <si>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</si>
  <si>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</si>
  <si>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</si>
  <si>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</si>
  <si>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</si>
  <si>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</si>
  <si>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</si>
  <si>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Amazon Linux 2023 Security Technical Implementation Guide V1R3</t>
  </si>
  <si>
    <t>Developed By:</t>
  </si>
  <si>
    <t>Amazon and 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</si>
  <si>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</si>
  <si>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187</t>
    </r>
  </si>
  <si>
    <t>Download Url:</t>
  </si>
  <si>
    <t>https://www.cyber.mil/stigs</t>
  </si>
  <si>
    <t>Guide Overview:</t>
  </si>
  <si>
    <r>
      <rPr>
        <sz val="11"/>
        <color rgb="FF000000"/>
        <rFont val="Calibri"/>
      </rPr>
      <t>The Amazon Linux 2023 Security Technical Implementation Guide (STIG) is published as a tool to improve the security of Department of Defense (DOD) information systems. This document is meant for use in conjunction with other STIGs, such as the Cloud Computing SRG and the Apache Tomcat Application Server 9 STIG.</t>
    </r>
    <r>
      <rPr>
        <sz val="11"/>
        <color rgb="FF000000"/>
        <rFont val="Calibri"/>
      </rPr>
      <t xml:space="preserve">
</t>
    </r>
    <r>
      <rPr>
        <sz val="11"/>
        <color rgb="FF000000"/>
        <rFont val="Calibri"/>
      </rPr>
      <t>The scope of the Amazon Linux 2023 STIG is limited to the security of the operating system, and only addresses other AWS offerings and services in reference to the security configuration of the operating system.</t>
    </r>
    <r>
      <rPr>
        <sz val="11"/>
        <color rgb="FF000000"/>
        <rFont val="Calibri"/>
      </rPr>
      <t xml:space="preserve">
</t>
    </r>
    <r>
      <rPr>
        <sz val="11"/>
        <color rgb="FF000000"/>
        <rFont val="Calibri"/>
      </rPr>
      <t>The Amazon Linux 2023 STIG, written under guidance from Amazon developers, was not intended to be used with a graphical user interface (GUI). Therefore, until such time as Amazon includes a GUI in their distribution, this STIG will not include controls for GUI configuration.</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</si>
  <si>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</si>
  <si>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</si>
  <si>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</si>
  <si>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</si>
  <si>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</si>
  <si>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</si>
  <si>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</si>
  <si>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</si>
  <si>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</si>
  <si>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</si>
  <si>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</si>
  <si>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</si>
  <si>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</si>
  <si>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</si>
  <si>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</si>
  <si>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</si>
  <si>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</si>
  <si>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</si>
  <si>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</si>
  <si>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</si>
  <si>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</si>
  <si>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</si>
  <si>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Amazon Linux 2023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</si>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</sst>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2B4-4754-BCBA-6443591E99A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2B4-4754-BCBA-6443591E99A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187</c:v>
                </c:pt>
              </c:numCache>
            </c:numRef>
          </c:val>
          <c:extLst>
            <c:ext xmlns:c16="http://schemas.microsoft.com/office/drawing/2014/chart" uri="{C3380CC4-5D6E-409C-BE32-E72D297353CC}">
              <c16:uniqueId val="{00000002-D2B4-4754-BCBA-6443591E99A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AF4-4DB2-8C0E-ABE15EF8EA7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AF4-4DB2-8C0E-ABE15EF8EA7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187</c:v>
                </c:pt>
              </c:numCache>
            </c:numRef>
          </c:val>
          <c:extLst>
            <c:ext xmlns:c16="http://schemas.microsoft.com/office/drawing/2014/chart" uri="{C3380CC4-5D6E-409C-BE32-E72D297353CC}">
              <c16:uniqueId val="{00000002-BAF4-4DB2-8C0E-ABE15EF8EA7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8616-4724-8C03-F617DE8B175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8616-4724-8C03-F617DE8B175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21</c:v>
                </c:pt>
                <c:pt idx="1">
                  <c:v>163</c:v>
                </c:pt>
                <c:pt idx="2">
                  <c:v>3</c:v>
                </c:pt>
              </c:numCache>
            </c:numRef>
          </c:val>
          <c:extLst>
            <c:ext xmlns:c16="http://schemas.microsoft.com/office/drawing/2014/chart" uri="{C3380CC4-5D6E-409C-BE32-E72D297353CC}">
              <c16:uniqueId val="{00000002-8616-4724-8C03-F617DE8B175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710-409A-BA38-EA870604593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710-409A-BA38-EA870604593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187</c:v>
                </c:pt>
              </c:numCache>
            </c:numRef>
          </c:val>
          <c:extLst>
            <c:ext xmlns:c16="http://schemas.microsoft.com/office/drawing/2014/chart" uri="{C3380CC4-5D6E-409C-BE32-E72D297353CC}">
              <c16:uniqueId val="{00000002-3710-409A-BA38-EA87060459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61D-4946-ABDD-4BAA5936FE7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61D-4946-ABDD-4BAA5936FE7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187</c:v>
                </c:pt>
              </c:numCache>
            </c:numRef>
          </c:val>
          <c:extLst>
            <c:ext xmlns:c16="http://schemas.microsoft.com/office/drawing/2014/chart" uri="{C3380CC4-5D6E-409C-BE32-E72D297353CC}">
              <c16:uniqueId val="{00000002-261D-4946-ABDD-4BAA5936FE7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6AD-4773-A031-CC6E09EF4CFB}"/>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6AD-4773-A031-CC6E09EF4CFB}"/>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6AD-4773-A031-CC6E09EF4CFB}"/>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6AD-4773-A031-CC6E09EF4CF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A94-4C6A-B410-0B68FF4D534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ztjj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blau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v4blo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5vox4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m1w32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sgqrv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2tcq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88">
  <autoFilter ref="A1:M18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910</v>
      </c>
    </row>
    <row r="3" spans="2:3" ht="15" customHeight="1" x14ac:dyDescent="0.35"/>
    <row r="4" spans="2:3" ht="58" x14ac:dyDescent="0.35">
      <c r="B4" s="18" t="s">
        <v>911</v>
      </c>
      <c r="C4" s="19" t="s">
        <v>912</v>
      </c>
    </row>
    <row r="5" spans="2:3" x14ac:dyDescent="0.35">
      <c r="C5" s="19" t="s">
        <v>913</v>
      </c>
    </row>
    <row r="6" spans="2:3" x14ac:dyDescent="0.35">
      <c r="C6" s="16" t="s">
        <v>914</v>
      </c>
    </row>
    <row r="7" spans="2:3" ht="10" customHeight="1" x14ac:dyDescent="0.35"/>
    <row r="8" spans="2:3" ht="232" x14ac:dyDescent="0.35">
      <c r="B8" s="20" t="s">
        <v>915</v>
      </c>
      <c r="C8" s="19" t="s">
        <v>916</v>
      </c>
    </row>
    <row r="9" spans="2:3" ht="10" customHeight="1" x14ac:dyDescent="0.35"/>
    <row r="10" spans="2:3" ht="35" customHeight="1" x14ac:dyDescent="0.35">
      <c r="B10" s="20" t="s">
        <v>917</v>
      </c>
      <c r="C10" s="19" t="s">
        <v>918</v>
      </c>
    </row>
    <row r="11" spans="2:3" ht="75" customHeight="1" x14ac:dyDescent="0.35">
      <c r="B11" s="16" t="s">
        <v>19</v>
      </c>
      <c r="C11" s="19" t="s">
        <v>919</v>
      </c>
    </row>
    <row r="12" spans="2:3" ht="47" customHeight="1" x14ac:dyDescent="0.35">
      <c r="B12" s="16" t="s">
        <v>19</v>
      </c>
      <c r="C12" s="19" t="s">
        <v>920</v>
      </c>
    </row>
    <row r="13" spans="2:3" ht="35" customHeight="1" x14ac:dyDescent="0.35">
      <c r="B13" s="16" t="s">
        <v>19</v>
      </c>
      <c r="C13" s="19" t="s">
        <v>921</v>
      </c>
    </row>
    <row r="14" spans="2:3" ht="32" customHeight="1" x14ac:dyDescent="0.35">
      <c r="B14" s="16" t="s">
        <v>19</v>
      </c>
      <c r="C14" s="19" t="s">
        <v>922</v>
      </c>
    </row>
    <row r="15" spans="2:3" ht="30" customHeight="1" x14ac:dyDescent="0.35">
      <c r="B15" s="16" t="s">
        <v>19</v>
      </c>
      <c r="C15" s="19" t="s">
        <v>923</v>
      </c>
    </row>
    <row r="16" spans="2:3" ht="10" customHeight="1" x14ac:dyDescent="0.35"/>
    <row r="17" spans="1:3" ht="145" customHeight="1" x14ac:dyDescent="0.35">
      <c r="B17" s="20" t="s">
        <v>924</v>
      </c>
      <c r="C17" s="19" t="s">
        <v>925</v>
      </c>
    </row>
    <row r="18" spans="1:3" ht="10" customHeight="1" x14ac:dyDescent="0.35"/>
    <row r="19" spans="1:3" ht="3" customHeight="1" x14ac:dyDescent="0.35">
      <c r="B19" s="21"/>
      <c r="C19" s="21"/>
    </row>
    <row r="20" spans="1:3" ht="12" customHeight="1" x14ac:dyDescent="0.35"/>
    <row r="21" spans="1:3" ht="35" customHeight="1" x14ac:dyDescent="0.35">
      <c r="A21" s="23"/>
      <c r="B21" s="24" t="s">
        <v>926</v>
      </c>
      <c r="C21" s="25" t="s">
        <v>927</v>
      </c>
    </row>
    <row r="22" spans="1:3" ht="18" customHeight="1" x14ac:dyDescent="0.35">
      <c r="A22" s="23"/>
      <c r="B22" s="23" t="s">
        <v>19</v>
      </c>
      <c r="C22" s="25" t="s">
        <v>928</v>
      </c>
    </row>
    <row r="23" spans="1:3" ht="18" customHeight="1" x14ac:dyDescent="0.35">
      <c r="A23" s="23"/>
      <c r="B23" s="23" t="s">
        <v>19</v>
      </c>
      <c r="C23" s="25" t="s">
        <v>929</v>
      </c>
    </row>
    <row r="24" spans="1:3" ht="18" customHeight="1" x14ac:dyDescent="0.35">
      <c r="A24" s="23"/>
      <c r="B24" s="23" t="s">
        <v>19</v>
      </c>
      <c r="C24" s="25" t="s">
        <v>930</v>
      </c>
    </row>
    <row r="25" spans="1:3" ht="18" customHeight="1" x14ac:dyDescent="0.35">
      <c r="A25" s="23"/>
      <c r="B25" s="23" t="s">
        <v>19</v>
      </c>
      <c r="C25" s="25" t="s">
        <v>931</v>
      </c>
    </row>
    <row r="26" spans="1:3" ht="18" customHeight="1" x14ac:dyDescent="0.35">
      <c r="A26" s="23"/>
      <c r="B26" s="23" t="s">
        <v>19</v>
      </c>
      <c r="C26" s="25" t="s">
        <v>932</v>
      </c>
    </row>
    <row r="27" spans="1:3" ht="18" customHeight="1" x14ac:dyDescent="0.35">
      <c r="A27" s="23"/>
      <c r="B27" s="23" t="s">
        <v>19</v>
      </c>
      <c r="C27" s="25" t="s">
        <v>933</v>
      </c>
    </row>
    <row r="28" spans="1:3" ht="18" customHeight="1" x14ac:dyDescent="0.35">
      <c r="A28" s="23"/>
      <c r="B28" s="23" t="s">
        <v>19</v>
      </c>
      <c r="C28" s="25" t="s">
        <v>934</v>
      </c>
    </row>
    <row r="29" spans="1:3" ht="18" customHeight="1" x14ac:dyDescent="0.35">
      <c r="A29" s="23"/>
      <c r="B29" s="23" t="s">
        <v>19</v>
      </c>
      <c r="C29" s="25" t="s">
        <v>935</v>
      </c>
    </row>
    <row r="30" spans="1:3" ht="44" customHeight="1" x14ac:dyDescent="0.35">
      <c r="A30" s="23"/>
      <c r="B30" s="23" t="s">
        <v>19</v>
      </c>
      <c r="C30" s="26" t="s">
        <v>936</v>
      </c>
    </row>
    <row r="31" spans="1:3" ht="10" customHeight="1" x14ac:dyDescent="0.35"/>
    <row r="32" spans="1:3" ht="3" customHeight="1" x14ac:dyDescent="0.35">
      <c r="B32" s="21"/>
      <c r="C32" s="21"/>
    </row>
    <row r="33" spans="2:3" ht="12" customHeight="1" x14ac:dyDescent="0.35"/>
    <row r="34" spans="2:3" ht="24" customHeight="1" x14ac:dyDescent="0.35">
      <c r="B34" s="27" t="s">
        <v>937</v>
      </c>
      <c r="C34" s="28" t="s">
        <v>938</v>
      </c>
    </row>
    <row r="35" spans="2:3" ht="18.5" x14ac:dyDescent="0.35">
      <c r="B35" s="27" t="s">
        <v>939</v>
      </c>
      <c r="C35" s="29" t="s">
        <v>940</v>
      </c>
    </row>
    <row r="36" spans="2:3" ht="27" customHeight="1" x14ac:dyDescent="0.35">
      <c r="B36" s="30" t="s">
        <v>941</v>
      </c>
      <c r="C36" s="22" t="s">
        <v>942</v>
      </c>
    </row>
    <row r="37" spans="2:3" x14ac:dyDescent="0.35">
      <c r="B37" s="27" t="s">
        <v>943</v>
      </c>
      <c r="C37" s="31" t="s">
        <v>944</v>
      </c>
    </row>
    <row r="38" spans="2:3" ht="10" customHeight="1" x14ac:dyDescent="0.35"/>
    <row r="39" spans="2:3" ht="174" x14ac:dyDescent="0.35">
      <c r="B39" s="27" t="s">
        <v>945</v>
      </c>
      <c r="C39" s="32" t="s">
        <v>946</v>
      </c>
    </row>
    <row r="40" spans="2:3" ht="10" customHeight="1" x14ac:dyDescent="0.35"/>
    <row r="41" spans="2:3" ht="43.5" x14ac:dyDescent="0.35">
      <c r="B41" s="27" t="s">
        <v>947</v>
      </c>
      <c r="C41" s="19" t="s">
        <v>948</v>
      </c>
    </row>
    <row r="42" spans="2:3" ht="10" customHeight="1" x14ac:dyDescent="0.35"/>
    <row r="43" spans="2:3" ht="15.5" x14ac:dyDescent="0.35">
      <c r="C43" s="33" t="s">
        <v>15</v>
      </c>
    </row>
    <row r="44" spans="2:3" ht="29" x14ac:dyDescent="0.35">
      <c r="C44" s="19" t="s">
        <v>949</v>
      </c>
    </row>
    <row r="45" spans="2:3" ht="10" customHeight="1" x14ac:dyDescent="0.35"/>
    <row r="46" spans="2:3" ht="15.5" x14ac:dyDescent="0.35">
      <c r="C46" s="34" t="s">
        <v>25</v>
      </c>
    </row>
    <row r="47" spans="2:3" ht="29" x14ac:dyDescent="0.35">
      <c r="C47" s="19" t="s">
        <v>950</v>
      </c>
    </row>
    <row r="48" spans="2:3" ht="10" customHeight="1" x14ac:dyDescent="0.35"/>
    <row r="49" spans="2:3" ht="15.5" x14ac:dyDescent="0.35">
      <c r="C49" s="35" t="s">
        <v>354</v>
      </c>
    </row>
    <row r="50" spans="2:3" ht="29" x14ac:dyDescent="0.35">
      <c r="C50" s="19" t="s">
        <v>951</v>
      </c>
    </row>
    <row r="51" spans="2:3" ht="10" customHeight="1" x14ac:dyDescent="0.35"/>
    <row r="52" spans="2:3" ht="3" customHeight="1" x14ac:dyDescent="0.35">
      <c r="B52" s="21"/>
      <c r="C52" s="21"/>
    </row>
    <row r="53" spans="2:3" ht="12" customHeight="1" x14ac:dyDescent="0.35"/>
    <row r="54" spans="2:3" ht="130.5" x14ac:dyDescent="0.35">
      <c r="B54" s="18" t="s">
        <v>952</v>
      </c>
      <c r="C54" s="19" t="s">
        <v>953</v>
      </c>
    </row>
    <row r="55" spans="2:3" ht="6" customHeight="1" x14ac:dyDescent="0.35"/>
    <row r="56" spans="2:3" ht="217.5" x14ac:dyDescent="0.35">
      <c r="C56" s="19" t="s">
        <v>954</v>
      </c>
    </row>
    <row r="57" spans="2:3" ht="6" customHeight="1" x14ac:dyDescent="0.35"/>
    <row r="58" spans="2:3" ht="43.5" x14ac:dyDescent="0.35">
      <c r="C58" s="19" t="s">
        <v>955</v>
      </c>
    </row>
    <row r="59" spans="2:3" ht="10" customHeight="1" x14ac:dyDescent="0.35"/>
    <row r="60" spans="2:3" ht="3" customHeight="1" x14ac:dyDescent="0.35">
      <c r="B60" s="21"/>
      <c r="C60" s="21"/>
    </row>
    <row r="61" spans="2:3" ht="12" customHeight="1" x14ac:dyDescent="0.35"/>
    <row r="62" spans="2:3" ht="145" x14ac:dyDescent="0.35">
      <c r="B62" s="18" t="s">
        <v>956</v>
      </c>
      <c r="C62" s="19" t="s">
        <v>957</v>
      </c>
    </row>
    <row r="63" spans="2:3" ht="6" customHeight="1" x14ac:dyDescent="0.35"/>
    <row r="64" spans="2:3" ht="203" x14ac:dyDescent="0.35">
      <c r="C64" s="19" t="s">
        <v>958</v>
      </c>
    </row>
    <row r="65" spans="2:3" ht="6" customHeight="1" x14ac:dyDescent="0.35"/>
    <row r="66" spans="2:3" ht="43.5" x14ac:dyDescent="0.35">
      <c r="C66" s="19" t="s">
        <v>959</v>
      </c>
    </row>
    <row r="67" spans="2:3" ht="10" customHeight="1" x14ac:dyDescent="0.35"/>
    <row r="68" spans="2:3" ht="3" customHeight="1" x14ac:dyDescent="0.35">
      <c r="B68" s="21"/>
      <c r="C68" s="21"/>
    </row>
    <row r="69" spans="2:3" ht="12" customHeight="1" x14ac:dyDescent="0.35"/>
    <row r="70" spans="2:3" ht="101.5" x14ac:dyDescent="0.35">
      <c r="B70" s="18" t="s">
        <v>960</v>
      </c>
      <c r="C70" s="19" t="s">
        <v>961</v>
      </c>
    </row>
    <row r="71" spans="2:3" ht="6" customHeight="1" x14ac:dyDescent="0.35"/>
    <row r="72" spans="2:3" ht="145" x14ac:dyDescent="0.35">
      <c r="C72" s="19" t="s">
        <v>962</v>
      </c>
    </row>
    <row r="73" spans="2:3" ht="6" customHeight="1" x14ac:dyDescent="0.35"/>
    <row r="74" spans="2:3" ht="43.5" x14ac:dyDescent="0.35">
      <c r="C74" s="19" t="s">
        <v>963</v>
      </c>
    </row>
    <row r="78" spans="2:3" ht="32" customHeight="1" x14ac:dyDescent="0.35">
      <c r="B78" s="78" t="s">
        <v>909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964</v>
      </c>
      <c r="C2" s="80"/>
      <c r="D2" s="80"/>
      <c r="E2" s="80"/>
      <c r="F2" s="80"/>
      <c r="G2" s="80"/>
      <c r="H2" s="80"/>
      <c r="I2" s="80"/>
    </row>
    <row r="4" spans="2:15" ht="18.5" x14ac:dyDescent="0.45">
      <c r="B4" s="37" t="s">
        <v>965</v>
      </c>
    </row>
    <row r="5" spans="2:15" x14ac:dyDescent="0.35">
      <c r="B5" s="39" t="s">
        <v>19</v>
      </c>
      <c r="C5" s="39" t="s">
        <v>966</v>
      </c>
      <c r="D5" s="39" t="s">
        <v>967</v>
      </c>
      <c r="F5" s="81" t="s">
        <v>968</v>
      </c>
      <c r="G5" s="81"/>
      <c r="H5" s="81"/>
      <c r="I5" s="82" t="s">
        <v>969</v>
      </c>
      <c r="J5" s="82"/>
      <c r="K5" s="82"/>
      <c r="L5" s="82"/>
      <c r="M5" s="82"/>
      <c r="N5" s="82"/>
      <c r="O5" s="82"/>
    </row>
    <row r="6" spans="2:15" x14ac:dyDescent="0.35">
      <c r="B6" s="45" t="s">
        <v>970</v>
      </c>
      <c r="C6" s="46">
        <v>187</v>
      </c>
      <c r="D6" s="47" t="s">
        <v>19</v>
      </c>
      <c r="F6" s="81" t="s">
        <v>971</v>
      </c>
      <c r="G6" s="81"/>
      <c r="H6" s="81"/>
      <c r="I6" s="83" t="s">
        <v>972</v>
      </c>
      <c r="J6" s="83"/>
      <c r="K6" s="83"/>
      <c r="L6" s="83"/>
      <c r="M6" s="83"/>
      <c r="N6" s="83"/>
      <c r="O6" s="83"/>
    </row>
    <row r="7" spans="2:15" x14ac:dyDescent="0.35">
      <c r="B7" s="48" t="s">
        <v>973</v>
      </c>
      <c r="C7" s="49">
        <f>C6-C8-C9</f>
        <v>187</v>
      </c>
      <c r="D7" s="50">
        <f>IF(C6&gt;0,C7/C6,0)</f>
        <v>1</v>
      </c>
      <c r="F7" s="81" t="s">
        <v>974</v>
      </c>
      <c r="G7" s="81"/>
      <c r="H7" s="81"/>
      <c r="I7" s="83" t="s">
        <v>972</v>
      </c>
      <c r="J7" s="83"/>
      <c r="K7" s="83"/>
      <c r="L7" s="83"/>
      <c r="M7" s="83"/>
      <c r="N7" s="83"/>
      <c r="O7" s="83"/>
    </row>
    <row r="8" spans="2:15" x14ac:dyDescent="0.35">
      <c r="B8" s="41" t="s">
        <v>975</v>
      </c>
      <c r="C8" s="42">
        <f>COUNTIF('Recommendations'!G:G,"Risk Accepted")</f>
        <v>0</v>
      </c>
      <c r="D8" s="43">
        <f>IF(C6&gt;0,C8/C6,0)</f>
        <v>0</v>
      </c>
      <c r="F8" s="81" t="s">
        <v>976</v>
      </c>
      <c r="G8" s="81"/>
      <c r="H8" s="81"/>
      <c r="I8" s="83" t="s">
        <v>972</v>
      </c>
      <c r="J8" s="83"/>
      <c r="K8" s="83"/>
      <c r="L8" s="83"/>
      <c r="M8" s="83"/>
      <c r="N8" s="83"/>
      <c r="O8" s="83"/>
    </row>
    <row r="9" spans="2:15" x14ac:dyDescent="0.35">
      <c r="B9" s="41" t="s">
        <v>977</v>
      </c>
      <c r="C9" s="42">
        <f>COUNTIF('Recommendations'!G:G,"N/A")</f>
        <v>0</v>
      </c>
      <c r="D9" s="43">
        <f>IF(C6&gt;0,C9/C6,0)</f>
        <v>0</v>
      </c>
      <c r="F9" s="81" t="s">
        <v>978</v>
      </c>
      <c r="G9" s="81"/>
      <c r="H9" s="81"/>
      <c r="I9" s="83" t="s">
        <v>972</v>
      </c>
      <c r="J9" s="83"/>
      <c r="K9" s="83"/>
      <c r="L9" s="83"/>
      <c r="M9" s="83"/>
      <c r="N9" s="83"/>
      <c r="O9" s="83"/>
    </row>
    <row r="12" spans="2:15" ht="18.5" x14ac:dyDescent="0.45">
      <c r="B12" s="37" t="s">
        <v>979</v>
      </c>
    </row>
    <row r="14" spans="2:15" x14ac:dyDescent="0.35">
      <c r="B14" s="51" t="s">
        <v>980</v>
      </c>
    </row>
    <row r="15" spans="2:15" x14ac:dyDescent="0.35">
      <c r="B15" s="39" t="s">
        <v>19</v>
      </c>
      <c r="C15" s="39" t="s">
        <v>981</v>
      </c>
      <c r="D15" s="39" t="s">
        <v>982</v>
      </c>
      <c r="E15" s="39" t="s">
        <v>983</v>
      </c>
      <c r="F15" s="39" t="s">
        <v>984</v>
      </c>
    </row>
    <row r="16" spans="2:15" x14ac:dyDescent="0.35">
      <c r="B16" s="41" t="s">
        <v>985</v>
      </c>
      <c r="C16" s="42">
        <f>COUNTIF('Recommendations'!L:L,"Resolved")</f>
        <v>0</v>
      </c>
      <c r="D16" s="42">
        <f>COUNTIF('Recommendations'!L:L,"Testing")</f>
        <v>0</v>
      </c>
      <c r="E16" s="42">
        <f>COUNTIF('Recommendations'!L:L,"Outstanding")</f>
        <v>187</v>
      </c>
      <c r="F16" s="42">
        <f>SUM(C16:E16)</f>
        <v>187</v>
      </c>
    </row>
    <row r="18" spans="2:6" x14ac:dyDescent="0.35">
      <c r="B18" s="51" t="s">
        <v>986</v>
      </c>
    </row>
    <row r="19" spans="2:6" x14ac:dyDescent="0.35">
      <c r="B19" s="52" t="s">
        <v>19</v>
      </c>
      <c r="C19" s="52" t="s">
        <v>981</v>
      </c>
      <c r="D19" s="52" t="s">
        <v>982</v>
      </c>
      <c r="E19" s="52" t="s">
        <v>983</v>
      </c>
      <c r="F19" s="52" t="s">
        <v>19</v>
      </c>
    </row>
    <row r="20" spans="2:6" x14ac:dyDescent="0.35">
      <c r="B20" s="41" t="s">
        <v>985</v>
      </c>
      <c r="C20" s="43">
        <f>IF(F16&gt;0, C16/F16, 0)</f>
        <v>0</v>
      </c>
      <c r="D20" s="43">
        <f>IF(F16&gt;0, D16/F16, 0)</f>
        <v>0</v>
      </c>
      <c r="E20" s="43">
        <f>IF(F16&gt;0, E16/F16, 0)</f>
        <v>1</v>
      </c>
      <c r="F20" s="44" t="s">
        <v>19</v>
      </c>
    </row>
    <row r="25" spans="2:6" ht="18.5" x14ac:dyDescent="0.45">
      <c r="B25" s="37" t="s">
        <v>987</v>
      </c>
    </row>
    <row r="27" spans="2:6" x14ac:dyDescent="0.35">
      <c r="B27" s="51" t="s">
        <v>980</v>
      </c>
    </row>
    <row r="28" spans="2:6" x14ac:dyDescent="0.35">
      <c r="B28" s="39" t="s">
        <v>5</v>
      </c>
      <c r="C28" s="39" t="s">
        <v>981</v>
      </c>
      <c r="D28" s="39" t="s">
        <v>982</v>
      </c>
      <c r="E28" s="39" t="s">
        <v>983</v>
      </c>
      <c r="F28" s="39" t="s">
        <v>984</v>
      </c>
    </row>
    <row r="29" spans="2:6" x14ac:dyDescent="0.35">
      <c r="B29" s="41" t="s">
        <v>988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989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990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991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992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187</v>
      </c>
      <c r="F34" s="42">
        <f t="shared" si="0"/>
        <v>187</v>
      </c>
    </row>
    <row r="36" spans="2:6" x14ac:dyDescent="0.35">
      <c r="B36" s="51" t="s">
        <v>986</v>
      </c>
    </row>
    <row r="37" spans="2:6" x14ac:dyDescent="0.35">
      <c r="B37" s="52" t="s">
        <v>5</v>
      </c>
      <c r="C37" s="52" t="s">
        <v>981</v>
      </c>
      <c r="D37" s="52" t="s">
        <v>982</v>
      </c>
      <c r="E37" s="52" t="s">
        <v>983</v>
      </c>
      <c r="F37" s="52" t="s">
        <v>19</v>
      </c>
    </row>
    <row r="38" spans="2:6" x14ac:dyDescent="0.35">
      <c r="B38" s="41" t="s">
        <v>988</v>
      </c>
      <c r="C38" s="43">
        <f t="shared" ref="C38:C43" si="1">IF(F29&gt;0, C29/F29, 0)</f>
        <v>0</v>
      </c>
      <c r="D38" s="43">
        <f t="shared" ref="D38:D43" si="2">IF(F29&gt;0, D29/F29, 0)</f>
        <v>0</v>
      </c>
      <c r="E38" s="43">
        <f t="shared" ref="E38:E43" si="3">IF(F29&gt;0, E29/F29, 0)</f>
        <v>0</v>
      </c>
      <c r="F38" s="44" t="s">
        <v>19</v>
      </c>
    </row>
    <row r="39" spans="2:6" x14ac:dyDescent="0.35">
      <c r="B39" s="41" t="s">
        <v>989</v>
      </c>
      <c r="C39" s="43">
        <f t="shared" si="1"/>
        <v>0</v>
      </c>
      <c r="D39" s="43">
        <f t="shared" si="2"/>
        <v>0</v>
      </c>
      <c r="E39" s="43">
        <f t="shared" si="3"/>
        <v>0</v>
      </c>
      <c r="F39" s="44" t="s">
        <v>19</v>
      </c>
    </row>
    <row r="40" spans="2:6" x14ac:dyDescent="0.35">
      <c r="B40" s="41" t="s">
        <v>990</v>
      </c>
      <c r="C40" s="43">
        <f t="shared" si="1"/>
        <v>0</v>
      </c>
      <c r="D40" s="43">
        <f t="shared" si="2"/>
        <v>0</v>
      </c>
      <c r="E40" s="43">
        <f t="shared" si="3"/>
        <v>0</v>
      </c>
      <c r="F40" s="44" t="s">
        <v>19</v>
      </c>
    </row>
    <row r="41" spans="2:6" x14ac:dyDescent="0.35">
      <c r="B41" s="41" t="s">
        <v>991</v>
      </c>
      <c r="C41" s="43">
        <f t="shared" si="1"/>
        <v>0</v>
      </c>
      <c r="D41" s="43">
        <f t="shared" si="2"/>
        <v>0</v>
      </c>
      <c r="E41" s="43">
        <f t="shared" si="3"/>
        <v>0</v>
      </c>
      <c r="F41" s="44" t="s">
        <v>19</v>
      </c>
    </row>
    <row r="42" spans="2:6" x14ac:dyDescent="0.35">
      <c r="B42" s="41" t="s">
        <v>992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993</v>
      </c>
    </row>
    <row r="50" spans="2:6" x14ac:dyDescent="0.35">
      <c r="B50" s="51" t="s">
        <v>980</v>
      </c>
    </row>
    <row r="51" spans="2:6" x14ac:dyDescent="0.35">
      <c r="B51" s="39" t="s">
        <v>2</v>
      </c>
      <c r="C51" s="39" t="s">
        <v>981</v>
      </c>
      <c r="D51" s="39" t="s">
        <v>982</v>
      </c>
      <c r="E51" s="39" t="s">
        <v>983</v>
      </c>
      <c r="F51" s="39" t="s">
        <v>984</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21</v>
      </c>
      <c r="F52" s="42">
        <f>SUM(C52:E52)</f>
        <v>21</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163</v>
      </c>
      <c r="F53" s="42">
        <f>SUM(C53:E53)</f>
        <v>163</v>
      </c>
    </row>
    <row r="54" spans="2:6" x14ac:dyDescent="0.35">
      <c r="B54" s="41" t="s">
        <v>354</v>
      </c>
      <c r="C54" s="42">
        <f>COUNTIFS('Recommendations'!C:C,"CAT III (Low)",'Recommendations'!L:L,"=Resolved")</f>
        <v>0</v>
      </c>
      <c r="D54" s="42">
        <f>COUNTIFS('Recommendations'!C:C,"=CAT III (Low)",'Recommendations'!L:L,"=Testing")</f>
        <v>0</v>
      </c>
      <c r="E54" s="42">
        <f>COUNTIFS('Recommendations'!C:C,"=CAT III (Low)",'Recommendations'!L:L,"=Outstanding")</f>
        <v>3</v>
      </c>
      <c r="F54" s="42">
        <f>SUM(C54:E54)</f>
        <v>3</v>
      </c>
    </row>
    <row r="56" spans="2:6" x14ac:dyDescent="0.35">
      <c r="B56" s="51" t="s">
        <v>986</v>
      </c>
    </row>
    <row r="57" spans="2:6" x14ac:dyDescent="0.35">
      <c r="B57" s="52" t="s">
        <v>2</v>
      </c>
      <c r="C57" s="52" t="s">
        <v>981</v>
      </c>
      <c r="D57" s="52" t="s">
        <v>982</v>
      </c>
      <c r="E57" s="52" t="s">
        <v>983</v>
      </c>
      <c r="F57" s="52" t="s">
        <v>19</v>
      </c>
    </row>
    <row r="58" spans="2:6" x14ac:dyDescent="0.35">
      <c r="B58" s="41" t="s">
        <v>15</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354</v>
      </c>
      <c r="C60" s="43">
        <f>IF(F54&gt;0, C54/F54, 0)</f>
        <v>0</v>
      </c>
      <c r="D60" s="43">
        <f>IF(F54&gt;0, D54/F54, 0)</f>
        <v>0</v>
      </c>
      <c r="E60" s="43">
        <f>IF(F54&gt;0, E54/F54, 0)</f>
        <v>1</v>
      </c>
      <c r="F60" s="44" t="s">
        <v>19</v>
      </c>
    </row>
    <row r="65" spans="2:6" ht="18.5" x14ac:dyDescent="0.45">
      <c r="B65" s="37" t="s">
        <v>994</v>
      </c>
    </row>
    <row r="67" spans="2:6" x14ac:dyDescent="0.35">
      <c r="B67" s="51" t="s">
        <v>980</v>
      </c>
    </row>
    <row r="68" spans="2:6" x14ac:dyDescent="0.35">
      <c r="B68" s="39" t="s">
        <v>3</v>
      </c>
      <c r="C68" s="39" t="s">
        <v>981</v>
      </c>
      <c r="D68" s="39" t="s">
        <v>982</v>
      </c>
      <c r="E68" s="39" t="s">
        <v>983</v>
      </c>
      <c r="F68" s="39" t="s">
        <v>984</v>
      </c>
    </row>
    <row r="69" spans="2:6" x14ac:dyDescent="0.35">
      <c r="B69" s="41" t="s">
        <v>995</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996</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997</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998</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187</v>
      </c>
      <c r="F73" s="42">
        <f>SUM(C73:E73)</f>
        <v>187</v>
      </c>
    </row>
    <row r="75" spans="2:6" x14ac:dyDescent="0.35">
      <c r="B75" s="51" t="s">
        <v>986</v>
      </c>
    </row>
    <row r="76" spans="2:6" x14ac:dyDescent="0.35">
      <c r="B76" s="52" t="s">
        <v>3</v>
      </c>
      <c r="C76" s="52" t="s">
        <v>981</v>
      </c>
      <c r="D76" s="52" t="s">
        <v>982</v>
      </c>
      <c r="E76" s="52" t="s">
        <v>983</v>
      </c>
      <c r="F76" s="52" t="s">
        <v>19</v>
      </c>
    </row>
    <row r="77" spans="2:6" x14ac:dyDescent="0.35">
      <c r="B77" s="41" t="s">
        <v>995</v>
      </c>
      <c r="C77" s="43">
        <f>IF(F69&gt;0, C69/F69, 0)</f>
        <v>0</v>
      </c>
      <c r="D77" s="43">
        <f>IF(F69&gt;0, D69/F69, 0)</f>
        <v>0</v>
      </c>
      <c r="E77" s="43">
        <f>IF(F69&gt;0, E69/F69, 0)</f>
        <v>0</v>
      </c>
      <c r="F77" s="44" t="s">
        <v>19</v>
      </c>
    </row>
    <row r="78" spans="2:6" x14ac:dyDescent="0.35">
      <c r="B78" s="41" t="s">
        <v>996</v>
      </c>
      <c r="C78" s="43">
        <f>IF(F70&gt;0, C70/F70, 0)</f>
        <v>0</v>
      </c>
      <c r="D78" s="43">
        <f>IF(F70&gt;0, D70/F70, 0)</f>
        <v>0</v>
      </c>
      <c r="E78" s="43">
        <f>IF(F70&gt;0, E70/F70, 0)</f>
        <v>0</v>
      </c>
      <c r="F78" s="44" t="s">
        <v>19</v>
      </c>
    </row>
    <row r="79" spans="2:6" x14ac:dyDescent="0.35">
      <c r="B79" s="41" t="s">
        <v>997</v>
      </c>
      <c r="C79" s="43">
        <f>IF(F71&gt;0, C71/F71, 0)</f>
        <v>0</v>
      </c>
      <c r="D79" s="43">
        <f>IF(F71&gt;0, D71/F71, 0)</f>
        <v>0</v>
      </c>
      <c r="E79" s="43">
        <f>IF(F71&gt;0, E71/F71, 0)</f>
        <v>0</v>
      </c>
      <c r="F79" s="44" t="s">
        <v>19</v>
      </c>
    </row>
    <row r="80" spans="2:6" x14ac:dyDescent="0.35">
      <c r="B80" s="41" t="s">
        <v>998</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999</v>
      </c>
    </row>
    <row r="88" spans="2:6" x14ac:dyDescent="0.35">
      <c r="B88" s="51" t="s">
        <v>980</v>
      </c>
    </row>
    <row r="89" spans="2:6" x14ac:dyDescent="0.35">
      <c r="B89" s="39" t="s">
        <v>1000</v>
      </c>
      <c r="C89" s="39" t="s">
        <v>981</v>
      </c>
      <c r="D89" s="39" t="s">
        <v>982</v>
      </c>
      <c r="E89" s="39" t="s">
        <v>983</v>
      </c>
      <c r="F89" s="39" t="s">
        <v>984</v>
      </c>
    </row>
    <row r="90" spans="2:6" x14ac:dyDescent="0.35">
      <c r="B90" s="41" t="s">
        <v>1001</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1002</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1003</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187</v>
      </c>
      <c r="F93" s="42">
        <f>SUM(C93:E93)</f>
        <v>187</v>
      </c>
    </row>
    <row r="95" spans="2:6" x14ac:dyDescent="0.35">
      <c r="B95" s="51" t="s">
        <v>986</v>
      </c>
    </row>
    <row r="96" spans="2:6" x14ac:dyDescent="0.35">
      <c r="B96" s="52" t="s">
        <v>1000</v>
      </c>
      <c r="C96" s="52" t="s">
        <v>981</v>
      </c>
      <c r="D96" s="52" t="s">
        <v>982</v>
      </c>
      <c r="E96" s="52" t="s">
        <v>983</v>
      </c>
      <c r="F96" s="52" t="s">
        <v>19</v>
      </c>
    </row>
    <row r="97" spans="2:15" x14ac:dyDescent="0.35">
      <c r="B97" s="41" t="s">
        <v>1001</v>
      </c>
      <c r="C97" s="43">
        <f>IF(F90&gt;0, C90/F90, 0)</f>
        <v>0</v>
      </c>
      <c r="D97" s="43">
        <f>IF(F90&gt;0, D90/F90, 0)</f>
        <v>0</v>
      </c>
      <c r="E97" s="43">
        <f>IF(F90&gt;0, E90/F90, 0)</f>
        <v>0</v>
      </c>
      <c r="F97" s="44" t="s">
        <v>19</v>
      </c>
    </row>
    <row r="98" spans="2:15" x14ac:dyDescent="0.35">
      <c r="B98" s="41" t="s">
        <v>1002</v>
      </c>
      <c r="C98" s="43">
        <f>IF(F91&gt;0, C91/F91, 0)</f>
        <v>0</v>
      </c>
      <c r="D98" s="43">
        <f>IF(F91&gt;0, D91/F91, 0)</f>
        <v>0</v>
      </c>
      <c r="E98" s="43">
        <f>IF(F91&gt;0, E91/F91, 0)</f>
        <v>0</v>
      </c>
      <c r="F98" s="44" t="s">
        <v>19</v>
      </c>
    </row>
    <row r="99" spans="2:15" x14ac:dyDescent="0.35">
      <c r="B99" s="41" t="s">
        <v>1003</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1004</v>
      </c>
      <c r="J105" s="37" t="s">
        <v>1005</v>
      </c>
    </row>
    <row r="106" spans="2:15" x14ac:dyDescent="0.35">
      <c r="B106" s="39" t="s">
        <v>5</v>
      </c>
      <c r="C106" s="84" t="s">
        <v>1006</v>
      </c>
      <c r="D106" s="84"/>
      <c r="E106" s="39" t="s">
        <v>973</v>
      </c>
      <c r="F106" s="39" t="s">
        <v>981</v>
      </c>
      <c r="G106" s="84" t="s">
        <v>1007</v>
      </c>
      <c r="H106" s="84"/>
      <c r="J106" s="39" t="s">
        <v>5</v>
      </c>
      <c r="K106" s="39" t="s">
        <v>995</v>
      </c>
      <c r="L106" s="39" t="s">
        <v>996</v>
      </c>
      <c r="M106" s="39" t="s">
        <v>997</v>
      </c>
      <c r="N106" s="39" t="s">
        <v>998</v>
      </c>
      <c r="O106" s="39" t="s">
        <v>16</v>
      </c>
    </row>
    <row r="107" spans="2:15" x14ac:dyDescent="0.35">
      <c r="B107" s="45" t="s">
        <v>988</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988</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989</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989</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990</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990</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991</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991</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992</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992</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187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187</v>
      </c>
    </row>
    <row r="119" spans="2:24" ht="21" x14ac:dyDescent="0.5">
      <c r="B119" s="37" t="s">
        <v>1008</v>
      </c>
      <c r="P119" s="54" t="s">
        <v>1009</v>
      </c>
    </row>
    <row r="121" spans="2:24" ht="60" customHeight="1" x14ac:dyDescent="0.35">
      <c r="B121" s="87" t="s">
        <v>1010</v>
      </c>
      <c r="C121" s="80"/>
      <c r="D121" s="80"/>
      <c r="E121" s="80"/>
      <c r="F121" s="80"/>
      <c r="P121" s="87" t="s">
        <v>1011</v>
      </c>
      <c r="Q121" s="80"/>
      <c r="R121" s="80"/>
      <c r="S121" s="80"/>
      <c r="T121" s="80"/>
      <c r="U121" s="80"/>
      <c r="V121" s="80"/>
      <c r="W121" s="80"/>
    </row>
    <row r="123" spans="2:24" ht="30" customHeight="1" x14ac:dyDescent="0.35">
      <c r="P123" s="55" t="s">
        <v>1012</v>
      </c>
      <c r="Q123" s="56">
        <f>C16</f>
        <v>0</v>
      </c>
      <c r="R123" s="57"/>
      <c r="S123" s="56">
        <f>C69</f>
        <v>0</v>
      </c>
      <c r="T123" s="57"/>
      <c r="U123" s="56">
        <f>C70</f>
        <v>0</v>
      </c>
      <c r="V123" s="57"/>
      <c r="W123" s="56">
        <f>C71</f>
        <v>0</v>
      </c>
      <c r="X123" s="57"/>
    </row>
    <row r="124" spans="2:24" ht="35" customHeight="1" x14ac:dyDescent="0.35">
      <c r="P124" s="58" t="s">
        <v>1013</v>
      </c>
      <c r="Q124" s="58" t="s">
        <v>1014</v>
      </c>
      <c r="R124" s="58" t="s">
        <v>1015</v>
      </c>
      <c r="S124" s="58" t="s">
        <v>1016</v>
      </c>
      <c r="T124" s="58" t="s">
        <v>1017</v>
      </c>
      <c r="U124" s="58" t="s">
        <v>1018</v>
      </c>
      <c r="V124" s="58" t="s">
        <v>1019</v>
      </c>
      <c r="W124" s="58" t="s">
        <v>1020</v>
      </c>
      <c r="X124" s="58" t="s">
        <v>1021</v>
      </c>
    </row>
    <row r="125" spans="2:24" x14ac:dyDescent="0.35">
      <c r="O125" s="59" t="s">
        <v>1022</v>
      </c>
      <c r="P125" s="60" t="s">
        <v>1023</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1024</v>
      </c>
      <c r="P160" s="54" t="s">
        <v>1025</v>
      </c>
    </row>
    <row r="162" spans="2:22" ht="45" customHeight="1" x14ac:dyDescent="0.35">
      <c r="B162" s="87" t="s">
        <v>1026</v>
      </c>
      <c r="C162" s="80"/>
      <c r="D162" s="80"/>
      <c r="E162" s="80"/>
      <c r="F162" s="80"/>
      <c r="P162" s="87" t="s">
        <v>1027</v>
      </c>
      <c r="Q162" s="80"/>
      <c r="R162" s="80"/>
      <c r="S162" s="80"/>
      <c r="T162" s="80"/>
      <c r="U162" s="80"/>
    </row>
    <row r="163" spans="2:22" ht="35" customHeight="1" x14ac:dyDescent="0.35">
      <c r="P163" s="84" t="s">
        <v>1028</v>
      </c>
      <c r="Q163" s="84"/>
      <c r="R163" s="84" t="s">
        <v>1029</v>
      </c>
      <c r="S163" s="84"/>
      <c r="T163" s="84"/>
    </row>
    <row r="164" spans="2:22" ht="30" customHeight="1" x14ac:dyDescent="0.35">
      <c r="P164" s="88">
        <v>0</v>
      </c>
      <c r="Q164" s="89"/>
      <c r="R164" s="90" t="s">
        <v>1030</v>
      </c>
      <c r="S164" s="91"/>
      <c r="T164" s="91"/>
    </row>
    <row r="167" spans="2:22" ht="25" customHeight="1" x14ac:dyDescent="0.35">
      <c r="P167" s="63" t="s">
        <v>1013</v>
      </c>
      <c r="Q167" s="63" t="s">
        <v>1031</v>
      </c>
      <c r="R167" s="63" t="s">
        <v>1032</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909</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88"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32</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32</v>
      </c>
      <c r="K6" s="1" t="s">
        <v>41</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25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25</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25</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25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25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25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25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25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25</v>
      </c>
      <c r="D17" s="3" t="s">
        <v>16</v>
      </c>
      <c r="E17" s="3" t="s">
        <v>17</v>
      </c>
      <c r="F17" s="3" t="s">
        <v>18</v>
      </c>
      <c r="G17" s="3" t="s">
        <v>19</v>
      </c>
      <c r="H17" s="4" t="s">
        <v>19</v>
      </c>
      <c r="I17" s="1" t="s">
        <v>94</v>
      </c>
      <c r="J17" s="1" t="s">
        <v>90</v>
      </c>
      <c r="K17" s="1" t="s">
        <v>95</v>
      </c>
      <c r="L17" s="3" t="str">
        <f t="shared" si="0"/>
        <v>Outstanding</v>
      </c>
      <c r="M17" s="11" t="s">
        <v>19</v>
      </c>
    </row>
    <row r="18" spans="1:13" ht="60" customHeight="1" x14ac:dyDescent="0.35">
      <c r="A18" s="9" t="s">
        <v>96</v>
      </c>
      <c r="B18" s="1" t="s">
        <v>97</v>
      </c>
      <c r="C18" s="2" t="s">
        <v>25</v>
      </c>
      <c r="D18" s="3" t="s">
        <v>16</v>
      </c>
      <c r="E18" s="3" t="s">
        <v>17</v>
      </c>
      <c r="F18" s="3" t="s">
        <v>18</v>
      </c>
      <c r="G18" s="3" t="s">
        <v>19</v>
      </c>
      <c r="H18" s="4" t="s">
        <v>19</v>
      </c>
      <c r="I18" s="1" t="s">
        <v>98</v>
      </c>
      <c r="J18" s="1" t="s">
        <v>90</v>
      </c>
      <c r="K18" s="1" t="s">
        <v>99</v>
      </c>
      <c r="L18" s="3" t="str">
        <f t="shared" si="0"/>
        <v>Outstanding</v>
      </c>
      <c r="M18" s="11" t="s">
        <v>19</v>
      </c>
    </row>
    <row r="19" spans="1:13" ht="60" customHeight="1" x14ac:dyDescent="0.35">
      <c r="A19" s="9" t="s">
        <v>100</v>
      </c>
      <c r="B19" s="1" t="s">
        <v>101</v>
      </c>
      <c r="C19" s="2" t="s">
        <v>25</v>
      </c>
      <c r="D19" s="3" t="s">
        <v>16</v>
      </c>
      <c r="E19" s="3" t="s">
        <v>17</v>
      </c>
      <c r="F19" s="3" t="s">
        <v>18</v>
      </c>
      <c r="G19" s="3" t="s">
        <v>19</v>
      </c>
      <c r="H19" s="4" t="s">
        <v>19</v>
      </c>
      <c r="I19" s="1" t="s">
        <v>102</v>
      </c>
      <c r="J19" s="1" t="s">
        <v>103</v>
      </c>
      <c r="K19" s="1" t="s">
        <v>104</v>
      </c>
      <c r="L19" s="3" t="str">
        <f t="shared" si="0"/>
        <v>Outstanding</v>
      </c>
      <c r="M19" s="11" t="s">
        <v>19</v>
      </c>
    </row>
    <row r="20" spans="1:13" ht="60" customHeight="1" x14ac:dyDescent="0.35">
      <c r="A20" s="9" t="s">
        <v>105</v>
      </c>
      <c r="B20" s="1" t="s">
        <v>106</v>
      </c>
      <c r="C20" s="2" t="s">
        <v>25</v>
      </c>
      <c r="D20" s="3" t="s">
        <v>16</v>
      </c>
      <c r="E20" s="3" t="s">
        <v>17</v>
      </c>
      <c r="F20" s="3" t="s">
        <v>18</v>
      </c>
      <c r="G20" s="3" t="s">
        <v>19</v>
      </c>
      <c r="H20" s="4" t="s">
        <v>19</v>
      </c>
      <c r="I20" s="1" t="s">
        <v>107</v>
      </c>
      <c r="J20" s="1" t="s">
        <v>108</v>
      </c>
      <c r="K20" s="1" t="s">
        <v>109</v>
      </c>
      <c r="L20" s="3" t="str">
        <f t="shared" si="0"/>
        <v>Outstanding</v>
      </c>
      <c r="M20" s="11" t="s">
        <v>19</v>
      </c>
    </row>
    <row r="21" spans="1:13" ht="60" customHeight="1" x14ac:dyDescent="0.35">
      <c r="A21" s="9" t="s">
        <v>110</v>
      </c>
      <c r="B21" s="1" t="s">
        <v>111</v>
      </c>
      <c r="C21" s="2" t="s">
        <v>25</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115</v>
      </c>
      <c r="B22" s="1" t="s">
        <v>116</v>
      </c>
      <c r="C22" s="2" t="s">
        <v>25</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25</v>
      </c>
      <c r="D23" s="3" t="s">
        <v>16</v>
      </c>
      <c r="E23" s="3" t="s">
        <v>17</v>
      </c>
      <c r="F23" s="3" t="s">
        <v>18</v>
      </c>
      <c r="G23" s="3" t="s">
        <v>19</v>
      </c>
      <c r="H23" s="4" t="s">
        <v>19</v>
      </c>
      <c r="I23" s="1" t="s">
        <v>122</v>
      </c>
      <c r="J23" s="1" t="s">
        <v>118</v>
      </c>
      <c r="K23" s="1" t="s">
        <v>123</v>
      </c>
      <c r="L23" s="3" t="str">
        <f t="shared" si="0"/>
        <v>Outstanding</v>
      </c>
      <c r="M23" s="11" t="s">
        <v>19</v>
      </c>
    </row>
    <row r="24" spans="1:13" ht="60" customHeight="1" x14ac:dyDescent="0.35">
      <c r="A24" s="9" t="s">
        <v>124</v>
      </c>
      <c r="B24" s="1" t="s">
        <v>125</v>
      </c>
      <c r="C24" s="2" t="s">
        <v>25</v>
      </c>
      <c r="D24" s="3" t="s">
        <v>16</v>
      </c>
      <c r="E24" s="3" t="s">
        <v>17</v>
      </c>
      <c r="F24" s="3" t="s">
        <v>18</v>
      </c>
      <c r="G24" s="3" t="s">
        <v>19</v>
      </c>
      <c r="H24" s="4" t="s">
        <v>19</v>
      </c>
      <c r="I24" s="1" t="s">
        <v>126</v>
      </c>
      <c r="J24" s="1" t="s">
        <v>118</v>
      </c>
      <c r="K24" s="1" t="s">
        <v>127</v>
      </c>
      <c r="L24" s="3" t="str">
        <f t="shared" si="0"/>
        <v>Outstanding</v>
      </c>
      <c r="M24" s="11" t="s">
        <v>19</v>
      </c>
    </row>
    <row r="25" spans="1:13" ht="60" customHeight="1" x14ac:dyDescent="0.35">
      <c r="A25" s="9" t="s">
        <v>128</v>
      </c>
      <c r="B25" s="1" t="s">
        <v>129</v>
      </c>
      <c r="C25" s="2" t="s">
        <v>25</v>
      </c>
      <c r="D25" s="3" t="s">
        <v>16</v>
      </c>
      <c r="E25" s="3" t="s">
        <v>17</v>
      </c>
      <c r="F25" s="3" t="s">
        <v>18</v>
      </c>
      <c r="G25" s="3" t="s">
        <v>19</v>
      </c>
      <c r="H25" s="4" t="s">
        <v>19</v>
      </c>
      <c r="I25" s="1" t="s">
        <v>130</v>
      </c>
      <c r="J25" s="1" t="s">
        <v>131</v>
      </c>
      <c r="K25" s="1" t="s">
        <v>132</v>
      </c>
      <c r="L25" s="3" t="str">
        <f t="shared" si="0"/>
        <v>Outstanding</v>
      </c>
      <c r="M25" s="11" t="s">
        <v>19</v>
      </c>
    </row>
    <row r="26" spans="1:13" ht="60" customHeight="1" x14ac:dyDescent="0.35">
      <c r="A26" s="9" t="s">
        <v>133</v>
      </c>
      <c r="B26" s="1" t="s">
        <v>134</v>
      </c>
      <c r="C26" s="2" t="s">
        <v>25</v>
      </c>
      <c r="D26" s="3" t="s">
        <v>16</v>
      </c>
      <c r="E26" s="3" t="s">
        <v>17</v>
      </c>
      <c r="F26" s="3" t="s">
        <v>18</v>
      </c>
      <c r="G26" s="3" t="s">
        <v>19</v>
      </c>
      <c r="H26" s="4" t="s">
        <v>19</v>
      </c>
      <c r="I26" s="1" t="s">
        <v>135</v>
      </c>
      <c r="J26" s="1" t="s">
        <v>136</v>
      </c>
      <c r="K26" s="1" t="s">
        <v>137</v>
      </c>
      <c r="L26" s="3" t="str">
        <f t="shared" si="0"/>
        <v>Outstanding</v>
      </c>
      <c r="M26" s="11" t="s">
        <v>19</v>
      </c>
    </row>
    <row r="27" spans="1:13" ht="60" customHeight="1" x14ac:dyDescent="0.35">
      <c r="A27" s="9" t="s">
        <v>138</v>
      </c>
      <c r="B27" s="1" t="s">
        <v>139</v>
      </c>
      <c r="C27" s="2" t="s">
        <v>25</v>
      </c>
      <c r="D27" s="3" t="s">
        <v>16</v>
      </c>
      <c r="E27" s="3" t="s">
        <v>17</v>
      </c>
      <c r="F27" s="3" t="s">
        <v>18</v>
      </c>
      <c r="G27" s="3" t="s">
        <v>19</v>
      </c>
      <c r="H27" s="4" t="s">
        <v>19</v>
      </c>
      <c r="I27" s="1" t="s">
        <v>140</v>
      </c>
      <c r="J27" s="1" t="s">
        <v>141</v>
      </c>
      <c r="K27" s="1" t="s">
        <v>142</v>
      </c>
      <c r="L27" s="3" t="str">
        <f t="shared" si="0"/>
        <v>Outstanding</v>
      </c>
      <c r="M27" s="11" t="s">
        <v>19</v>
      </c>
    </row>
    <row r="28" spans="1:13" ht="60" customHeight="1" x14ac:dyDescent="0.35">
      <c r="A28" s="9" t="s">
        <v>143</v>
      </c>
      <c r="B28" s="1" t="s">
        <v>144</v>
      </c>
      <c r="C28" s="2" t="s">
        <v>25</v>
      </c>
      <c r="D28" s="3" t="s">
        <v>16</v>
      </c>
      <c r="E28" s="3" t="s">
        <v>17</v>
      </c>
      <c r="F28" s="3" t="s">
        <v>18</v>
      </c>
      <c r="G28" s="3" t="s">
        <v>19</v>
      </c>
      <c r="H28" s="4" t="s">
        <v>19</v>
      </c>
      <c r="I28" s="1" t="s">
        <v>145</v>
      </c>
      <c r="J28" s="1" t="s">
        <v>146</v>
      </c>
      <c r="K28" s="1" t="s">
        <v>147</v>
      </c>
      <c r="L28" s="3" t="str">
        <f t="shared" si="0"/>
        <v>Outstanding</v>
      </c>
      <c r="M28" s="11" t="s">
        <v>19</v>
      </c>
    </row>
    <row r="29" spans="1:13" ht="60" customHeight="1" x14ac:dyDescent="0.35">
      <c r="A29" s="9" t="s">
        <v>148</v>
      </c>
      <c r="B29" s="1" t="s">
        <v>149</v>
      </c>
      <c r="C29" s="2" t="s">
        <v>25</v>
      </c>
      <c r="D29" s="3" t="s">
        <v>16</v>
      </c>
      <c r="E29" s="3" t="s">
        <v>17</v>
      </c>
      <c r="F29" s="3" t="s">
        <v>18</v>
      </c>
      <c r="G29" s="3" t="s">
        <v>19</v>
      </c>
      <c r="H29" s="4" t="s">
        <v>19</v>
      </c>
      <c r="I29" s="1" t="s">
        <v>150</v>
      </c>
      <c r="J29" s="1" t="s">
        <v>151</v>
      </c>
      <c r="K29" s="1" t="s">
        <v>152</v>
      </c>
      <c r="L29" s="3" t="str">
        <f t="shared" si="0"/>
        <v>Outstanding</v>
      </c>
      <c r="M29" s="11" t="s">
        <v>19</v>
      </c>
    </row>
    <row r="30" spans="1:13" ht="60" customHeight="1" x14ac:dyDescent="0.35">
      <c r="A30" s="9" t="s">
        <v>153</v>
      </c>
      <c r="B30" s="1" t="s">
        <v>154</v>
      </c>
      <c r="C30" s="2" t="s">
        <v>25</v>
      </c>
      <c r="D30" s="3" t="s">
        <v>16</v>
      </c>
      <c r="E30" s="3" t="s">
        <v>17</v>
      </c>
      <c r="F30" s="3" t="s">
        <v>18</v>
      </c>
      <c r="G30" s="3" t="s">
        <v>19</v>
      </c>
      <c r="H30" s="4" t="s">
        <v>19</v>
      </c>
      <c r="I30" s="1" t="s">
        <v>155</v>
      </c>
      <c r="J30" s="1" t="s">
        <v>156</v>
      </c>
      <c r="K30" s="1" t="s">
        <v>157</v>
      </c>
      <c r="L30" s="3" t="str">
        <f t="shared" si="0"/>
        <v>Outstanding</v>
      </c>
      <c r="M30" s="11" t="s">
        <v>19</v>
      </c>
    </row>
    <row r="31" spans="1:13" ht="60" customHeight="1" x14ac:dyDescent="0.35">
      <c r="A31" s="9" t="s">
        <v>158</v>
      </c>
      <c r="B31" s="1" t="s">
        <v>159</v>
      </c>
      <c r="C31" s="2" t="s">
        <v>25</v>
      </c>
      <c r="D31" s="3" t="s">
        <v>16</v>
      </c>
      <c r="E31" s="3" t="s">
        <v>17</v>
      </c>
      <c r="F31" s="3" t="s">
        <v>18</v>
      </c>
      <c r="G31" s="3" t="s">
        <v>19</v>
      </c>
      <c r="H31" s="4" t="s">
        <v>19</v>
      </c>
      <c r="I31" s="1" t="s">
        <v>160</v>
      </c>
      <c r="J31" s="1" t="s">
        <v>156</v>
      </c>
      <c r="K31" s="1" t="s">
        <v>161</v>
      </c>
      <c r="L31" s="3" t="str">
        <f t="shared" si="0"/>
        <v>Outstanding</v>
      </c>
      <c r="M31" s="11" t="s">
        <v>19</v>
      </c>
    </row>
    <row r="32" spans="1:13" ht="60" customHeight="1" x14ac:dyDescent="0.35">
      <c r="A32" s="9" t="s">
        <v>162</v>
      </c>
      <c r="B32" s="1" t="s">
        <v>163</v>
      </c>
      <c r="C32" s="2" t="s">
        <v>25</v>
      </c>
      <c r="D32" s="3" t="s">
        <v>16</v>
      </c>
      <c r="E32" s="3" t="s">
        <v>17</v>
      </c>
      <c r="F32" s="3" t="s">
        <v>18</v>
      </c>
      <c r="G32" s="3" t="s">
        <v>19</v>
      </c>
      <c r="H32" s="4" t="s">
        <v>19</v>
      </c>
      <c r="I32" s="1" t="s">
        <v>164</v>
      </c>
      <c r="J32" s="1" t="s">
        <v>165</v>
      </c>
      <c r="K32" s="1" t="s">
        <v>166</v>
      </c>
      <c r="L32" s="3" t="str">
        <f t="shared" si="0"/>
        <v>Outstanding</v>
      </c>
      <c r="M32" s="11" t="s">
        <v>19</v>
      </c>
    </row>
    <row r="33" spans="1:13" ht="60" customHeight="1" x14ac:dyDescent="0.35">
      <c r="A33" s="9" t="s">
        <v>167</v>
      </c>
      <c r="B33" s="1" t="s">
        <v>168</v>
      </c>
      <c r="C33" s="2" t="s">
        <v>25</v>
      </c>
      <c r="D33" s="3" t="s">
        <v>16</v>
      </c>
      <c r="E33" s="3" t="s">
        <v>17</v>
      </c>
      <c r="F33" s="3" t="s">
        <v>18</v>
      </c>
      <c r="G33" s="3" t="s">
        <v>19</v>
      </c>
      <c r="H33" s="4" t="s">
        <v>19</v>
      </c>
      <c r="I33" s="1" t="s">
        <v>169</v>
      </c>
      <c r="J33" s="1" t="s">
        <v>170</v>
      </c>
      <c r="K33" s="1" t="s">
        <v>171</v>
      </c>
      <c r="L33" s="3" t="str">
        <f t="shared" si="0"/>
        <v>Outstanding</v>
      </c>
      <c r="M33" s="11" t="s">
        <v>19</v>
      </c>
    </row>
    <row r="34" spans="1:13" ht="60" customHeight="1" x14ac:dyDescent="0.35">
      <c r="A34" s="9" t="s">
        <v>172</v>
      </c>
      <c r="B34" s="1" t="s">
        <v>173</v>
      </c>
      <c r="C34" s="2" t="s">
        <v>25</v>
      </c>
      <c r="D34" s="3" t="s">
        <v>16</v>
      </c>
      <c r="E34" s="3" t="s">
        <v>17</v>
      </c>
      <c r="F34" s="3" t="s">
        <v>18</v>
      </c>
      <c r="G34" s="3" t="s">
        <v>19</v>
      </c>
      <c r="H34" s="4" t="s">
        <v>19</v>
      </c>
      <c r="I34" s="1" t="s">
        <v>174</v>
      </c>
      <c r="J34" s="1" t="s">
        <v>175</v>
      </c>
      <c r="K34" s="1" t="s">
        <v>176</v>
      </c>
      <c r="L34" s="3" t="str">
        <f t="shared" si="0"/>
        <v>Outstanding</v>
      </c>
      <c r="M34" s="11" t="s">
        <v>19</v>
      </c>
    </row>
    <row r="35" spans="1:13" ht="60" customHeight="1" x14ac:dyDescent="0.35">
      <c r="A35" s="9" t="s">
        <v>177</v>
      </c>
      <c r="B35" s="1" t="s">
        <v>178</v>
      </c>
      <c r="C35" s="2" t="s">
        <v>25</v>
      </c>
      <c r="D35" s="3" t="s">
        <v>16</v>
      </c>
      <c r="E35" s="3" t="s">
        <v>17</v>
      </c>
      <c r="F35" s="3" t="s">
        <v>18</v>
      </c>
      <c r="G35" s="3" t="s">
        <v>19</v>
      </c>
      <c r="H35" s="4" t="s">
        <v>19</v>
      </c>
      <c r="I35" s="1" t="s">
        <v>179</v>
      </c>
      <c r="J35" s="1" t="s">
        <v>180</v>
      </c>
      <c r="K35" s="1" t="s">
        <v>181</v>
      </c>
      <c r="L35" s="3" t="str">
        <f t="shared" si="0"/>
        <v>Outstanding</v>
      </c>
      <c r="M35" s="11" t="s">
        <v>19</v>
      </c>
    </row>
    <row r="36" spans="1:13" ht="60" customHeight="1" x14ac:dyDescent="0.35">
      <c r="A36" s="9" t="s">
        <v>182</v>
      </c>
      <c r="B36" s="1" t="s">
        <v>183</v>
      </c>
      <c r="C36" s="2" t="s">
        <v>25</v>
      </c>
      <c r="D36" s="3" t="s">
        <v>16</v>
      </c>
      <c r="E36" s="3" t="s">
        <v>17</v>
      </c>
      <c r="F36" s="3" t="s">
        <v>18</v>
      </c>
      <c r="G36" s="3" t="s">
        <v>19</v>
      </c>
      <c r="H36" s="4" t="s">
        <v>19</v>
      </c>
      <c r="I36" s="1" t="s">
        <v>184</v>
      </c>
      <c r="J36" s="1" t="s">
        <v>185</v>
      </c>
      <c r="K36" s="1" t="s">
        <v>186</v>
      </c>
      <c r="L36" s="3" t="str">
        <f t="shared" si="0"/>
        <v>Outstanding</v>
      </c>
      <c r="M36" s="11" t="s">
        <v>19</v>
      </c>
    </row>
    <row r="37" spans="1:13" ht="60" customHeight="1" x14ac:dyDescent="0.35">
      <c r="A37" s="9" t="s">
        <v>187</v>
      </c>
      <c r="B37" s="1" t="s">
        <v>188</v>
      </c>
      <c r="C37" s="2" t="s">
        <v>25</v>
      </c>
      <c r="D37" s="3" t="s">
        <v>16</v>
      </c>
      <c r="E37" s="3" t="s">
        <v>17</v>
      </c>
      <c r="F37" s="3" t="s">
        <v>18</v>
      </c>
      <c r="G37" s="3" t="s">
        <v>19</v>
      </c>
      <c r="H37" s="4" t="s">
        <v>19</v>
      </c>
      <c r="I37" s="1" t="s">
        <v>189</v>
      </c>
      <c r="J37" s="1" t="s">
        <v>190</v>
      </c>
      <c r="K37" s="1" t="s">
        <v>191</v>
      </c>
      <c r="L37" s="3" t="str">
        <f t="shared" si="0"/>
        <v>Outstanding</v>
      </c>
      <c r="M37" s="11" t="s">
        <v>19</v>
      </c>
    </row>
    <row r="38" spans="1:13" ht="60" customHeight="1" x14ac:dyDescent="0.35">
      <c r="A38" s="9" t="s">
        <v>192</v>
      </c>
      <c r="B38" s="1" t="s">
        <v>193</v>
      </c>
      <c r="C38" s="2" t="s">
        <v>25</v>
      </c>
      <c r="D38" s="3" t="s">
        <v>16</v>
      </c>
      <c r="E38" s="3" t="s">
        <v>17</v>
      </c>
      <c r="F38" s="3" t="s">
        <v>18</v>
      </c>
      <c r="G38" s="3" t="s">
        <v>19</v>
      </c>
      <c r="H38" s="4" t="s">
        <v>19</v>
      </c>
      <c r="I38" s="1" t="s">
        <v>194</v>
      </c>
      <c r="J38" s="1" t="s">
        <v>195</v>
      </c>
      <c r="K38" s="1" t="s">
        <v>196</v>
      </c>
      <c r="L38" s="3" t="str">
        <f t="shared" si="0"/>
        <v>Outstanding</v>
      </c>
      <c r="M38" s="11" t="s">
        <v>19</v>
      </c>
    </row>
    <row r="39" spans="1:13" ht="60" customHeight="1" x14ac:dyDescent="0.35">
      <c r="A39" s="9" t="s">
        <v>197</v>
      </c>
      <c r="B39" s="1" t="s">
        <v>198</v>
      </c>
      <c r="C39" s="2" t="s">
        <v>25</v>
      </c>
      <c r="D39" s="3" t="s">
        <v>16</v>
      </c>
      <c r="E39" s="3" t="s">
        <v>17</v>
      </c>
      <c r="F39" s="3" t="s">
        <v>18</v>
      </c>
      <c r="G39" s="3" t="s">
        <v>19</v>
      </c>
      <c r="H39" s="4" t="s">
        <v>19</v>
      </c>
      <c r="I39" s="1" t="s">
        <v>199</v>
      </c>
      <c r="J39" s="1" t="s">
        <v>200</v>
      </c>
      <c r="K39" s="1" t="s">
        <v>201</v>
      </c>
      <c r="L39" s="3" t="str">
        <f t="shared" si="0"/>
        <v>Outstanding</v>
      </c>
      <c r="M39" s="11" t="s">
        <v>19</v>
      </c>
    </row>
    <row r="40" spans="1:13" ht="60" customHeight="1" x14ac:dyDescent="0.35">
      <c r="A40" s="9" t="s">
        <v>202</v>
      </c>
      <c r="B40" s="1" t="s">
        <v>203</v>
      </c>
      <c r="C40" s="2" t="s">
        <v>25</v>
      </c>
      <c r="D40" s="3" t="s">
        <v>16</v>
      </c>
      <c r="E40" s="3" t="s">
        <v>17</v>
      </c>
      <c r="F40" s="3" t="s">
        <v>18</v>
      </c>
      <c r="G40" s="3" t="s">
        <v>19</v>
      </c>
      <c r="H40" s="4" t="s">
        <v>19</v>
      </c>
      <c r="I40" s="1" t="s">
        <v>204</v>
      </c>
      <c r="J40" s="1" t="s">
        <v>205</v>
      </c>
      <c r="K40" s="1" t="s">
        <v>206</v>
      </c>
      <c r="L40" s="3" t="str">
        <f t="shared" si="0"/>
        <v>Outstanding</v>
      </c>
      <c r="M40" s="11" t="s">
        <v>19</v>
      </c>
    </row>
    <row r="41" spans="1:13" ht="60" customHeight="1" x14ac:dyDescent="0.35">
      <c r="A41" s="9" t="s">
        <v>207</v>
      </c>
      <c r="B41" s="1" t="s">
        <v>208</v>
      </c>
      <c r="C41" s="2" t="s">
        <v>25</v>
      </c>
      <c r="D41" s="3" t="s">
        <v>16</v>
      </c>
      <c r="E41" s="3" t="s">
        <v>17</v>
      </c>
      <c r="F41" s="3" t="s">
        <v>18</v>
      </c>
      <c r="G41" s="3" t="s">
        <v>19</v>
      </c>
      <c r="H41" s="4" t="s">
        <v>19</v>
      </c>
      <c r="I41" s="1" t="s">
        <v>209</v>
      </c>
      <c r="J41" s="1" t="s">
        <v>210</v>
      </c>
      <c r="K41" s="1" t="s">
        <v>211</v>
      </c>
      <c r="L41" s="3" t="str">
        <f t="shared" si="0"/>
        <v>Outstanding</v>
      </c>
      <c r="M41" s="11" t="s">
        <v>19</v>
      </c>
    </row>
    <row r="42" spans="1:13" ht="60" customHeight="1" x14ac:dyDescent="0.35">
      <c r="A42" s="9" t="s">
        <v>212</v>
      </c>
      <c r="B42" s="1" t="s">
        <v>213</v>
      </c>
      <c r="C42" s="2" t="s">
        <v>25</v>
      </c>
      <c r="D42" s="3" t="s">
        <v>16</v>
      </c>
      <c r="E42" s="3" t="s">
        <v>17</v>
      </c>
      <c r="F42" s="3" t="s">
        <v>18</v>
      </c>
      <c r="G42" s="3" t="s">
        <v>19</v>
      </c>
      <c r="H42" s="4" t="s">
        <v>19</v>
      </c>
      <c r="I42" s="1" t="s">
        <v>214</v>
      </c>
      <c r="J42" s="1" t="s">
        <v>215</v>
      </c>
      <c r="K42" s="1" t="s">
        <v>216</v>
      </c>
      <c r="L42" s="3" t="str">
        <f t="shared" si="0"/>
        <v>Outstanding</v>
      </c>
      <c r="M42" s="11" t="s">
        <v>19</v>
      </c>
    </row>
    <row r="43" spans="1:13" ht="60" customHeight="1" x14ac:dyDescent="0.35">
      <c r="A43" s="9" t="s">
        <v>217</v>
      </c>
      <c r="B43" s="1" t="s">
        <v>218</v>
      </c>
      <c r="C43" s="2" t="s">
        <v>25</v>
      </c>
      <c r="D43" s="3" t="s">
        <v>16</v>
      </c>
      <c r="E43" s="3" t="s">
        <v>17</v>
      </c>
      <c r="F43" s="3" t="s">
        <v>18</v>
      </c>
      <c r="G43" s="3" t="s">
        <v>19</v>
      </c>
      <c r="H43" s="4" t="s">
        <v>19</v>
      </c>
      <c r="I43" s="1" t="s">
        <v>219</v>
      </c>
      <c r="J43" s="1" t="s">
        <v>220</v>
      </c>
      <c r="K43" s="1" t="s">
        <v>221</v>
      </c>
      <c r="L43" s="3" t="str">
        <f t="shared" si="0"/>
        <v>Outstanding</v>
      </c>
      <c r="M43" s="11" t="s">
        <v>19</v>
      </c>
    </row>
    <row r="44" spans="1:13" ht="60" customHeight="1" x14ac:dyDescent="0.35">
      <c r="A44" s="9" t="s">
        <v>222</v>
      </c>
      <c r="B44" s="1" t="s">
        <v>223</v>
      </c>
      <c r="C44" s="2" t="s">
        <v>25</v>
      </c>
      <c r="D44" s="3" t="s">
        <v>16</v>
      </c>
      <c r="E44" s="3" t="s">
        <v>17</v>
      </c>
      <c r="F44" s="3" t="s">
        <v>18</v>
      </c>
      <c r="G44" s="3" t="s">
        <v>19</v>
      </c>
      <c r="H44" s="4" t="s">
        <v>19</v>
      </c>
      <c r="I44" s="1" t="s">
        <v>224</v>
      </c>
      <c r="J44" s="1" t="s">
        <v>225</v>
      </c>
      <c r="K44" s="1" t="s">
        <v>226</v>
      </c>
      <c r="L44" s="3" t="str">
        <f t="shared" si="0"/>
        <v>Outstanding</v>
      </c>
      <c r="M44" s="11" t="s">
        <v>19</v>
      </c>
    </row>
    <row r="45" spans="1:13" ht="60" customHeight="1" x14ac:dyDescent="0.35">
      <c r="A45" s="9" t="s">
        <v>227</v>
      </c>
      <c r="B45" s="1" t="s">
        <v>228</v>
      </c>
      <c r="C45" s="2" t="s">
        <v>15</v>
      </c>
      <c r="D45" s="3" t="s">
        <v>16</v>
      </c>
      <c r="E45" s="3" t="s">
        <v>17</v>
      </c>
      <c r="F45" s="3" t="s">
        <v>18</v>
      </c>
      <c r="G45" s="3" t="s">
        <v>19</v>
      </c>
      <c r="H45" s="4" t="s">
        <v>19</v>
      </c>
      <c r="I45" s="1" t="s">
        <v>229</v>
      </c>
      <c r="J45" s="1" t="s">
        <v>230</v>
      </c>
      <c r="K45" s="1" t="s">
        <v>231</v>
      </c>
      <c r="L45" s="3" t="str">
        <f t="shared" si="0"/>
        <v>Outstanding</v>
      </c>
      <c r="M45" s="11" t="s">
        <v>19</v>
      </c>
    </row>
    <row r="46" spans="1:13" ht="60" customHeight="1" x14ac:dyDescent="0.35">
      <c r="A46" s="9" t="s">
        <v>232</v>
      </c>
      <c r="B46" s="1" t="s">
        <v>233</v>
      </c>
      <c r="C46" s="2" t="s">
        <v>15</v>
      </c>
      <c r="D46" s="3" t="s">
        <v>16</v>
      </c>
      <c r="E46" s="3" t="s">
        <v>17</v>
      </c>
      <c r="F46" s="3" t="s">
        <v>18</v>
      </c>
      <c r="G46" s="3" t="s">
        <v>19</v>
      </c>
      <c r="H46" s="4" t="s">
        <v>19</v>
      </c>
      <c r="I46" s="1" t="s">
        <v>234</v>
      </c>
      <c r="J46" s="1" t="s">
        <v>235</v>
      </c>
      <c r="K46" s="1" t="s">
        <v>236</v>
      </c>
      <c r="L46" s="3" t="str">
        <f t="shared" si="0"/>
        <v>Outstanding</v>
      </c>
      <c r="M46" s="11" t="s">
        <v>19</v>
      </c>
    </row>
    <row r="47" spans="1:13" ht="60" customHeight="1" x14ac:dyDescent="0.35">
      <c r="A47" s="9" t="s">
        <v>237</v>
      </c>
      <c r="B47" s="1" t="s">
        <v>238</v>
      </c>
      <c r="C47" s="2" t="s">
        <v>15</v>
      </c>
      <c r="D47" s="3" t="s">
        <v>16</v>
      </c>
      <c r="E47" s="3" t="s">
        <v>17</v>
      </c>
      <c r="F47" s="3" t="s">
        <v>18</v>
      </c>
      <c r="G47" s="3" t="s">
        <v>19</v>
      </c>
      <c r="H47" s="4" t="s">
        <v>19</v>
      </c>
      <c r="I47" s="1" t="s">
        <v>239</v>
      </c>
      <c r="J47" s="1" t="s">
        <v>240</v>
      </c>
      <c r="K47" s="1" t="s">
        <v>241</v>
      </c>
      <c r="L47" s="3" t="str">
        <f t="shared" si="0"/>
        <v>Outstanding</v>
      </c>
      <c r="M47" s="11" t="s">
        <v>19</v>
      </c>
    </row>
    <row r="48" spans="1:13" ht="60" customHeight="1" x14ac:dyDescent="0.35">
      <c r="A48" s="9" t="s">
        <v>242</v>
      </c>
      <c r="B48" s="1" t="s">
        <v>243</v>
      </c>
      <c r="C48" s="2" t="s">
        <v>15</v>
      </c>
      <c r="D48" s="3" t="s">
        <v>16</v>
      </c>
      <c r="E48" s="3" t="s">
        <v>17</v>
      </c>
      <c r="F48" s="3" t="s">
        <v>18</v>
      </c>
      <c r="G48" s="3" t="s">
        <v>19</v>
      </c>
      <c r="H48" s="4" t="s">
        <v>19</v>
      </c>
      <c r="I48" s="1" t="s">
        <v>244</v>
      </c>
      <c r="J48" s="1" t="s">
        <v>245</v>
      </c>
      <c r="K48" s="1" t="s">
        <v>246</v>
      </c>
      <c r="L48" s="3" t="str">
        <f t="shared" si="0"/>
        <v>Outstanding</v>
      </c>
      <c r="M48" s="11" t="s">
        <v>19</v>
      </c>
    </row>
    <row r="49" spans="1:13" ht="60" customHeight="1" x14ac:dyDescent="0.35">
      <c r="A49" s="9" t="s">
        <v>247</v>
      </c>
      <c r="B49" s="1" t="s">
        <v>248</v>
      </c>
      <c r="C49" s="2" t="s">
        <v>15</v>
      </c>
      <c r="D49" s="3" t="s">
        <v>16</v>
      </c>
      <c r="E49" s="3" t="s">
        <v>17</v>
      </c>
      <c r="F49" s="3" t="s">
        <v>18</v>
      </c>
      <c r="G49" s="3" t="s">
        <v>19</v>
      </c>
      <c r="H49" s="4" t="s">
        <v>19</v>
      </c>
      <c r="I49" s="1" t="s">
        <v>249</v>
      </c>
      <c r="J49" s="1" t="s">
        <v>250</v>
      </c>
      <c r="K49" s="1" t="s">
        <v>251</v>
      </c>
      <c r="L49" s="3" t="str">
        <f t="shared" si="0"/>
        <v>Outstanding</v>
      </c>
      <c r="M49" s="11" t="s">
        <v>19</v>
      </c>
    </row>
    <row r="50" spans="1:13" ht="60" customHeight="1" x14ac:dyDescent="0.35">
      <c r="A50" s="9" t="s">
        <v>252</v>
      </c>
      <c r="B50" s="1" t="s">
        <v>253</v>
      </c>
      <c r="C50" s="2" t="s">
        <v>25</v>
      </c>
      <c r="D50" s="3" t="s">
        <v>16</v>
      </c>
      <c r="E50" s="3" t="s">
        <v>17</v>
      </c>
      <c r="F50" s="3" t="s">
        <v>18</v>
      </c>
      <c r="G50" s="3" t="s">
        <v>19</v>
      </c>
      <c r="H50" s="4" t="s">
        <v>19</v>
      </c>
      <c r="I50" s="1" t="s">
        <v>254</v>
      </c>
      <c r="J50" s="1" t="s">
        <v>255</v>
      </c>
      <c r="K50" s="1" t="s">
        <v>256</v>
      </c>
      <c r="L50" s="3" t="str">
        <f t="shared" si="0"/>
        <v>Outstanding</v>
      </c>
      <c r="M50" s="11" t="s">
        <v>19</v>
      </c>
    </row>
    <row r="51" spans="1:13" ht="60" customHeight="1" x14ac:dyDescent="0.35">
      <c r="A51" s="9" t="s">
        <v>257</v>
      </c>
      <c r="B51" s="1" t="s">
        <v>258</v>
      </c>
      <c r="C51" s="2" t="s">
        <v>25</v>
      </c>
      <c r="D51" s="3" t="s">
        <v>16</v>
      </c>
      <c r="E51" s="3" t="s">
        <v>17</v>
      </c>
      <c r="F51" s="3" t="s">
        <v>18</v>
      </c>
      <c r="G51" s="3" t="s">
        <v>19</v>
      </c>
      <c r="H51" s="4" t="s">
        <v>19</v>
      </c>
      <c r="I51" s="1" t="s">
        <v>259</v>
      </c>
      <c r="J51" s="1" t="s">
        <v>260</v>
      </c>
      <c r="K51" s="1" t="s">
        <v>261</v>
      </c>
      <c r="L51" s="3" t="str">
        <f t="shared" si="0"/>
        <v>Outstanding</v>
      </c>
      <c r="M51" s="11" t="s">
        <v>19</v>
      </c>
    </row>
    <row r="52" spans="1:13" ht="60" customHeight="1" x14ac:dyDescent="0.35">
      <c r="A52" s="9" t="s">
        <v>262</v>
      </c>
      <c r="B52" s="1" t="s">
        <v>263</v>
      </c>
      <c r="C52" s="2" t="s">
        <v>15</v>
      </c>
      <c r="D52" s="3" t="s">
        <v>16</v>
      </c>
      <c r="E52" s="3" t="s">
        <v>17</v>
      </c>
      <c r="F52" s="3" t="s">
        <v>18</v>
      </c>
      <c r="G52" s="3" t="s">
        <v>19</v>
      </c>
      <c r="H52" s="4" t="s">
        <v>19</v>
      </c>
      <c r="I52" s="1" t="s">
        <v>264</v>
      </c>
      <c r="J52" s="1" t="s">
        <v>265</v>
      </c>
      <c r="K52" s="1" t="s">
        <v>266</v>
      </c>
      <c r="L52" s="3" t="str">
        <f t="shared" si="0"/>
        <v>Outstanding</v>
      </c>
      <c r="M52" s="11" t="s">
        <v>19</v>
      </c>
    </row>
    <row r="53" spans="1:13" ht="60" customHeight="1" x14ac:dyDescent="0.35">
      <c r="A53" s="9" t="s">
        <v>267</v>
      </c>
      <c r="B53" s="1" t="s">
        <v>268</v>
      </c>
      <c r="C53" s="2" t="s">
        <v>25</v>
      </c>
      <c r="D53" s="3" t="s">
        <v>16</v>
      </c>
      <c r="E53" s="3" t="s">
        <v>17</v>
      </c>
      <c r="F53" s="3" t="s">
        <v>18</v>
      </c>
      <c r="G53" s="3" t="s">
        <v>19</v>
      </c>
      <c r="H53" s="4" t="s">
        <v>19</v>
      </c>
      <c r="I53" s="1" t="s">
        <v>269</v>
      </c>
      <c r="J53" s="1" t="s">
        <v>270</v>
      </c>
      <c r="K53" s="1" t="s">
        <v>271</v>
      </c>
      <c r="L53" s="3" t="str">
        <f t="shared" si="0"/>
        <v>Outstanding</v>
      </c>
      <c r="M53" s="11" t="s">
        <v>19</v>
      </c>
    </row>
    <row r="54" spans="1:13" ht="60" customHeight="1" x14ac:dyDescent="0.35">
      <c r="A54" s="9" t="s">
        <v>272</v>
      </c>
      <c r="B54" s="1" t="s">
        <v>273</v>
      </c>
      <c r="C54" s="2" t="s">
        <v>25</v>
      </c>
      <c r="D54" s="3" t="s">
        <v>16</v>
      </c>
      <c r="E54" s="3" t="s">
        <v>17</v>
      </c>
      <c r="F54" s="3" t="s">
        <v>18</v>
      </c>
      <c r="G54" s="3" t="s">
        <v>19</v>
      </c>
      <c r="H54" s="4" t="s">
        <v>19</v>
      </c>
      <c r="I54" s="1" t="s">
        <v>274</v>
      </c>
      <c r="J54" s="1" t="s">
        <v>275</v>
      </c>
      <c r="K54" s="1" t="s">
        <v>276</v>
      </c>
      <c r="L54" s="3" t="str">
        <f t="shared" si="0"/>
        <v>Outstanding</v>
      </c>
      <c r="M54" s="11" t="s">
        <v>19</v>
      </c>
    </row>
    <row r="55" spans="1:13" ht="60" customHeight="1" x14ac:dyDescent="0.35">
      <c r="A55" s="9" t="s">
        <v>277</v>
      </c>
      <c r="B55" s="1" t="s">
        <v>278</v>
      </c>
      <c r="C55" s="2" t="s">
        <v>25</v>
      </c>
      <c r="D55" s="3" t="s">
        <v>16</v>
      </c>
      <c r="E55" s="3" t="s">
        <v>17</v>
      </c>
      <c r="F55" s="3" t="s">
        <v>18</v>
      </c>
      <c r="G55" s="3" t="s">
        <v>19</v>
      </c>
      <c r="H55" s="4" t="s">
        <v>19</v>
      </c>
      <c r="I55" s="1" t="s">
        <v>279</v>
      </c>
      <c r="J55" s="1" t="s">
        <v>280</v>
      </c>
      <c r="K55" s="1" t="s">
        <v>281</v>
      </c>
      <c r="L55" s="3" t="str">
        <f t="shared" si="0"/>
        <v>Outstanding</v>
      </c>
      <c r="M55" s="11" t="s">
        <v>19</v>
      </c>
    </row>
    <row r="56" spans="1:13" ht="60" customHeight="1" x14ac:dyDescent="0.35">
      <c r="A56" s="9" t="s">
        <v>282</v>
      </c>
      <c r="B56" s="1" t="s">
        <v>283</v>
      </c>
      <c r="C56" s="2" t="s">
        <v>25</v>
      </c>
      <c r="D56" s="3" t="s">
        <v>16</v>
      </c>
      <c r="E56" s="3" t="s">
        <v>17</v>
      </c>
      <c r="F56" s="3" t="s">
        <v>18</v>
      </c>
      <c r="G56" s="3" t="s">
        <v>19</v>
      </c>
      <c r="H56" s="4" t="s">
        <v>19</v>
      </c>
      <c r="I56" s="1" t="s">
        <v>284</v>
      </c>
      <c r="J56" s="1" t="s">
        <v>285</v>
      </c>
      <c r="K56" s="1" t="s">
        <v>286</v>
      </c>
      <c r="L56" s="3" t="str">
        <f t="shared" si="0"/>
        <v>Outstanding</v>
      </c>
      <c r="M56" s="11" t="s">
        <v>19</v>
      </c>
    </row>
    <row r="57" spans="1:13" ht="60" customHeight="1" x14ac:dyDescent="0.35">
      <c r="A57" s="9" t="s">
        <v>287</v>
      </c>
      <c r="B57" s="1" t="s">
        <v>288</v>
      </c>
      <c r="C57" s="2" t="s">
        <v>25</v>
      </c>
      <c r="D57" s="3" t="s">
        <v>16</v>
      </c>
      <c r="E57" s="3" t="s">
        <v>17</v>
      </c>
      <c r="F57" s="3" t="s">
        <v>18</v>
      </c>
      <c r="G57" s="3" t="s">
        <v>19</v>
      </c>
      <c r="H57" s="4" t="s">
        <v>19</v>
      </c>
      <c r="I57" s="1" t="s">
        <v>289</v>
      </c>
      <c r="J57" s="1" t="s">
        <v>290</v>
      </c>
      <c r="K57" s="1" t="s">
        <v>291</v>
      </c>
      <c r="L57" s="3" t="str">
        <f t="shared" si="0"/>
        <v>Outstanding</v>
      </c>
      <c r="M57" s="11" t="s">
        <v>19</v>
      </c>
    </row>
    <row r="58" spans="1:13" ht="60" customHeight="1" x14ac:dyDescent="0.35">
      <c r="A58" s="9" t="s">
        <v>292</v>
      </c>
      <c r="B58" s="1" t="s">
        <v>293</v>
      </c>
      <c r="C58" s="2" t="s">
        <v>15</v>
      </c>
      <c r="D58" s="3" t="s">
        <v>16</v>
      </c>
      <c r="E58" s="3" t="s">
        <v>17</v>
      </c>
      <c r="F58" s="3" t="s">
        <v>18</v>
      </c>
      <c r="G58" s="3" t="s">
        <v>19</v>
      </c>
      <c r="H58" s="4" t="s">
        <v>19</v>
      </c>
      <c r="I58" s="1" t="s">
        <v>294</v>
      </c>
      <c r="J58" s="1" t="s">
        <v>295</v>
      </c>
      <c r="K58" s="1" t="s">
        <v>296</v>
      </c>
      <c r="L58" s="3" t="str">
        <f t="shared" si="0"/>
        <v>Outstanding</v>
      </c>
      <c r="M58" s="11" t="s">
        <v>19</v>
      </c>
    </row>
    <row r="59" spans="1:13" ht="60" customHeight="1" x14ac:dyDescent="0.35">
      <c r="A59" s="9" t="s">
        <v>297</v>
      </c>
      <c r="B59" s="1" t="s">
        <v>298</v>
      </c>
      <c r="C59" s="2" t="s">
        <v>15</v>
      </c>
      <c r="D59" s="3" t="s">
        <v>16</v>
      </c>
      <c r="E59" s="3" t="s">
        <v>17</v>
      </c>
      <c r="F59" s="3" t="s">
        <v>18</v>
      </c>
      <c r="G59" s="3" t="s">
        <v>19</v>
      </c>
      <c r="H59" s="4" t="s">
        <v>19</v>
      </c>
      <c r="I59" s="1" t="s">
        <v>299</v>
      </c>
      <c r="J59" s="1" t="s">
        <v>300</v>
      </c>
      <c r="K59" s="1" t="s">
        <v>301</v>
      </c>
      <c r="L59" s="3" t="str">
        <f t="shared" si="0"/>
        <v>Outstanding</v>
      </c>
      <c r="M59" s="11" t="s">
        <v>19</v>
      </c>
    </row>
    <row r="60" spans="1:13" ht="60" customHeight="1" x14ac:dyDescent="0.35">
      <c r="A60" s="9" t="s">
        <v>302</v>
      </c>
      <c r="B60" s="1" t="s">
        <v>303</v>
      </c>
      <c r="C60" s="2" t="s">
        <v>15</v>
      </c>
      <c r="D60" s="3" t="s">
        <v>16</v>
      </c>
      <c r="E60" s="3" t="s">
        <v>17</v>
      </c>
      <c r="F60" s="3" t="s">
        <v>18</v>
      </c>
      <c r="G60" s="3" t="s">
        <v>19</v>
      </c>
      <c r="H60" s="4" t="s">
        <v>19</v>
      </c>
      <c r="I60" s="1" t="s">
        <v>304</v>
      </c>
      <c r="J60" s="1" t="s">
        <v>305</v>
      </c>
      <c r="K60" s="1" t="s">
        <v>306</v>
      </c>
      <c r="L60" s="3" t="str">
        <f t="shared" si="0"/>
        <v>Outstanding</v>
      </c>
      <c r="M60" s="11" t="s">
        <v>19</v>
      </c>
    </row>
    <row r="61" spans="1:13" ht="60" customHeight="1" x14ac:dyDescent="0.35">
      <c r="A61" s="9" t="s">
        <v>307</v>
      </c>
      <c r="B61" s="1" t="s">
        <v>308</v>
      </c>
      <c r="C61" s="2" t="s">
        <v>25</v>
      </c>
      <c r="D61" s="3" t="s">
        <v>16</v>
      </c>
      <c r="E61" s="3" t="s">
        <v>17</v>
      </c>
      <c r="F61" s="3" t="s">
        <v>18</v>
      </c>
      <c r="G61" s="3" t="s">
        <v>19</v>
      </c>
      <c r="H61" s="4" t="s">
        <v>19</v>
      </c>
      <c r="I61" s="1" t="s">
        <v>309</v>
      </c>
      <c r="J61" s="1" t="s">
        <v>310</v>
      </c>
      <c r="K61" s="1" t="s">
        <v>311</v>
      </c>
      <c r="L61" s="3" t="str">
        <f t="shared" si="0"/>
        <v>Outstanding</v>
      </c>
      <c r="M61" s="11" t="s">
        <v>19</v>
      </c>
    </row>
    <row r="62" spans="1:13" ht="60" customHeight="1" x14ac:dyDescent="0.35">
      <c r="A62" s="9" t="s">
        <v>312</v>
      </c>
      <c r="B62" s="1" t="s">
        <v>313</v>
      </c>
      <c r="C62" s="2" t="s">
        <v>25</v>
      </c>
      <c r="D62" s="3" t="s">
        <v>16</v>
      </c>
      <c r="E62" s="3" t="s">
        <v>17</v>
      </c>
      <c r="F62" s="3" t="s">
        <v>18</v>
      </c>
      <c r="G62" s="3" t="s">
        <v>19</v>
      </c>
      <c r="H62" s="4" t="s">
        <v>19</v>
      </c>
      <c r="I62" s="1" t="s">
        <v>314</v>
      </c>
      <c r="J62" s="1" t="s">
        <v>315</v>
      </c>
      <c r="K62" s="1" t="s">
        <v>316</v>
      </c>
      <c r="L62" s="3" t="str">
        <f t="shared" si="0"/>
        <v>Outstanding</v>
      </c>
      <c r="M62" s="11" t="s">
        <v>19</v>
      </c>
    </row>
    <row r="63" spans="1:13" ht="60" customHeight="1" x14ac:dyDescent="0.35">
      <c r="A63" s="9" t="s">
        <v>317</v>
      </c>
      <c r="B63" s="1" t="s">
        <v>318</v>
      </c>
      <c r="C63" s="2" t="s">
        <v>25</v>
      </c>
      <c r="D63" s="3" t="s">
        <v>16</v>
      </c>
      <c r="E63" s="3" t="s">
        <v>17</v>
      </c>
      <c r="F63" s="3" t="s">
        <v>18</v>
      </c>
      <c r="G63" s="3" t="s">
        <v>19</v>
      </c>
      <c r="H63" s="4" t="s">
        <v>19</v>
      </c>
      <c r="I63" s="1" t="s">
        <v>319</v>
      </c>
      <c r="J63" s="1" t="s">
        <v>320</v>
      </c>
      <c r="K63" s="1" t="s">
        <v>321</v>
      </c>
      <c r="L63" s="3" t="str">
        <f t="shared" si="0"/>
        <v>Outstanding</v>
      </c>
      <c r="M63" s="11" t="s">
        <v>19</v>
      </c>
    </row>
    <row r="64" spans="1:13" ht="60" customHeight="1" x14ac:dyDescent="0.35">
      <c r="A64" s="9" t="s">
        <v>322</v>
      </c>
      <c r="B64" s="1" t="s">
        <v>323</v>
      </c>
      <c r="C64" s="2" t="s">
        <v>25</v>
      </c>
      <c r="D64" s="3" t="s">
        <v>16</v>
      </c>
      <c r="E64" s="3" t="s">
        <v>17</v>
      </c>
      <c r="F64" s="3" t="s">
        <v>18</v>
      </c>
      <c r="G64" s="3" t="s">
        <v>19</v>
      </c>
      <c r="H64" s="4" t="s">
        <v>19</v>
      </c>
      <c r="I64" s="1" t="s">
        <v>324</v>
      </c>
      <c r="J64" s="1" t="s">
        <v>325</v>
      </c>
      <c r="K64" s="1" t="s">
        <v>326</v>
      </c>
      <c r="L64" s="3" t="str">
        <f t="shared" si="0"/>
        <v>Outstanding</v>
      </c>
      <c r="M64" s="11" t="s">
        <v>19</v>
      </c>
    </row>
    <row r="65" spans="1:13" ht="60" customHeight="1" x14ac:dyDescent="0.35">
      <c r="A65" s="9" t="s">
        <v>327</v>
      </c>
      <c r="B65" s="1" t="s">
        <v>328</v>
      </c>
      <c r="C65" s="2" t="s">
        <v>25</v>
      </c>
      <c r="D65" s="3" t="s">
        <v>16</v>
      </c>
      <c r="E65" s="3" t="s">
        <v>17</v>
      </c>
      <c r="F65" s="3" t="s">
        <v>18</v>
      </c>
      <c r="G65" s="3" t="s">
        <v>19</v>
      </c>
      <c r="H65" s="4" t="s">
        <v>19</v>
      </c>
      <c r="I65" s="1" t="s">
        <v>329</v>
      </c>
      <c r="J65" s="1" t="s">
        <v>330</v>
      </c>
      <c r="K65" s="1" t="s">
        <v>331</v>
      </c>
      <c r="L65" s="3" t="str">
        <f t="shared" si="0"/>
        <v>Outstanding</v>
      </c>
      <c r="M65" s="11" t="s">
        <v>19</v>
      </c>
    </row>
    <row r="66" spans="1:13" ht="60" customHeight="1" x14ac:dyDescent="0.35">
      <c r="A66" s="9" t="s">
        <v>332</v>
      </c>
      <c r="B66" s="1" t="s">
        <v>333</v>
      </c>
      <c r="C66" s="2" t="s">
        <v>25</v>
      </c>
      <c r="D66" s="3" t="s">
        <v>16</v>
      </c>
      <c r="E66" s="3" t="s">
        <v>17</v>
      </c>
      <c r="F66" s="3" t="s">
        <v>18</v>
      </c>
      <c r="G66" s="3" t="s">
        <v>19</v>
      </c>
      <c r="H66" s="4" t="s">
        <v>19</v>
      </c>
      <c r="I66" s="1" t="s">
        <v>334</v>
      </c>
      <c r="J66" s="1" t="s">
        <v>335</v>
      </c>
      <c r="K66" s="1" t="s">
        <v>336</v>
      </c>
      <c r="L66" s="3" t="str">
        <f t="shared" si="0"/>
        <v>Outstanding</v>
      </c>
      <c r="M66" s="11" t="s">
        <v>19</v>
      </c>
    </row>
    <row r="67" spans="1:13" ht="60" customHeight="1" x14ac:dyDescent="0.35">
      <c r="A67" s="9" t="s">
        <v>337</v>
      </c>
      <c r="B67" s="1" t="s">
        <v>338</v>
      </c>
      <c r="C67" s="2" t="s">
        <v>25</v>
      </c>
      <c r="D67" s="3" t="s">
        <v>16</v>
      </c>
      <c r="E67" s="3" t="s">
        <v>17</v>
      </c>
      <c r="F67" s="3" t="s">
        <v>18</v>
      </c>
      <c r="G67" s="3" t="s">
        <v>19</v>
      </c>
      <c r="H67" s="4" t="s">
        <v>19</v>
      </c>
      <c r="I67" s="1" t="s">
        <v>339</v>
      </c>
      <c r="J67" s="1" t="s">
        <v>340</v>
      </c>
      <c r="K67" s="1" t="s">
        <v>341</v>
      </c>
      <c r="L67" s="3" t="str">
        <f t="shared" si="0"/>
        <v>Outstanding</v>
      </c>
      <c r="M67" s="11" t="s">
        <v>19</v>
      </c>
    </row>
    <row r="68" spans="1:13" ht="60" customHeight="1" x14ac:dyDescent="0.35">
      <c r="A68" s="9" t="s">
        <v>342</v>
      </c>
      <c r="B68" s="1" t="s">
        <v>343</v>
      </c>
      <c r="C68" s="2" t="s">
        <v>25</v>
      </c>
      <c r="D68" s="3" t="s">
        <v>16</v>
      </c>
      <c r="E68" s="3" t="s">
        <v>17</v>
      </c>
      <c r="F68" s="3" t="s">
        <v>18</v>
      </c>
      <c r="G68" s="3" t="s">
        <v>19</v>
      </c>
      <c r="H68" s="4" t="s">
        <v>19</v>
      </c>
      <c r="I68" s="1" t="s">
        <v>344</v>
      </c>
      <c r="J68" s="1" t="s">
        <v>345</v>
      </c>
      <c r="K68" s="1" t="s">
        <v>346</v>
      </c>
      <c r="L68" s="3" t="str">
        <f t="shared" si="0"/>
        <v>Outstanding</v>
      </c>
      <c r="M68" s="11" t="s">
        <v>19</v>
      </c>
    </row>
    <row r="69" spans="1:13" ht="60" customHeight="1" x14ac:dyDescent="0.35">
      <c r="A69" s="9" t="s">
        <v>347</v>
      </c>
      <c r="B69" s="1" t="s">
        <v>348</v>
      </c>
      <c r="C69" s="2" t="s">
        <v>25</v>
      </c>
      <c r="D69" s="3" t="s">
        <v>16</v>
      </c>
      <c r="E69" s="3" t="s">
        <v>17</v>
      </c>
      <c r="F69" s="3" t="s">
        <v>18</v>
      </c>
      <c r="G69" s="3" t="s">
        <v>19</v>
      </c>
      <c r="H69" s="4" t="s">
        <v>19</v>
      </c>
      <c r="I69" s="1" t="s">
        <v>349</v>
      </c>
      <c r="J69" s="1" t="s">
        <v>350</v>
      </c>
      <c r="K69" s="1" t="s">
        <v>351</v>
      </c>
      <c r="L69" s="3" t="str">
        <f t="shared" si="0"/>
        <v>Outstanding</v>
      </c>
      <c r="M69" s="11" t="s">
        <v>19</v>
      </c>
    </row>
    <row r="70" spans="1:13" ht="60" customHeight="1" x14ac:dyDescent="0.35">
      <c r="A70" s="9" t="s">
        <v>352</v>
      </c>
      <c r="B70" s="1" t="s">
        <v>353</v>
      </c>
      <c r="C70" s="2" t="s">
        <v>354</v>
      </c>
      <c r="D70" s="3" t="s">
        <v>16</v>
      </c>
      <c r="E70" s="3" t="s">
        <v>17</v>
      </c>
      <c r="F70" s="3" t="s">
        <v>18</v>
      </c>
      <c r="G70" s="3" t="s">
        <v>19</v>
      </c>
      <c r="H70" s="4" t="s">
        <v>19</v>
      </c>
      <c r="I70" s="1" t="s">
        <v>355</v>
      </c>
      <c r="J70" s="1" t="s">
        <v>356</v>
      </c>
      <c r="K70" s="1" t="s">
        <v>357</v>
      </c>
      <c r="L70" s="3" t="str">
        <f t="shared" si="0"/>
        <v>Outstanding</v>
      </c>
      <c r="M70" s="11" t="s">
        <v>19</v>
      </c>
    </row>
    <row r="71" spans="1:13" ht="60" customHeight="1" x14ac:dyDescent="0.35">
      <c r="A71" s="9" t="s">
        <v>358</v>
      </c>
      <c r="B71" s="1" t="s">
        <v>359</v>
      </c>
      <c r="C71" s="2" t="s">
        <v>25</v>
      </c>
      <c r="D71" s="3" t="s">
        <v>16</v>
      </c>
      <c r="E71" s="3" t="s">
        <v>17</v>
      </c>
      <c r="F71" s="3" t="s">
        <v>18</v>
      </c>
      <c r="G71" s="3" t="s">
        <v>19</v>
      </c>
      <c r="H71" s="4" t="s">
        <v>19</v>
      </c>
      <c r="I71" s="1" t="s">
        <v>360</v>
      </c>
      <c r="J71" s="1" t="s">
        <v>361</v>
      </c>
      <c r="K71" s="1" t="s">
        <v>362</v>
      </c>
      <c r="L71" s="3" t="str">
        <f t="shared" si="0"/>
        <v>Outstanding</v>
      </c>
      <c r="M71" s="11" t="s">
        <v>19</v>
      </c>
    </row>
    <row r="72" spans="1:13" ht="60" customHeight="1" x14ac:dyDescent="0.35">
      <c r="A72" s="9" t="s">
        <v>363</v>
      </c>
      <c r="B72" s="1" t="s">
        <v>364</v>
      </c>
      <c r="C72" s="2" t="s">
        <v>25</v>
      </c>
      <c r="D72" s="3" t="s">
        <v>16</v>
      </c>
      <c r="E72" s="3" t="s">
        <v>17</v>
      </c>
      <c r="F72" s="3" t="s">
        <v>18</v>
      </c>
      <c r="G72" s="3" t="s">
        <v>19</v>
      </c>
      <c r="H72" s="4" t="s">
        <v>19</v>
      </c>
      <c r="I72" s="1" t="s">
        <v>365</v>
      </c>
      <c r="J72" s="1" t="s">
        <v>366</v>
      </c>
      <c r="K72" s="1" t="s">
        <v>367</v>
      </c>
      <c r="L72" s="3" t="str">
        <f t="shared" si="0"/>
        <v>Outstanding</v>
      </c>
      <c r="M72" s="11" t="s">
        <v>19</v>
      </c>
    </row>
    <row r="73" spans="1:13" ht="60" customHeight="1" x14ac:dyDescent="0.35">
      <c r="A73" s="9" t="s">
        <v>368</v>
      </c>
      <c r="B73" s="1" t="s">
        <v>369</v>
      </c>
      <c r="C73" s="2" t="s">
        <v>25</v>
      </c>
      <c r="D73" s="3" t="s">
        <v>16</v>
      </c>
      <c r="E73" s="3" t="s">
        <v>17</v>
      </c>
      <c r="F73" s="3" t="s">
        <v>18</v>
      </c>
      <c r="G73" s="3" t="s">
        <v>19</v>
      </c>
      <c r="H73" s="4" t="s">
        <v>19</v>
      </c>
      <c r="I73" s="1" t="s">
        <v>370</v>
      </c>
      <c r="J73" s="1" t="s">
        <v>371</v>
      </c>
      <c r="K73" s="1" t="s">
        <v>372</v>
      </c>
      <c r="L73" s="3" t="str">
        <f t="shared" si="0"/>
        <v>Outstanding</v>
      </c>
      <c r="M73" s="11" t="s">
        <v>19</v>
      </c>
    </row>
    <row r="74" spans="1:13" ht="60" customHeight="1" x14ac:dyDescent="0.35">
      <c r="A74" s="9" t="s">
        <v>373</v>
      </c>
      <c r="B74" s="1" t="s">
        <v>374</v>
      </c>
      <c r="C74" s="2" t="s">
        <v>25</v>
      </c>
      <c r="D74" s="3" t="s">
        <v>16</v>
      </c>
      <c r="E74" s="3" t="s">
        <v>17</v>
      </c>
      <c r="F74" s="3" t="s">
        <v>18</v>
      </c>
      <c r="G74" s="3" t="s">
        <v>19</v>
      </c>
      <c r="H74" s="4" t="s">
        <v>19</v>
      </c>
      <c r="I74" s="1" t="s">
        <v>375</v>
      </c>
      <c r="J74" s="1" t="s">
        <v>371</v>
      </c>
      <c r="K74" s="1" t="s">
        <v>376</v>
      </c>
      <c r="L74" s="3" t="str">
        <f t="shared" si="0"/>
        <v>Outstanding</v>
      </c>
      <c r="M74" s="11" t="s">
        <v>19</v>
      </c>
    </row>
    <row r="75" spans="1:13" ht="60" customHeight="1" x14ac:dyDescent="0.35">
      <c r="A75" s="9" t="s">
        <v>377</v>
      </c>
      <c r="B75" s="1" t="s">
        <v>378</v>
      </c>
      <c r="C75" s="2" t="s">
        <v>25</v>
      </c>
      <c r="D75" s="3" t="s">
        <v>16</v>
      </c>
      <c r="E75" s="3" t="s">
        <v>17</v>
      </c>
      <c r="F75" s="3" t="s">
        <v>18</v>
      </c>
      <c r="G75" s="3" t="s">
        <v>19</v>
      </c>
      <c r="H75" s="4" t="s">
        <v>19</v>
      </c>
      <c r="I75" s="1" t="s">
        <v>379</v>
      </c>
      <c r="J75" s="1" t="s">
        <v>380</v>
      </c>
      <c r="K75" s="1" t="s">
        <v>381</v>
      </c>
      <c r="L75" s="3" t="str">
        <f t="shared" si="0"/>
        <v>Outstanding</v>
      </c>
      <c r="M75" s="11" t="s">
        <v>19</v>
      </c>
    </row>
    <row r="76" spans="1:13" ht="60" customHeight="1" x14ac:dyDescent="0.35">
      <c r="A76" s="9" t="s">
        <v>382</v>
      </c>
      <c r="B76" s="1" t="s">
        <v>383</v>
      </c>
      <c r="C76" s="2" t="s">
        <v>25</v>
      </c>
      <c r="D76" s="3" t="s">
        <v>16</v>
      </c>
      <c r="E76" s="3" t="s">
        <v>17</v>
      </c>
      <c r="F76" s="3" t="s">
        <v>18</v>
      </c>
      <c r="G76" s="3" t="s">
        <v>19</v>
      </c>
      <c r="H76" s="4" t="s">
        <v>19</v>
      </c>
      <c r="I76" s="1" t="s">
        <v>384</v>
      </c>
      <c r="J76" s="1" t="s">
        <v>380</v>
      </c>
      <c r="K76" s="1" t="s">
        <v>385</v>
      </c>
      <c r="L76" s="3" t="str">
        <f t="shared" si="0"/>
        <v>Outstanding</v>
      </c>
      <c r="M76" s="11" t="s">
        <v>19</v>
      </c>
    </row>
    <row r="77" spans="1:13" ht="60" customHeight="1" x14ac:dyDescent="0.35">
      <c r="A77" s="9" t="s">
        <v>386</v>
      </c>
      <c r="B77" s="1" t="s">
        <v>387</v>
      </c>
      <c r="C77" s="2" t="s">
        <v>25</v>
      </c>
      <c r="D77" s="3" t="s">
        <v>16</v>
      </c>
      <c r="E77" s="3" t="s">
        <v>17</v>
      </c>
      <c r="F77" s="3" t="s">
        <v>18</v>
      </c>
      <c r="G77" s="3" t="s">
        <v>19</v>
      </c>
      <c r="H77" s="4" t="s">
        <v>19</v>
      </c>
      <c r="I77" s="1" t="s">
        <v>388</v>
      </c>
      <c r="J77" s="1" t="s">
        <v>389</v>
      </c>
      <c r="K77" s="1" t="s">
        <v>390</v>
      </c>
      <c r="L77" s="3" t="str">
        <f t="shared" si="0"/>
        <v>Outstanding</v>
      </c>
      <c r="M77" s="11" t="s">
        <v>19</v>
      </c>
    </row>
    <row r="78" spans="1:13" ht="60" customHeight="1" x14ac:dyDescent="0.35">
      <c r="A78" s="9" t="s">
        <v>391</v>
      </c>
      <c r="B78" s="1" t="s">
        <v>392</v>
      </c>
      <c r="C78" s="2" t="s">
        <v>25</v>
      </c>
      <c r="D78" s="3" t="s">
        <v>16</v>
      </c>
      <c r="E78" s="3" t="s">
        <v>17</v>
      </c>
      <c r="F78" s="3" t="s">
        <v>18</v>
      </c>
      <c r="G78" s="3" t="s">
        <v>19</v>
      </c>
      <c r="H78" s="4" t="s">
        <v>19</v>
      </c>
      <c r="I78" s="1" t="s">
        <v>393</v>
      </c>
      <c r="J78" s="1" t="s">
        <v>394</v>
      </c>
      <c r="K78" s="1" t="s">
        <v>395</v>
      </c>
      <c r="L78" s="3" t="str">
        <f t="shared" si="0"/>
        <v>Outstanding</v>
      </c>
      <c r="M78" s="11" t="s">
        <v>19</v>
      </c>
    </row>
    <row r="79" spans="1:13" ht="60" customHeight="1" x14ac:dyDescent="0.35">
      <c r="A79" s="9" t="s">
        <v>396</v>
      </c>
      <c r="B79" s="1" t="s">
        <v>397</v>
      </c>
      <c r="C79" s="2" t="s">
        <v>25</v>
      </c>
      <c r="D79" s="3" t="s">
        <v>16</v>
      </c>
      <c r="E79" s="3" t="s">
        <v>17</v>
      </c>
      <c r="F79" s="3" t="s">
        <v>18</v>
      </c>
      <c r="G79" s="3" t="s">
        <v>19</v>
      </c>
      <c r="H79" s="4" t="s">
        <v>19</v>
      </c>
      <c r="I79" s="1" t="s">
        <v>398</v>
      </c>
      <c r="J79" s="1" t="s">
        <v>399</v>
      </c>
      <c r="K79" s="1" t="s">
        <v>400</v>
      </c>
      <c r="L79" s="3" t="str">
        <f t="shared" si="0"/>
        <v>Outstanding</v>
      </c>
      <c r="M79" s="11" t="s">
        <v>19</v>
      </c>
    </row>
    <row r="80" spans="1:13" ht="60" customHeight="1" x14ac:dyDescent="0.35">
      <c r="A80" s="9" t="s">
        <v>401</v>
      </c>
      <c r="B80" s="1" t="s">
        <v>402</v>
      </c>
      <c r="C80" s="2" t="s">
        <v>25</v>
      </c>
      <c r="D80" s="3" t="s">
        <v>16</v>
      </c>
      <c r="E80" s="3" t="s">
        <v>17</v>
      </c>
      <c r="F80" s="3" t="s">
        <v>18</v>
      </c>
      <c r="G80" s="3" t="s">
        <v>19</v>
      </c>
      <c r="H80" s="4" t="s">
        <v>19</v>
      </c>
      <c r="I80" s="1" t="s">
        <v>403</v>
      </c>
      <c r="J80" s="1" t="s">
        <v>399</v>
      </c>
      <c r="K80" s="1" t="s">
        <v>404</v>
      </c>
      <c r="L80" s="3" t="str">
        <f t="shared" si="0"/>
        <v>Outstanding</v>
      </c>
      <c r="M80" s="11" t="s">
        <v>19</v>
      </c>
    </row>
    <row r="81" spans="1:13" ht="60" customHeight="1" x14ac:dyDescent="0.35">
      <c r="A81" s="9" t="s">
        <v>405</v>
      </c>
      <c r="B81" s="1" t="s">
        <v>406</v>
      </c>
      <c r="C81" s="2" t="s">
        <v>25</v>
      </c>
      <c r="D81" s="3" t="s">
        <v>16</v>
      </c>
      <c r="E81" s="3" t="s">
        <v>17</v>
      </c>
      <c r="F81" s="3" t="s">
        <v>18</v>
      </c>
      <c r="G81" s="3" t="s">
        <v>19</v>
      </c>
      <c r="H81" s="4" t="s">
        <v>19</v>
      </c>
      <c r="I81" s="1" t="s">
        <v>407</v>
      </c>
      <c r="J81" s="1" t="s">
        <v>408</v>
      </c>
      <c r="K81" s="1" t="s">
        <v>409</v>
      </c>
      <c r="L81" s="3" t="str">
        <f t="shared" si="0"/>
        <v>Outstanding</v>
      </c>
      <c r="M81" s="11" t="s">
        <v>19</v>
      </c>
    </row>
    <row r="82" spans="1:13" ht="60" customHeight="1" x14ac:dyDescent="0.35">
      <c r="A82" s="9" t="s">
        <v>410</v>
      </c>
      <c r="B82" s="1" t="s">
        <v>392</v>
      </c>
      <c r="C82" s="2" t="s">
        <v>354</v>
      </c>
      <c r="D82" s="3" t="s">
        <v>16</v>
      </c>
      <c r="E82" s="3" t="s">
        <v>17</v>
      </c>
      <c r="F82" s="3" t="s">
        <v>18</v>
      </c>
      <c r="G82" s="3" t="s">
        <v>19</v>
      </c>
      <c r="H82" s="4" t="s">
        <v>19</v>
      </c>
      <c r="I82" s="1" t="s">
        <v>411</v>
      </c>
      <c r="J82" s="1" t="s">
        <v>412</v>
      </c>
      <c r="K82" s="1" t="s">
        <v>413</v>
      </c>
      <c r="L82" s="3" t="str">
        <f t="shared" si="0"/>
        <v>Outstanding</v>
      </c>
      <c r="M82" s="11" t="s">
        <v>19</v>
      </c>
    </row>
    <row r="83" spans="1:13" ht="60" customHeight="1" x14ac:dyDescent="0.35">
      <c r="A83" s="9" t="s">
        <v>414</v>
      </c>
      <c r="B83" s="1" t="s">
        <v>415</v>
      </c>
      <c r="C83" s="2" t="s">
        <v>25</v>
      </c>
      <c r="D83" s="3" t="s">
        <v>16</v>
      </c>
      <c r="E83" s="3" t="s">
        <v>17</v>
      </c>
      <c r="F83" s="3" t="s">
        <v>18</v>
      </c>
      <c r="G83" s="3" t="s">
        <v>19</v>
      </c>
      <c r="H83" s="4" t="s">
        <v>19</v>
      </c>
      <c r="I83" s="1" t="s">
        <v>416</v>
      </c>
      <c r="J83" s="1" t="s">
        <v>417</v>
      </c>
      <c r="K83" s="1" t="s">
        <v>418</v>
      </c>
      <c r="L83" s="3" t="str">
        <f t="shared" si="0"/>
        <v>Outstanding</v>
      </c>
      <c r="M83" s="11" t="s">
        <v>19</v>
      </c>
    </row>
    <row r="84" spans="1:13" ht="60" customHeight="1" x14ac:dyDescent="0.35">
      <c r="A84" s="9" t="s">
        <v>419</v>
      </c>
      <c r="B84" s="1" t="s">
        <v>420</v>
      </c>
      <c r="C84" s="2" t="s">
        <v>25</v>
      </c>
      <c r="D84" s="3" t="s">
        <v>16</v>
      </c>
      <c r="E84" s="3" t="s">
        <v>17</v>
      </c>
      <c r="F84" s="3" t="s">
        <v>18</v>
      </c>
      <c r="G84" s="3" t="s">
        <v>19</v>
      </c>
      <c r="H84" s="4" t="s">
        <v>19</v>
      </c>
      <c r="I84" s="1" t="s">
        <v>421</v>
      </c>
      <c r="J84" s="1" t="s">
        <v>417</v>
      </c>
      <c r="K84" s="1" t="s">
        <v>422</v>
      </c>
      <c r="L84" s="3" t="str">
        <f t="shared" si="0"/>
        <v>Outstanding</v>
      </c>
      <c r="M84" s="11" t="s">
        <v>19</v>
      </c>
    </row>
    <row r="85" spans="1:13" ht="60" customHeight="1" x14ac:dyDescent="0.35">
      <c r="A85" s="9" t="s">
        <v>423</v>
      </c>
      <c r="B85" s="1" t="s">
        <v>424</v>
      </c>
      <c r="C85" s="2" t="s">
        <v>25</v>
      </c>
      <c r="D85" s="3" t="s">
        <v>16</v>
      </c>
      <c r="E85" s="3" t="s">
        <v>17</v>
      </c>
      <c r="F85" s="3" t="s">
        <v>18</v>
      </c>
      <c r="G85" s="3" t="s">
        <v>19</v>
      </c>
      <c r="H85" s="4" t="s">
        <v>19</v>
      </c>
      <c r="I85" s="1" t="s">
        <v>425</v>
      </c>
      <c r="J85" s="1" t="s">
        <v>426</v>
      </c>
      <c r="K85" s="1" t="s">
        <v>427</v>
      </c>
      <c r="L85" s="3" t="str">
        <f t="shared" si="0"/>
        <v>Outstanding</v>
      </c>
      <c r="M85" s="11" t="s">
        <v>19</v>
      </c>
    </row>
    <row r="86" spans="1:13" ht="60" customHeight="1" x14ac:dyDescent="0.35">
      <c r="A86" s="9" t="s">
        <v>428</v>
      </c>
      <c r="B86" s="1" t="s">
        <v>429</v>
      </c>
      <c r="C86" s="2" t="s">
        <v>25</v>
      </c>
      <c r="D86" s="3" t="s">
        <v>16</v>
      </c>
      <c r="E86" s="3" t="s">
        <v>17</v>
      </c>
      <c r="F86" s="3" t="s">
        <v>18</v>
      </c>
      <c r="G86" s="3" t="s">
        <v>19</v>
      </c>
      <c r="H86" s="4" t="s">
        <v>19</v>
      </c>
      <c r="I86" s="1" t="s">
        <v>430</v>
      </c>
      <c r="J86" s="1" t="s">
        <v>426</v>
      </c>
      <c r="K86" s="1" t="s">
        <v>431</v>
      </c>
      <c r="L86" s="3" t="str">
        <f t="shared" si="0"/>
        <v>Outstanding</v>
      </c>
      <c r="M86" s="11" t="s">
        <v>19</v>
      </c>
    </row>
    <row r="87" spans="1:13" ht="60" customHeight="1" x14ac:dyDescent="0.35">
      <c r="A87" s="9" t="s">
        <v>432</v>
      </c>
      <c r="B87" s="1" t="s">
        <v>433</v>
      </c>
      <c r="C87" s="2" t="s">
        <v>25</v>
      </c>
      <c r="D87" s="3" t="s">
        <v>16</v>
      </c>
      <c r="E87" s="3" t="s">
        <v>17</v>
      </c>
      <c r="F87" s="3" t="s">
        <v>18</v>
      </c>
      <c r="G87" s="3" t="s">
        <v>19</v>
      </c>
      <c r="H87" s="4" t="s">
        <v>19</v>
      </c>
      <c r="I87" s="1" t="s">
        <v>434</v>
      </c>
      <c r="J87" s="1" t="s">
        <v>426</v>
      </c>
      <c r="K87" s="1" t="s">
        <v>435</v>
      </c>
      <c r="L87" s="3" t="str">
        <f t="shared" si="0"/>
        <v>Outstanding</v>
      </c>
      <c r="M87" s="11" t="s">
        <v>19</v>
      </c>
    </row>
    <row r="88" spans="1:13" ht="60" customHeight="1" x14ac:dyDescent="0.35">
      <c r="A88" s="9" t="s">
        <v>436</v>
      </c>
      <c r="B88" s="1" t="s">
        <v>437</v>
      </c>
      <c r="C88" s="2" t="s">
        <v>25</v>
      </c>
      <c r="D88" s="3" t="s">
        <v>16</v>
      </c>
      <c r="E88" s="3" t="s">
        <v>17</v>
      </c>
      <c r="F88" s="3" t="s">
        <v>18</v>
      </c>
      <c r="G88" s="3" t="s">
        <v>19</v>
      </c>
      <c r="H88" s="4" t="s">
        <v>19</v>
      </c>
      <c r="I88" s="1" t="s">
        <v>438</v>
      </c>
      <c r="J88" s="1" t="s">
        <v>439</v>
      </c>
      <c r="K88" s="1" t="s">
        <v>440</v>
      </c>
      <c r="L88" s="3" t="str">
        <f t="shared" si="0"/>
        <v>Outstanding</v>
      </c>
      <c r="M88" s="11" t="s">
        <v>19</v>
      </c>
    </row>
    <row r="89" spans="1:13" ht="60" customHeight="1" x14ac:dyDescent="0.35">
      <c r="A89" s="9" t="s">
        <v>441</v>
      </c>
      <c r="B89" s="1" t="s">
        <v>442</v>
      </c>
      <c r="C89" s="2" t="s">
        <v>25</v>
      </c>
      <c r="D89" s="3" t="s">
        <v>16</v>
      </c>
      <c r="E89" s="3" t="s">
        <v>17</v>
      </c>
      <c r="F89" s="3" t="s">
        <v>18</v>
      </c>
      <c r="G89" s="3" t="s">
        <v>19</v>
      </c>
      <c r="H89" s="4" t="s">
        <v>19</v>
      </c>
      <c r="I89" s="1" t="s">
        <v>443</v>
      </c>
      <c r="J89" s="1" t="s">
        <v>444</v>
      </c>
      <c r="K89" s="1" t="s">
        <v>445</v>
      </c>
      <c r="L89" s="3" t="str">
        <f t="shared" si="0"/>
        <v>Outstanding</v>
      </c>
      <c r="M89" s="11" t="s">
        <v>19</v>
      </c>
    </row>
    <row r="90" spans="1:13" ht="60" customHeight="1" x14ac:dyDescent="0.35">
      <c r="A90" s="9" t="s">
        <v>446</v>
      </c>
      <c r="B90" s="1" t="s">
        <v>447</v>
      </c>
      <c r="C90" s="2" t="s">
        <v>25</v>
      </c>
      <c r="D90" s="3" t="s">
        <v>16</v>
      </c>
      <c r="E90" s="3" t="s">
        <v>17</v>
      </c>
      <c r="F90" s="3" t="s">
        <v>18</v>
      </c>
      <c r="G90" s="3" t="s">
        <v>19</v>
      </c>
      <c r="H90" s="4" t="s">
        <v>19</v>
      </c>
      <c r="I90" s="1" t="s">
        <v>448</v>
      </c>
      <c r="J90" s="1" t="s">
        <v>444</v>
      </c>
      <c r="K90" s="1" t="s">
        <v>449</v>
      </c>
      <c r="L90" s="3" t="str">
        <f t="shared" si="0"/>
        <v>Outstanding</v>
      </c>
      <c r="M90" s="11" t="s">
        <v>19</v>
      </c>
    </row>
    <row r="91" spans="1:13" ht="60" customHeight="1" x14ac:dyDescent="0.35">
      <c r="A91" s="9" t="s">
        <v>450</v>
      </c>
      <c r="B91" s="1" t="s">
        <v>451</v>
      </c>
      <c r="C91" s="2" t="s">
        <v>25</v>
      </c>
      <c r="D91" s="3" t="s">
        <v>16</v>
      </c>
      <c r="E91" s="3" t="s">
        <v>17</v>
      </c>
      <c r="F91" s="3" t="s">
        <v>18</v>
      </c>
      <c r="G91" s="3" t="s">
        <v>19</v>
      </c>
      <c r="H91" s="4" t="s">
        <v>19</v>
      </c>
      <c r="I91" s="1" t="s">
        <v>452</v>
      </c>
      <c r="J91" s="1" t="s">
        <v>453</v>
      </c>
      <c r="K91" s="1" t="s">
        <v>454</v>
      </c>
      <c r="L91" s="3" t="str">
        <f t="shared" si="0"/>
        <v>Outstanding</v>
      </c>
      <c r="M91" s="11" t="s">
        <v>19</v>
      </c>
    </row>
    <row r="92" spans="1:13" ht="60" customHeight="1" x14ac:dyDescent="0.35">
      <c r="A92" s="9" t="s">
        <v>455</v>
      </c>
      <c r="B92" s="1" t="s">
        <v>456</v>
      </c>
      <c r="C92" s="2" t="s">
        <v>25</v>
      </c>
      <c r="D92" s="3" t="s">
        <v>16</v>
      </c>
      <c r="E92" s="3" t="s">
        <v>17</v>
      </c>
      <c r="F92" s="3" t="s">
        <v>18</v>
      </c>
      <c r="G92" s="3" t="s">
        <v>19</v>
      </c>
      <c r="H92" s="4" t="s">
        <v>19</v>
      </c>
      <c r="I92" s="1" t="s">
        <v>457</v>
      </c>
      <c r="J92" s="1" t="s">
        <v>444</v>
      </c>
      <c r="K92" s="1" t="s">
        <v>458</v>
      </c>
      <c r="L92" s="3" t="str">
        <f t="shared" si="0"/>
        <v>Outstanding</v>
      </c>
      <c r="M92" s="11" t="s">
        <v>19</v>
      </c>
    </row>
    <row r="93" spans="1:13" ht="60" customHeight="1" x14ac:dyDescent="0.35">
      <c r="A93" s="9" t="s">
        <v>459</v>
      </c>
      <c r="B93" s="1" t="s">
        <v>460</v>
      </c>
      <c r="C93" s="2" t="s">
        <v>25</v>
      </c>
      <c r="D93" s="3" t="s">
        <v>16</v>
      </c>
      <c r="E93" s="3" t="s">
        <v>17</v>
      </c>
      <c r="F93" s="3" t="s">
        <v>18</v>
      </c>
      <c r="G93" s="3" t="s">
        <v>19</v>
      </c>
      <c r="H93" s="4" t="s">
        <v>19</v>
      </c>
      <c r="I93" s="1" t="s">
        <v>461</v>
      </c>
      <c r="J93" s="1" t="s">
        <v>444</v>
      </c>
      <c r="K93" s="1" t="s">
        <v>462</v>
      </c>
      <c r="L93" s="3" t="str">
        <f t="shared" si="0"/>
        <v>Outstanding</v>
      </c>
      <c r="M93" s="11" t="s">
        <v>19</v>
      </c>
    </row>
    <row r="94" spans="1:13" ht="60" customHeight="1" x14ac:dyDescent="0.35">
      <c r="A94" s="9" t="s">
        <v>463</v>
      </c>
      <c r="B94" s="1" t="s">
        <v>464</v>
      </c>
      <c r="C94" s="2" t="s">
        <v>25</v>
      </c>
      <c r="D94" s="3" t="s">
        <v>16</v>
      </c>
      <c r="E94" s="3" t="s">
        <v>17</v>
      </c>
      <c r="F94" s="3" t="s">
        <v>18</v>
      </c>
      <c r="G94" s="3" t="s">
        <v>19</v>
      </c>
      <c r="H94" s="4" t="s">
        <v>19</v>
      </c>
      <c r="I94" s="1" t="s">
        <v>465</v>
      </c>
      <c r="J94" s="1" t="s">
        <v>444</v>
      </c>
      <c r="K94" s="1" t="s">
        <v>466</v>
      </c>
      <c r="L94" s="3" t="str">
        <f t="shared" si="0"/>
        <v>Outstanding</v>
      </c>
      <c r="M94" s="11" t="s">
        <v>19</v>
      </c>
    </row>
    <row r="95" spans="1:13" ht="60" customHeight="1" x14ac:dyDescent="0.35">
      <c r="A95" s="9" t="s">
        <v>467</v>
      </c>
      <c r="B95" s="1" t="s">
        <v>468</v>
      </c>
      <c r="C95" s="2" t="s">
        <v>25</v>
      </c>
      <c r="D95" s="3" t="s">
        <v>16</v>
      </c>
      <c r="E95" s="3" t="s">
        <v>17</v>
      </c>
      <c r="F95" s="3" t="s">
        <v>18</v>
      </c>
      <c r="G95" s="3" t="s">
        <v>19</v>
      </c>
      <c r="H95" s="4" t="s">
        <v>19</v>
      </c>
      <c r="I95" s="1" t="s">
        <v>469</v>
      </c>
      <c r="J95" s="1" t="s">
        <v>444</v>
      </c>
      <c r="K95" s="1" t="s">
        <v>470</v>
      </c>
      <c r="L95" s="3" t="str">
        <f t="shared" si="0"/>
        <v>Outstanding</v>
      </c>
      <c r="M95" s="11" t="s">
        <v>19</v>
      </c>
    </row>
    <row r="96" spans="1:13" ht="60" customHeight="1" x14ac:dyDescent="0.35">
      <c r="A96" s="9" t="s">
        <v>471</v>
      </c>
      <c r="B96" s="1" t="s">
        <v>472</v>
      </c>
      <c r="C96" s="2" t="s">
        <v>25</v>
      </c>
      <c r="D96" s="3" t="s">
        <v>16</v>
      </c>
      <c r="E96" s="3" t="s">
        <v>17</v>
      </c>
      <c r="F96" s="3" t="s">
        <v>18</v>
      </c>
      <c r="G96" s="3" t="s">
        <v>19</v>
      </c>
      <c r="H96" s="4" t="s">
        <v>19</v>
      </c>
      <c r="I96" s="1" t="s">
        <v>473</v>
      </c>
      <c r="J96" s="1" t="s">
        <v>474</v>
      </c>
      <c r="K96" s="1" t="s">
        <v>475</v>
      </c>
      <c r="L96" s="3" t="str">
        <f t="shared" si="0"/>
        <v>Outstanding</v>
      </c>
      <c r="M96" s="11" t="s">
        <v>19</v>
      </c>
    </row>
    <row r="97" spans="1:13" ht="60" customHeight="1" x14ac:dyDescent="0.35">
      <c r="A97" s="9" t="s">
        <v>476</v>
      </c>
      <c r="B97" s="1" t="s">
        <v>477</v>
      </c>
      <c r="C97" s="2" t="s">
        <v>25</v>
      </c>
      <c r="D97" s="3" t="s">
        <v>16</v>
      </c>
      <c r="E97" s="3" t="s">
        <v>17</v>
      </c>
      <c r="F97" s="3" t="s">
        <v>18</v>
      </c>
      <c r="G97" s="3" t="s">
        <v>19</v>
      </c>
      <c r="H97" s="4" t="s">
        <v>19</v>
      </c>
      <c r="I97" s="1" t="s">
        <v>478</v>
      </c>
      <c r="J97" s="1" t="s">
        <v>479</v>
      </c>
      <c r="K97" s="1" t="s">
        <v>480</v>
      </c>
      <c r="L97" s="3" t="str">
        <f t="shared" si="0"/>
        <v>Outstanding</v>
      </c>
      <c r="M97" s="11" t="s">
        <v>19</v>
      </c>
    </row>
    <row r="98" spans="1:13" ht="60" customHeight="1" x14ac:dyDescent="0.35">
      <c r="A98" s="9" t="s">
        <v>481</v>
      </c>
      <c r="B98" s="1" t="s">
        <v>482</v>
      </c>
      <c r="C98" s="2" t="s">
        <v>25</v>
      </c>
      <c r="D98" s="3" t="s">
        <v>16</v>
      </c>
      <c r="E98" s="3" t="s">
        <v>17</v>
      </c>
      <c r="F98" s="3" t="s">
        <v>18</v>
      </c>
      <c r="G98" s="3" t="s">
        <v>19</v>
      </c>
      <c r="H98" s="4" t="s">
        <v>19</v>
      </c>
      <c r="I98" s="1" t="s">
        <v>483</v>
      </c>
      <c r="J98" s="1" t="s">
        <v>484</v>
      </c>
      <c r="K98" s="1" t="s">
        <v>485</v>
      </c>
      <c r="L98" s="3" t="str">
        <f t="shared" si="0"/>
        <v>Outstanding</v>
      </c>
      <c r="M98" s="11" t="s">
        <v>19</v>
      </c>
    </row>
    <row r="99" spans="1:13" ht="60" customHeight="1" x14ac:dyDescent="0.35">
      <c r="A99" s="9" t="s">
        <v>486</v>
      </c>
      <c r="B99" s="1" t="s">
        <v>487</v>
      </c>
      <c r="C99" s="2" t="s">
        <v>25</v>
      </c>
      <c r="D99" s="3" t="s">
        <v>16</v>
      </c>
      <c r="E99" s="3" t="s">
        <v>17</v>
      </c>
      <c r="F99" s="3" t="s">
        <v>18</v>
      </c>
      <c r="G99" s="3" t="s">
        <v>19</v>
      </c>
      <c r="H99" s="4" t="s">
        <v>19</v>
      </c>
      <c r="I99" s="1" t="s">
        <v>488</v>
      </c>
      <c r="J99" s="1" t="s">
        <v>489</v>
      </c>
      <c r="K99" s="1" t="s">
        <v>490</v>
      </c>
      <c r="L99" s="3" t="str">
        <f t="shared" si="0"/>
        <v>Outstanding</v>
      </c>
      <c r="M99" s="11" t="s">
        <v>19</v>
      </c>
    </row>
    <row r="100" spans="1:13" ht="60" customHeight="1" x14ac:dyDescent="0.35">
      <c r="A100" s="9" t="s">
        <v>491</v>
      </c>
      <c r="B100" s="1" t="s">
        <v>492</v>
      </c>
      <c r="C100" s="2" t="s">
        <v>25</v>
      </c>
      <c r="D100" s="3" t="s">
        <v>16</v>
      </c>
      <c r="E100" s="3" t="s">
        <v>17</v>
      </c>
      <c r="F100" s="3" t="s">
        <v>18</v>
      </c>
      <c r="G100" s="3" t="s">
        <v>19</v>
      </c>
      <c r="H100" s="4" t="s">
        <v>19</v>
      </c>
      <c r="I100" s="1" t="s">
        <v>493</v>
      </c>
      <c r="J100" s="1" t="s">
        <v>494</v>
      </c>
      <c r="K100" s="1" t="s">
        <v>495</v>
      </c>
      <c r="L100" s="3" t="str">
        <f t="shared" si="0"/>
        <v>Outstanding</v>
      </c>
      <c r="M100" s="11" t="s">
        <v>19</v>
      </c>
    </row>
    <row r="101" spans="1:13" ht="60" customHeight="1" x14ac:dyDescent="0.35">
      <c r="A101" s="9" t="s">
        <v>496</v>
      </c>
      <c r="B101" s="1" t="s">
        <v>497</v>
      </c>
      <c r="C101" s="2" t="s">
        <v>25</v>
      </c>
      <c r="D101" s="3" t="s">
        <v>16</v>
      </c>
      <c r="E101" s="3" t="s">
        <v>17</v>
      </c>
      <c r="F101" s="3" t="s">
        <v>18</v>
      </c>
      <c r="G101" s="3" t="s">
        <v>19</v>
      </c>
      <c r="H101" s="4" t="s">
        <v>19</v>
      </c>
      <c r="I101" s="1" t="s">
        <v>498</v>
      </c>
      <c r="J101" s="1" t="s">
        <v>499</v>
      </c>
      <c r="K101" s="1" t="s">
        <v>500</v>
      </c>
      <c r="L101" s="3" t="str">
        <f t="shared" si="0"/>
        <v>Outstanding</v>
      </c>
      <c r="M101" s="11" t="s">
        <v>19</v>
      </c>
    </row>
    <row r="102" spans="1:13" ht="60" customHeight="1" x14ac:dyDescent="0.35">
      <c r="A102" s="9" t="s">
        <v>501</v>
      </c>
      <c r="B102" s="1" t="s">
        <v>502</v>
      </c>
      <c r="C102" s="2" t="s">
        <v>25</v>
      </c>
      <c r="D102" s="3" t="s">
        <v>16</v>
      </c>
      <c r="E102" s="3" t="s">
        <v>17</v>
      </c>
      <c r="F102" s="3" t="s">
        <v>18</v>
      </c>
      <c r="G102" s="3" t="s">
        <v>19</v>
      </c>
      <c r="H102" s="4" t="s">
        <v>19</v>
      </c>
      <c r="I102" s="1" t="s">
        <v>503</v>
      </c>
      <c r="J102" s="1" t="s">
        <v>504</v>
      </c>
      <c r="K102" s="1" t="s">
        <v>505</v>
      </c>
      <c r="L102" s="3" t="str">
        <f t="shared" si="0"/>
        <v>Outstanding</v>
      </c>
      <c r="M102" s="11" t="s">
        <v>19</v>
      </c>
    </row>
    <row r="103" spans="1:13" ht="60" customHeight="1" x14ac:dyDescent="0.35">
      <c r="A103" s="9" t="s">
        <v>506</v>
      </c>
      <c r="B103" s="1" t="s">
        <v>507</v>
      </c>
      <c r="C103" s="2" t="s">
        <v>25</v>
      </c>
      <c r="D103" s="3" t="s">
        <v>16</v>
      </c>
      <c r="E103" s="3" t="s">
        <v>17</v>
      </c>
      <c r="F103" s="3" t="s">
        <v>18</v>
      </c>
      <c r="G103" s="3" t="s">
        <v>19</v>
      </c>
      <c r="H103" s="4" t="s">
        <v>19</v>
      </c>
      <c r="I103" s="1" t="s">
        <v>508</v>
      </c>
      <c r="J103" s="1" t="s">
        <v>509</v>
      </c>
      <c r="K103" s="1" t="s">
        <v>510</v>
      </c>
      <c r="L103" s="3" t="str">
        <f t="shared" si="0"/>
        <v>Outstanding</v>
      </c>
      <c r="M103" s="11" t="s">
        <v>19</v>
      </c>
    </row>
    <row r="104" spans="1:13" ht="60" customHeight="1" x14ac:dyDescent="0.35">
      <c r="A104" s="9" t="s">
        <v>511</v>
      </c>
      <c r="B104" s="1" t="s">
        <v>512</v>
      </c>
      <c r="C104" s="2" t="s">
        <v>25</v>
      </c>
      <c r="D104" s="3" t="s">
        <v>16</v>
      </c>
      <c r="E104" s="3" t="s">
        <v>17</v>
      </c>
      <c r="F104" s="3" t="s">
        <v>18</v>
      </c>
      <c r="G104" s="3" t="s">
        <v>19</v>
      </c>
      <c r="H104" s="4" t="s">
        <v>19</v>
      </c>
      <c r="I104" s="1" t="s">
        <v>513</v>
      </c>
      <c r="J104" s="1" t="s">
        <v>509</v>
      </c>
      <c r="K104" s="1" t="s">
        <v>514</v>
      </c>
      <c r="L104" s="3" t="str">
        <f t="shared" si="0"/>
        <v>Outstanding</v>
      </c>
      <c r="M104" s="11" t="s">
        <v>19</v>
      </c>
    </row>
    <row r="105" spans="1:13" ht="60" customHeight="1" x14ac:dyDescent="0.35">
      <c r="A105" s="9" t="s">
        <v>515</v>
      </c>
      <c r="B105" s="1" t="s">
        <v>516</v>
      </c>
      <c r="C105" s="2" t="s">
        <v>25</v>
      </c>
      <c r="D105" s="3" t="s">
        <v>16</v>
      </c>
      <c r="E105" s="3" t="s">
        <v>17</v>
      </c>
      <c r="F105" s="3" t="s">
        <v>18</v>
      </c>
      <c r="G105" s="3" t="s">
        <v>19</v>
      </c>
      <c r="H105" s="4" t="s">
        <v>19</v>
      </c>
      <c r="I105" s="1" t="s">
        <v>517</v>
      </c>
      <c r="J105" s="1" t="s">
        <v>509</v>
      </c>
      <c r="K105" s="1" t="s">
        <v>518</v>
      </c>
      <c r="L105" s="3" t="str">
        <f t="shared" si="0"/>
        <v>Outstanding</v>
      </c>
      <c r="M105" s="11" t="s">
        <v>19</v>
      </c>
    </row>
    <row r="106" spans="1:13" ht="60" customHeight="1" x14ac:dyDescent="0.35">
      <c r="A106" s="9" t="s">
        <v>519</v>
      </c>
      <c r="B106" s="1" t="s">
        <v>520</v>
      </c>
      <c r="C106" s="2" t="s">
        <v>25</v>
      </c>
      <c r="D106" s="3" t="s">
        <v>16</v>
      </c>
      <c r="E106" s="3" t="s">
        <v>17</v>
      </c>
      <c r="F106" s="3" t="s">
        <v>18</v>
      </c>
      <c r="G106" s="3" t="s">
        <v>19</v>
      </c>
      <c r="H106" s="4" t="s">
        <v>19</v>
      </c>
      <c r="I106" s="1" t="s">
        <v>521</v>
      </c>
      <c r="J106" s="1" t="s">
        <v>522</v>
      </c>
      <c r="K106" s="1" t="s">
        <v>523</v>
      </c>
      <c r="L106" s="3" t="str">
        <f t="shared" si="0"/>
        <v>Outstanding</v>
      </c>
      <c r="M106" s="11" t="s">
        <v>19</v>
      </c>
    </row>
    <row r="107" spans="1:13" ht="60" customHeight="1" x14ac:dyDescent="0.35">
      <c r="A107" s="9" t="s">
        <v>524</v>
      </c>
      <c r="B107" s="1" t="s">
        <v>525</v>
      </c>
      <c r="C107" s="2" t="s">
        <v>25</v>
      </c>
      <c r="D107" s="3" t="s">
        <v>16</v>
      </c>
      <c r="E107" s="3" t="s">
        <v>17</v>
      </c>
      <c r="F107" s="3" t="s">
        <v>18</v>
      </c>
      <c r="G107" s="3" t="s">
        <v>19</v>
      </c>
      <c r="H107" s="4" t="s">
        <v>19</v>
      </c>
      <c r="I107" s="1" t="s">
        <v>526</v>
      </c>
      <c r="J107" s="1" t="s">
        <v>527</v>
      </c>
      <c r="K107" s="1" t="s">
        <v>528</v>
      </c>
      <c r="L107" s="3" t="str">
        <f t="shared" si="0"/>
        <v>Outstanding</v>
      </c>
      <c r="M107" s="11" t="s">
        <v>19</v>
      </c>
    </row>
    <row r="108" spans="1:13" ht="60" customHeight="1" x14ac:dyDescent="0.35">
      <c r="A108" s="9" t="s">
        <v>529</v>
      </c>
      <c r="B108" s="1" t="s">
        <v>530</v>
      </c>
      <c r="C108" s="2" t="s">
        <v>25</v>
      </c>
      <c r="D108" s="3" t="s">
        <v>16</v>
      </c>
      <c r="E108" s="3" t="s">
        <v>17</v>
      </c>
      <c r="F108" s="3" t="s">
        <v>18</v>
      </c>
      <c r="G108" s="3" t="s">
        <v>19</v>
      </c>
      <c r="H108" s="4" t="s">
        <v>19</v>
      </c>
      <c r="I108" s="1" t="s">
        <v>531</v>
      </c>
      <c r="J108" s="1" t="s">
        <v>532</v>
      </c>
      <c r="K108" s="1" t="s">
        <v>533</v>
      </c>
      <c r="L108" s="3" t="str">
        <f t="shared" si="0"/>
        <v>Outstanding</v>
      </c>
      <c r="M108" s="11" t="s">
        <v>19</v>
      </c>
    </row>
    <row r="109" spans="1:13" ht="60" customHeight="1" x14ac:dyDescent="0.35">
      <c r="A109" s="9" t="s">
        <v>534</v>
      </c>
      <c r="B109" s="1" t="s">
        <v>535</v>
      </c>
      <c r="C109" s="2" t="s">
        <v>25</v>
      </c>
      <c r="D109" s="3" t="s">
        <v>16</v>
      </c>
      <c r="E109" s="3" t="s">
        <v>17</v>
      </c>
      <c r="F109" s="3" t="s">
        <v>18</v>
      </c>
      <c r="G109" s="3" t="s">
        <v>19</v>
      </c>
      <c r="H109" s="4" t="s">
        <v>19</v>
      </c>
      <c r="I109" s="1" t="s">
        <v>536</v>
      </c>
      <c r="J109" s="1" t="s">
        <v>537</v>
      </c>
      <c r="K109" s="1" t="s">
        <v>538</v>
      </c>
      <c r="L109" s="3" t="str">
        <f t="shared" si="0"/>
        <v>Outstanding</v>
      </c>
      <c r="M109" s="11" t="s">
        <v>19</v>
      </c>
    </row>
    <row r="110" spans="1:13" ht="60" customHeight="1" x14ac:dyDescent="0.35">
      <c r="A110" s="9" t="s">
        <v>539</v>
      </c>
      <c r="B110" s="1" t="s">
        <v>540</v>
      </c>
      <c r="C110" s="2" t="s">
        <v>25</v>
      </c>
      <c r="D110" s="3" t="s">
        <v>16</v>
      </c>
      <c r="E110" s="3" t="s">
        <v>17</v>
      </c>
      <c r="F110" s="3" t="s">
        <v>18</v>
      </c>
      <c r="G110" s="3" t="s">
        <v>19</v>
      </c>
      <c r="H110" s="4" t="s">
        <v>19</v>
      </c>
      <c r="I110" s="1" t="s">
        <v>541</v>
      </c>
      <c r="J110" s="1" t="s">
        <v>537</v>
      </c>
      <c r="K110" s="1" t="s">
        <v>542</v>
      </c>
      <c r="L110" s="3" t="str">
        <f t="shared" si="0"/>
        <v>Outstanding</v>
      </c>
      <c r="M110" s="11" t="s">
        <v>19</v>
      </c>
    </row>
    <row r="111" spans="1:13" ht="60" customHeight="1" x14ac:dyDescent="0.35">
      <c r="A111" s="9" t="s">
        <v>543</v>
      </c>
      <c r="B111" s="1" t="s">
        <v>544</v>
      </c>
      <c r="C111" s="2" t="s">
        <v>25</v>
      </c>
      <c r="D111" s="3" t="s">
        <v>16</v>
      </c>
      <c r="E111" s="3" t="s">
        <v>17</v>
      </c>
      <c r="F111" s="3" t="s">
        <v>18</v>
      </c>
      <c r="G111" s="3" t="s">
        <v>19</v>
      </c>
      <c r="H111" s="4" t="s">
        <v>19</v>
      </c>
      <c r="I111" s="1" t="s">
        <v>545</v>
      </c>
      <c r="J111" s="1" t="s">
        <v>537</v>
      </c>
      <c r="K111" s="1" t="s">
        <v>546</v>
      </c>
      <c r="L111" s="3" t="str">
        <f t="shared" si="0"/>
        <v>Outstanding</v>
      </c>
      <c r="M111" s="11" t="s">
        <v>19</v>
      </c>
    </row>
    <row r="112" spans="1:13" ht="60" customHeight="1" x14ac:dyDescent="0.35">
      <c r="A112" s="9" t="s">
        <v>547</v>
      </c>
      <c r="B112" s="1" t="s">
        <v>548</v>
      </c>
      <c r="C112" s="2" t="s">
        <v>25</v>
      </c>
      <c r="D112" s="3" t="s">
        <v>16</v>
      </c>
      <c r="E112" s="3" t="s">
        <v>17</v>
      </c>
      <c r="F112" s="3" t="s">
        <v>18</v>
      </c>
      <c r="G112" s="3" t="s">
        <v>19</v>
      </c>
      <c r="H112" s="4" t="s">
        <v>19</v>
      </c>
      <c r="I112" s="1" t="s">
        <v>549</v>
      </c>
      <c r="J112" s="1" t="s">
        <v>550</v>
      </c>
      <c r="K112" s="1" t="s">
        <v>551</v>
      </c>
      <c r="L112" s="3" t="str">
        <f t="shared" si="0"/>
        <v>Outstanding</v>
      </c>
      <c r="M112" s="11" t="s">
        <v>19</v>
      </c>
    </row>
    <row r="113" spans="1:13" ht="60" customHeight="1" x14ac:dyDescent="0.35">
      <c r="A113" s="9" t="s">
        <v>552</v>
      </c>
      <c r="B113" s="1" t="s">
        <v>553</v>
      </c>
      <c r="C113" s="2" t="s">
        <v>25</v>
      </c>
      <c r="D113" s="3" t="s">
        <v>16</v>
      </c>
      <c r="E113" s="3" t="s">
        <v>17</v>
      </c>
      <c r="F113" s="3" t="s">
        <v>18</v>
      </c>
      <c r="G113" s="3" t="s">
        <v>19</v>
      </c>
      <c r="H113" s="4" t="s">
        <v>19</v>
      </c>
      <c r="I113" s="1" t="s">
        <v>554</v>
      </c>
      <c r="J113" s="1" t="s">
        <v>555</v>
      </c>
      <c r="K113" s="1" t="s">
        <v>556</v>
      </c>
      <c r="L113" s="3" t="str">
        <f t="shared" si="0"/>
        <v>Outstanding</v>
      </c>
      <c r="M113" s="11" t="s">
        <v>19</v>
      </c>
    </row>
    <row r="114" spans="1:13" ht="60" customHeight="1" x14ac:dyDescent="0.35">
      <c r="A114" s="9" t="s">
        <v>557</v>
      </c>
      <c r="B114" s="1" t="s">
        <v>520</v>
      </c>
      <c r="C114" s="2" t="s">
        <v>25</v>
      </c>
      <c r="D114" s="3" t="s">
        <v>16</v>
      </c>
      <c r="E114" s="3" t="s">
        <v>17</v>
      </c>
      <c r="F114" s="3" t="s">
        <v>18</v>
      </c>
      <c r="G114" s="3" t="s">
        <v>19</v>
      </c>
      <c r="H114" s="4" t="s">
        <v>19</v>
      </c>
      <c r="I114" s="1" t="s">
        <v>558</v>
      </c>
      <c r="J114" s="1" t="s">
        <v>559</v>
      </c>
      <c r="K114" s="1" t="s">
        <v>523</v>
      </c>
      <c r="L114" s="3" t="str">
        <f t="shared" si="0"/>
        <v>Outstanding</v>
      </c>
      <c r="M114" s="11" t="s">
        <v>19</v>
      </c>
    </row>
    <row r="115" spans="1:13" ht="60" customHeight="1" x14ac:dyDescent="0.35">
      <c r="A115" s="9" t="s">
        <v>560</v>
      </c>
      <c r="B115" s="1" t="s">
        <v>561</v>
      </c>
      <c r="C115" s="2" t="s">
        <v>25</v>
      </c>
      <c r="D115" s="3" t="s">
        <v>16</v>
      </c>
      <c r="E115" s="3" t="s">
        <v>17</v>
      </c>
      <c r="F115" s="3" t="s">
        <v>18</v>
      </c>
      <c r="G115" s="3" t="s">
        <v>19</v>
      </c>
      <c r="H115" s="4" t="s">
        <v>19</v>
      </c>
      <c r="I115" s="1" t="s">
        <v>562</v>
      </c>
      <c r="J115" s="1" t="s">
        <v>563</v>
      </c>
      <c r="K115" s="1" t="s">
        <v>564</v>
      </c>
      <c r="L115" s="3" t="str">
        <f t="shared" si="0"/>
        <v>Outstanding</v>
      </c>
      <c r="M115" s="11" t="s">
        <v>19</v>
      </c>
    </row>
    <row r="116" spans="1:13" ht="60" customHeight="1" x14ac:dyDescent="0.35">
      <c r="A116" s="9" t="s">
        <v>565</v>
      </c>
      <c r="B116" s="1" t="s">
        <v>566</v>
      </c>
      <c r="C116" s="2" t="s">
        <v>25</v>
      </c>
      <c r="D116" s="3" t="s">
        <v>16</v>
      </c>
      <c r="E116" s="3" t="s">
        <v>17</v>
      </c>
      <c r="F116" s="3" t="s">
        <v>18</v>
      </c>
      <c r="G116" s="3" t="s">
        <v>19</v>
      </c>
      <c r="H116" s="4" t="s">
        <v>19</v>
      </c>
      <c r="I116" s="1" t="s">
        <v>567</v>
      </c>
      <c r="J116" s="1" t="s">
        <v>568</v>
      </c>
      <c r="K116" s="1" t="s">
        <v>569</v>
      </c>
      <c r="L116" s="3" t="str">
        <f t="shared" si="0"/>
        <v>Outstanding</v>
      </c>
      <c r="M116" s="11" t="s">
        <v>19</v>
      </c>
    </row>
    <row r="117" spans="1:13" ht="60" customHeight="1" x14ac:dyDescent="0.35">
      <c r="A117" s="9" t="s">
        <v>570</v>
      </c>
      <c r="B117" s="1" t="s">
        <v>535</v>
      </c>
      <c r="C117" s="2" t="s">
        <v>25</v>
      </c>
      <c r="D117" s="3" t="s">
        <v>16</v>
      </c>
      <c r="E117" s="3" t="s">
        <v>17</v>
      </c>
      <c r="F117" s="3" t="s">
        <v>18</v>
      </c>
      <c r="G117" s="3" t="s">
        <v>19</v>
      </c>
      <c r="H117" s="4" t="s">
        <v>19</v>
      </c>
      <c r="I117" s="1" t="s">
        <v>571</v>
      </c>
      <c r="J117" s="1" t="s">
        <v>572</v>
      </c>
      <c r="K117" s="1" t="s">
        <v>573</v>
      </c>
      <c r="L117" s="3" t="str">
        <f t="shared" si="0"/>
        <v>Outstanding</v>
      </c>
      <c r="M117" s="11" t="s">
        <v>19</v>
      </c>
    </row>
    <row r="118" spans="1:13" ht="60" customHeight="1" x14ac:dyDescent="0.35">
      <c r="A118" s="9" t="s">
        <v>574</v>
      </c>
      <c r="B118" s="1" t="s">
        <v>575</v>
      </c>
      <c r="C118" s="2" t="s">
        <v>25</v>
      </c>
      <c r="D118" s="3" t="s">
        <v>16</v>
      </c>
      <c r="E118" s="3" t="s">
        <v>17</v>
      </c>
      <c r="F118" s="3" t="s">
        <v>18</v>
      </c>
      <c r="G118" s="3" t="s">
        <v>19</v>
      </c>
      <c r="H118" s="4" t="s">
        <v>19</v>
      </c>
      <c r="I118" s="1" t="s">
        <v>576</v>
      </c>
      <c r="J118" s="1" t="s">
        <v>572</v>
      </c>
      <c r="K118" s="1" t="s">
        <v>577</v>
      </c>
      <c r="L118" s="3" t="str">
        <f t="shared" si="0"/>
        <v>Outstanding</v>
      </c>
      <c r="M118" s="11" t="s">
        <v>19</v>
      </c>
    </row>
    <row r="119" spans="1:13" ht="60" customHeight="1" x14ac:dyDescent="0.35">
      <c r="A119" s="9" t="s">
        <v>578</v>
      </c>
      <c r="B119" s="1" t="s">
        <v>579</v>
      </c>
      <c r="C119" s="2" t="s">
        <v>25</v>
      </c>
      <c r="D119" s="3" t="s">
        <v>16</v>
      </c>
      <c r="E119" s="3" t="s">
        <v>17</v>
      </c>
      <c r="F119" s="3" t="s">
        <v>18</v>
      </c>
      <c r="G119" s="3" t="s">
        <v>19</v>
      </c>
      <c r="H119" s="4" t="s">
        <v>19</v>
      </c>
      <c r="I119" s="1" t="s">
        <v>580</v>
      </c>
      <c r="J119" s="1" t="s">
        <v>581</v>
      </c>
      <c r="K119" s="1" t="s">
        <v>582</v>
      </c>
      <c r="L119" s="3" t="str">
        <f t="shared" si="0"/>
        <v>Outstanding</v>
      </c>
      <c r="M119" s="11" t="s">
        <v>19</v>
      </c>
    </row>
    <row r="120" spans="1:13" ht="60" customHeight="1" x14ac:dyDescent="0.35">
      <c r="A120" s="9" t="s">
        <v>583</v>
      </c>
      <c r="B120" s="1" t="s">
        <v>584</v>
      </c>
      <c r="C120" s="2" t="s">
        <v>25</v>
      </c>
      <c r="D120" s="3" t="s">
        <v>16</v>
      </c>
      <c r="E120" s="3" t="s">
        <v>17</v>
      </c>
      <c r="F120" s="3" t="s">
        <v>18</v>
      </c>
      <c r="G120" s="3" t="s">
        <v>19</v>
      </c>
      <c r="H120" s="4" t="s">
        <v>19</v>
      </c>
      <c r="I120" s="1" t="s">
        <v>585</v>
      </c>
      <c r="J120" s="1" t="s">
        <v>581</v>
      </c>
      <c r="K120" s="1" t="s">
        <v>586</v>
      </c>
      <c r="L120" s="3" t="str">
        <f t="shared" si="0"/>
        <v>Outstanding</v>
      </c>
      <c r="M120" s="11" t="s">
        <v>19</v>
      </c>
    </row>
    <row r="121" spans="1:13" ht="60" customHeight="1" x14ac:dyDescent="0.35">
      <c r="A121" s="9" t="s">
        <v>587</v>
      </c>
      <c r="B121" s="1" t="s">
        <v>588</v>
      </c>
      <c r="C121" s="2" t="s">
        <v>25</v>
      </c>
      <c r="D121" s="3" t="s">
        <v>16</v>
      </c>
      <c r="E121" s="3" t="s">
        <v>17</v>
      </c>
      <c r="F121" s="3" t="s">
        <v>18</v>
      </c>
      <c r="G121" s="3" t="s">
        <v>19</v>
      </c>
      <c r="H121" s="4" t="s">
        <v>19</v>
      </c>
      <c r="I121" s="1" t="s">
        <v>589</v>
      </c>
      <c r="J121" s="1" t="s">
        <v>590</v>
      </c>
      <c r="K121" s="1" t="s">
        <v>591</v>
      </c>
      <c r="L121" s="3" t="str">
        <f t="shared" si="0"/>
        <v>Outstanding</v>
      </c>
      <c r="M121" s="11" t="s">
        <v>19</v>
      </c>
    </row>
    <row r="122" spans="1:13" ht="60" customHeight="1" x14ac:dyDescent="0.35">
      <c r="A122" s="9" t="s">
        <v>592</v>
      </c>
      <c r="B122" s="1" t="s">
        <v>593</v>
      </c>
      <c r="C122" s="2" t="s">
        <v>25</v>
      </c>
      <c r="D122" s="3" t="s">
        <v>16</v>
      </c>
      <c r="E122" s="3" t="s">
        <v>17</v>
      </c>
      <c r="F122" s="3" t="s">
        <v>18</v>
      </c>
      <c r="G122" s="3" t="s">
        <v>19</v>
      </c>
      <c r="H122" s="4" t="s">
        <v>19</v>
      </c>
      <c r="I122" s="1" t="s">
        <v>594</v>
      </c>
      <c r="J122" s="1" t="s">
        <v>595</v>
      </c>
      <c r="K122" s="1" t="s">
        <v>596</v>
      </c>
      <c r="L122" s="3" t="str">
        <f t="shared" si="0"/>
        <v>Outstanding</v>
      </c>
      <c r="M122" s="11" t="s">
        <v>19</v>
      </c>
    </row>
    <row r="123" spans="1:13" ht="60" customHeight="1" x14ac:dyDescent="0.35">
      <c r="A123" s="9" t="s">
        <v>597</v>
      </c>
      <c r="B123" s="1" t="s">
        <v>598</v>
      </c>
      <c r="C123" s="2" t="s">
        <v>25</v>
      </c>
      <c r="D123" s="3" t="s">
        <v>16</v>
      </c>
      <c r="E123" s="3" t="s">
        <v>17</v>
      </c>
      <c r="F123" s="3" t="s">
        <v>18</v>
      </c>
      <c r="G123" s="3" t="s">
        <v>19</v>
      </c>
      <c r="H123" s="4" t="s">
        <v>19</v>
      </c>
      <c r="I123" s="1" t="s">
        <v>599</v>
      </c>
      <c r="J123" s="1" t="s">
        <v>581</v>
      </c>
      <c r="K123" s="1" t="s">
        <v>600</v>
      </c>
      <c r="L123" s="3" t="str">
        <f t="shared" si="0"/>
        <v>Outstanding</v>
      </c>
      <c r="M123" s="11" t="s">
        <v>19</v>
      </c>
    </row>
    <row r="124" spans="1:13" ht="60" customHeight="1" x14ac:dyDescent="0.35">
      <c r="A124" s="9" t="s">
        <v>601</v>
      </c>
      <c r="B124" s="1" t="s">
        <v>602</v>
      </c>
      <c r="C124" s="2" t="s">
        <v>25</v>
      </c>
      <c r="D124" s="3" t="s">
        <v>16</v>
      </c>
      <c r="E124" s="3" t="s">
        <v>17</v>
      </c>
      <c r="F124" s="3" t="s">
        <v>18</v>
      </c>
      <c r="G124" s="3" t="s">
        <v>19</v>
      </c>
      <c r="H124" s="4" t="s">
        <v>19</v>
      </c>
      <c r="I124" s="1" t="s">
        <v>603</v>
      </c>
      <c r="J124" s="1" t="s">
        <v>581</v>
      </c>
      <c r="K124" s="1" t="s">
        <v>604</v>
      </c>
      <c r="L124" s="3" t="str">
        <f t="shared" si="0"/>
        <v>Outstanding</v>
      </c>
      <c r="M124" s="11" t="s">
        <v>19</v>
      </c>
    </row>
    <row r="125" spans="1:13" ht="60" customHeight="1" x14ac:dyDescent="0.35">
      <c r="A125" s="9" t="s">
        <v>605</v>
      </c>
      <c r="B125" s="1" t="s">
        <v>606</v>
      </c>
      <c r="C125" s="2" t="s">
        <v>25</v>
      </c>
      <c r="D125" s="3" t="s">
        <v>16</v>
      </c>
      <c r="E125" s="3" t="s">
        <v>17</v>
      </c>
      <c r="F125" s="3" t="s">
        <v>18</v>
      </c>
      <c r="G125" s="3" t="s">
        <v>19</v>
      </c>
      <c r="H125" s="4" t="s">
        <v>19</v>
      </c>
      <c r="I125" s="1" t="s">
        <v>607</v>
      </c>
      <c r="J125" s="1" t="s">
        <v>572</v>
      </c>
      <c r="K125" s="1" t="s">
        <v>608</v>
      </c>
      <c r="L125" s="3" t="str">
        <f t="shared" si="0"/>
        <v>Outstanding</v>
      </c>
      <c r="M125" s="11" t="s">
        <v>19</v>
      </c>
    </row>
    <row r="126" spans="1:13" ht="60" customHeight="1" x14ac:dyDescent="0.35">
      <c r="A126" s="9" t="s">
        <v>609</v>
      </c>
      <c r="B126" s="1" t="s">
        <v>610</v>
      </c>
      <c r="C126" s="2" t="s">
        <v>25</v>
      </c>
      <c r="D126" s="3" t="s">
        <v>16</v>
      </c>
      <c r="E126" s="3" t="s">
        <v>17</v>
      </c>
      <c r="F126" s="3" t="s">
        <v>18</v>
      </c>
      <c r="G126" s="3" t="s">
        <v>19</v>
      </c>
      <c r="H126" s="4" t="s">
        <v>19</v>
      </c>
      <c r="I126" s="1" t="s">
        <v>611</v>
      </c>
      <c r="J126" s="1" t="s">
        <v>572</v>
      </c>
      <c r="K126" s="1" t="s">
        <v>612</v>
      </c>
      <c r="L126" s="3" t="str">
        <f t="shared" si="0"/>
        <v>Outstanding</v>
      </c>
      <c r="M126" s="11" t="s">
        <v>19</v>
      </c>
    </row>
    <row r="127" spans="1:13" ht="60" customHeight="1" x14ac:dyDescent="0.35">
      <c r="A127" s="9" t="s">
        <v>613</v>
      </c>
      <c r="B127" s="1" t="s">
        <v>614</v>
      </c>
      <c r="C127" s="2" t="s">
        <v>25</v>
      </c>
      <c r="D127" s="3" t="s">
        <v>16</v>
      </c>
      <c r="E127" s="3" t="s">
        <v>17</v>
      </c>
      <c r="F127" s="3" t="s">
        <v>18</v>
      </c>
      <c r="G127" s="3" t="s">
        <v>19</v>
      </c>
      <c r="H127" s="4" t="s">
        <v>19</v>
      </c>
      <c r="I127" s="1" t="s">
        <v>615</v>
      </c>
      <c r="J127" s="1" t="s">
        <v>572</v>
      </c>
      <c r="K127" s="1" t="s">
        <v>616</v>
      </c>
      <c r="L127" s="3" t="str">
        <f t="shared" si="0"/>
        <v>Outstanding</v>
      </c>
      <c r="M127" s="11" t="s">
        <v>19</v>
      </c>
    </row>
    <row r="128" spans="1:13" ht="60" customHeight="1" x14ac:dyDescent="0.35">
      <c r="A128" s="9" t="s">
        <v>617</v>
      </c>
      <c r="B128" s="1" t="s">
        <v>618</v>
      </c>
      <c r="C128" s="2" t="s">
        <v>25</v>
      </c>
      <c r="D128" s="3" t="s">
        <v>16</v>
      </c>
      <c r="E128" s="3" t="s">
        <v>17</v>
      </c>
      <c r="F128" s="3" t="s">
        <v>18</v>
      </c>
      <c r="G128" s="3" t="s">
        <v>19</v>
      </c>
      <c r="H128" s="4" t="s">
        <v>19</v>
      </c>
      <c r="I128" s="1" t="s">
        <v>619</v>
      </c>
      <c r="J128" s="1" t="s">
        <v>572</v>
      </c>
      <c r="K128" s="1" t="s">
        <v>620</v>
      </c>
      <c r="L128" s="3" t="str">
        <f t="shared" si="0"/>
        <v>Outstanding</v>
      </c>
      <c r="M128" s="11" t="s">
        <v>19</v>
      </c>
    </row>
    <row r="129" spans="1:13" ht="60" customHeight="1" x14ac:dyDescent="0.35">
      <c r="A129" s="9" t="s">
        <v>621</v>
      </c>
      <c r="B129" s="1" t="s">
        <v>622</v>
      </c>
      <c r="C129" s="2" t="s">
        <v>25</v>
      </c>
      <c r="D129" s="3" t="s">
        <v>16</v>
      </c>
      <c r="E129" s="3" t="s">
        <v>17</v>
      </c>
      <c r="F129" s="3" t="s">
        <v>18</v>
      </c>
      <c r="G129" s="3" t="s">
        <v>19</v>
      </c>
      <c r="H129" s="4" t="s">
        <v>19</v>
      </c>
      <c r="I129" s="1" t="s">
        <v>623</v>
      </c>
      <c r="J129" s="1" t="s">
        <v>572</v>
      </c>
      <c r="K129" s="1" t="s">
        <v>624</v>
      </c>
      <c r="L129" s="3" t="str">
        <f t="shared" si="0"/>
        <v>Outstanding</v>
      </c>
      <c r="M129" s="11" t="s">
        <v>19</v>
      </c>
    </row>
    <row r="130" spans="1:13" ht="60" customHeight="1" x14ac:dyDescent="0.35">
      <c r="A130" s="9" t="s">
        <v>625</v>
      </c>
      <c r="B130" s="1" t="s">
        <v>626</v>
      </c>
      <c r="C130" s="2" t="s">
        <v>25</v>
      </c>
      <c r="D130" s="3" t="s">
        <v>16</v>
      </c>
      <c r="E130" s="3" t="s">
        <v>17</v>
      </c>
      <c r="F130" s="3" t="s">
        <v>18</v>
      </c>
      <c r="G130" s="3" t="s">
        <v>19</v>
      </c>
      <c r="H130" s="4" t="s">
        <v>19</v>
      </c>
      <c r="I130" s="1" t="s">
        <v>627</v>
      </c>
      <c r="J130" s="1" t="s">
        <v>572</v>
      </c>
      <c r="K130" s="1" t="s">
        <v>628</v>
      </c>
      <c r="L130" s="3" t="str">
        <f t="shared" si="0"/>
        <v>Outstanding</v>
      </c>
      <c r="M130" s="11" t="s">
        <v>19</v>
      </c>
    </row>
    <row r="131" spans="1:13" ht="60" customHeight="1" x14ac:dyDescent="0.35">
      <c r="A131" s="9" t="s">
        <v>629</v>
      </c>
      <c r="B131" s="1" t="s">
        <v>630</v>
      </c>
      <c r="C131" s="2" t="s">
        <v>25</v>
      </c>
      <c r="D131" s="3" t="s">
        <v>16</v>
      </c>
      <c r="E131" s="3" t="s">
        <v>17</v>
      </c>
      <c r="F131" s="3" t="s">
        <v>18</v>
      </c>
      <c r="G131" s="3" t="s">
        <v>19</v>
      </c>
      <c r="H131" s="4" t="s">
        <v>19</v>
      </c>
      <c r="I131" s="1" t="s">
        <v>631</v>
      </c>
      <c r="J131" s="1" t="s">
        <v>581</v>
      </c>
      <c r="K131" s="1" t="s">
        <v>632</v>
      </c>
      <c r="L131" s="3" t="str">
        <f t="shared" si="0"/>
        <v>Outstanding</v>
      </c>
      <c r="M131" s="11" t="s">
        <v>19</v>
      </c>
    </row>
    <row r="132" spans="1:13" ht="60" customHeight="1" x14ac:dyDescent="0.35">
      <c r="A132" s="9" t="s">
        <v>633</v>
      </c>
      <c r="B132" s="1" t="s">
        <v>634</v>
      </c>
      <c r="C132" s="2" t="s">
        <v>25</v>
      </c>
      <c r="D132" s="3" t="s">
        <v>16</v>
      </c>
      <c r="E132" s="3" t="s">
        <v>17</v>
      </c>
      <c r="F132" s="3" t="s">
        <v>18</v>
      </c>
      <c r="G132" s="3" t="s">
        <v>19</v>
      </c>
      <c r="H132" s="4" t="s">
        <v>19</v>
      </c>
      <c r="I132" s="1" t="s">
        <v>635</v>
      </c>
      <c r="J132" s="1" t="s">
        <v>581</v>
      </c>
      <c r="K132" s="1" t="s">
        <v>636</v>
      </c>
      <c r="L132" s="3" t="str">
        <f t="shared" si="0"/>
        <v>Outstanding</v>
      </c>
      <c r="M132" s="11" t="s">
        <v>19</v>
      </c>
    </row>
    <row r="133" spans="1:13" ht="60" customHeight="1" x14ac:dyDescent="0.35">
      <c r="A133" s="9" t="s">
        <v>637</v>
      </c>
      <c r="B133" s="1" t="s">
        <v>638</v>
      </c>
      <c r="C133" s="2" t="s">
        <v>25</v>
      </c>
      <c r="D133" s="3" t="s">
        <v>16</v>
      </c>
      <c r="E133" s="3" t="s">
        <v>17</v>
      </c>
      <c r="F133" s="3" t="s">
        <v>18</v>
      </c>
      <c r="G133" s="3" t="s">
        <v>19</v>
      </c>
      <c r="H133" s="4" t="s">
        <v>19</v>
      </c>
      <c r="I133" s="1" t="s">
        <v>639</v>
      </c>
      <c r="J133" s="1" t="s">
        <v>640</v>
      </c>
      <c r="K133" s="1" t="s">
        <v>641</v>
      </c>
      <c r="L133" s="3" t="str">
        <f t="shared" si="0"/>
        <v>Outstanding</v>
      </c>
      <c r="M133" s="11" t="s">
        <v>19</v>
      </c>
    </row>
    <row r="134" spans="1:13" ht="60" customHeight="1" x14ac:dyDescent="0.35">
      <c r="A134" s="9" t="s">
        <v>642</v>
      </c>
      <c r="B134" s="1" t="s">
        <v>643</v>
      </c>
      <c r="C134" s="2" t="s">
        <v>25</v>
      </c>
      <c r="D134" s="3" t="s">
        <v>16</v>
      </c>
      <c r="E134" s="3" t="s">
        <v>17</v>
      </c>
      <c r="F134" s="3" t="s">
        <v>18</v>
      </c>
      <c r="G134" s="3" t="s">
        <v>19</v>
      </c>
      <c r="H134" s="4" t="s">
        <v>19</v>
      </c>
      <c r="I134" s="1" t="s">
        <v>644</v>
      </c>
      <c r="J134" s="1" t="s">
        <v>645</v>
      </c>
      <c r="K134" s="1" t="s">
        <v>646</v>
      </c>
      <c r="L134" s="3" t="str">
        <f t="shared" si="0"/>
        <v>Outstanding</v>
      </c>
      <c r="M134" s="11" t="s">
        <v>19</v>
      </c>
    </row>
    <row r="135" spans="1:13" ht="60" customHeight="1" x14ac:dyDescent="0.35">
      <c r="A135" s="9" t="s">
        <v>647</v>
      </c>
      <c r="B135" s="1" t="s">
        <v>648</v>
      </c>
      <c r="C135" s="2" t="s">
        <v>25</v>
      </c>
      <c r="D135" s="3" t="s">
        <v>16</v>
      </c>
      <c r="E135" s="3" t="s">
        <v>17</v>
      </c>
      <c r="F135" s="3" t="s">
        <v>18</v>
      </c>
      <c r="G135" s="3" t="s">
        <v>19</v>
      </c>
      <c r="H135" s="4" t="s">
        <v>19</v>
      </c>
      <c r="I135" s="1" t="s">
        <v>649</v>
      </c>
      <c r="J135" s="1" t="s">
        <v>650</v>
      </c>
      <c r="K135" s="1" t="s">
        <v>651</v>
      </c>
      <c r="L135" s="3" t="str">
        <f t="shared" si="0"/>
        <v>Outstanding</v>
      </c>
      <c r="M135" s="11" t="s">
        <v>19</v>
      </c>
    </row>
    <row r="136" spans="1:13" ht="60" customHeight="1" x14ac:dyDescent="0.35">
      <c r="A136" s="9" t="s">
        <v>652</v>
      </c>
      <c r="B136" s="1" t="s">
        <v>653</v>
      </c>
      <c r="C136" s="2" t="s">
        <v>25</v>
      </c>
      <c r="D136" s="3" t="s">
        <v>16</v>
      </c>
      <c r="E136" s="3" t="s">
        <v>17</v>
      </c>
      <c r="F136" s="3" t="s">
        <v>18</v>
      </c>
      <c r="G136" s="3" t="s">
        <v>19</v>
      </c>
      <c r="H136" s="4" t="s">
        <v>19</v>
      </c>
      <c r="I136" s="1" t="s">
        <v>654</v>
      </c>
      <c r="J136" s="1" t="s">
        <v>655</v>
      </c>
      <c r="K136" s="1" t="s">
        <v>656</v>
      </c>
      <c r="L136" s="3" t="str">
        <f t="shared" si="0"/>
        <v>Outstanding</v>
      </c>
      <c r="M136" s="11" t="s">
        <v>19</v>
      </c>
    </row>
    <row r="137" spans="1:13" ht="60" customHeight="1" x14ac:dyDescent="0.35">
      <c r="A137" s="9" t="s">
        <v>657</v>
      </c>
      <c r="B137" s="1" t="s">
        <v>658</v>
      </c>
      <c r="C137" s="2" t="s">
        <v>25</v>
      </c>
      <c r="D137" s="3" t="s">
        <v>16</v>
      </c>
      <c r="E137" s="3" t="s">
        <v>17</v>
      </c>
      <c r="F137" s="3" t="s">
        <v>18</v>
      </c>
      <c r="G137" s="3" t="s">
        <v>19</v>
      </c>
      <c r="H137" s="4" t="s">
        <v>19</v>
      </c>
      <c r="I137" s="1" t="s">
        <v>659</v>
      </c>
      <c r="J137" s="1" t="s">
        <v>660</v>
      </c>
      <c r="K137" s="1" t="s">
        <v>661</v>
      </c>
      <c r="L137" s="3" t="str">
        <f t="shared" si="0"/>
        <v>Outstanding</v>
      </c>
      <c r="M137" s="11" t="s">
        <v>19</v>
      </c>
    </row>
    <row r="138" spans="1:13" ht="60" customHeight="1" x14ac:dyDescent="0.35">
      <c r="A138" s="9" t="s">
        <v>662</v>
      </c>
      <c r="B138" s="1" t="s">
        <v>663</v>
      </c>
      <c r="C138" s="2" t="s">
        <v>25</v>
      </c>
      <c r="D138" s="3" t="s">
        <v>16</v>
      </c>
      <c r="E138" s="3" t="s">
        <v>17</v>
      </c>
      <c r="F138" s="3" t="s">
        <v>18</v>
      </c>
      <c r="G138" s="3" t="s">
        <v>19</v>
      </c>
      <c r="H138" s="4" t="s">
        <v>19</v>
      </c>
      <c r="I138" s="1" t="s">
        <v>664</v>
      </c>
      <c r="J138" s="1" t="s">
        <v>665</v>
      </c>
      <c r="K138" s="1" t="s">
        <v>666</v>
      </c>
      <c r="L138" s="3" t="str">
        <f t="shared" si="0"/>
        <v>Outstanding</v>
      </c>
      <c r="M138" s="11" t="s">
        <v>19</v>
      </c>
    </row>
    <row r="139" spans="1:13" ht="60" customHeight="1" x14ac:dyDescent="0.35">
      <c r="A139" s="9" t="s">
        <v>667</v>
      </c>
      <c r="B139" s="1" t="s">
        <v>668</v>
      </c>
      <c r="C139" s="2" t="s">
        <v>25</v>
      </c>
      <c r="D139" s="3" t="s">
        <v>16</v>
      </c>
      <c r="E139" s="3" t="s">
        <v>17</v>
      </c>
      <c r="F139" s="3" t="s">
        <v>18</v>
      </c>
      <c r="G139" s="3" t="s">
        <v>19</v>
      </c>
      <c r="H139" s="4" t="s">
        <v>19</v>
      </c>
      <c r="I139" s="1" t="s">
        <v>669</v>
      </c>
      <c r="J139" s="1" t="s">
        <v>670</v>
      </c>
      <c r="K139" s="1" t="s">
        <v>671</v>
      </c>
      <c r="L139" s="3" t="str">
        <f t="shared" si="0"/>
        <v>Outstanding</v>
      </c>
      <c r="M139" s="11" t="s">
        <v>19</v>
      </c>
    </row>
    <row r="140" spans="1:13" ht="60" customHeight="1" x14ac:dyDescent="0.35">
      <c r="A140" s="9" t="s">
        <v>672</v>
      </c>
      <c r="B140" s="1" t="s">
        <v>673</v>
      </c>
      <c r="C140" s="2" t="s">
        <v>25</v>
      </c>
      <c r="D140" s="3" t="s">
        <v>16</v>
      </c>
      <c r="E140" s="3" t="s">
        <v>17</v>
      </c>
      <c r="F140" s="3" t="s">
        <v>18</v>
      </c>
      <c r="G140" s="3" t="s">
        <v>19</v>
      </c>
      <c r="H140" s="4" t="s">
        <v>19</v>
      </c>
      <c r="I140" s="1" t="s">
        <v>674</v>
      </c>
      <c r="J140" s="1" t="s">
        <v>675</v>
      </c>
      <c r="K140" s="1" t="s">
        <v>676</v>
      </c>
      <c r="L140" s="3" t="str">
        <f t="shared" si="0"/>
        <v>Outstanding</v>
      </c>
      <c r="M140" s="11" t="s">
        <v>19</v>
      </c>
    </row>
    <row r="141" spans="1:13" ht="60" customHeight="1" x14ac:dyDescent="0.35">
      <c r="A141" s="9" t="s">
        <v>677</v>
      </c>
      <c r="B141" s="1" t="s">
        <v>678</v>
      </c>
      <c r="C141" s="2" t="s">
        <v>354</v>
      </c>
      <c r="D141" s="3" t="s">
        <v>16</v>
      </c>
      <c r="E141" s="3" t="s">
        <v>17</v>
      </c>
      <c r="F141" s="3" t="s">
        <v>18</v>
      </c>
      <c r="G141" s="3" t="s">
        <v>19</v>
      </c>
      <c r="H141" s="4" t="s">
        <v>19</v>
      </c>
      <c r="I141" s="1" t="s">
        <v>679</v>
      </c>
      <c r="J141" s="1" t="s">
        <v>680</v>
      </c>
      <c r="K141" s="1" t="s">
        <v>681</v>
      </c>
      <c r="L141" s="3" t="str">
        <f t="shared" si="0"/>
        <v>Outstanding</v>
      </c>
      <c r="M141" s="11" t="s">
        <v>19</v>
      </c>
    </row>
    <row r="142" spans="1:13" ht="60" customHeight="1" x14ac:dyDescent="0.35">
      <c r="A142" s="9" t="s">
        <v>682</v>
      </c>
      <c r="B142" s="1" t="s">
        <v>683</v>
      </c>
      <c r="C142" s="2" t="s">
        <v>25</v>
      </c>
      <c r="D142" s="3" t="s">
        <v>16</v>
      </c>
      <c r="E142" s="3" t="s">
        <v>17</v>
      </c>
      <c r="F142" s="3" t="s">
        <v>18</v>
      </c>
      <c r="G142" s="3" t="s">
        <v>19</v>
      </c>
      <c r="H142" s="4" t="s">
        <v>19</v>
      </c>
      <c r="I142" s="1" t="s">
        <v>684</v>
      </c>
      <c r="J142" s="1" t="s">
        <v>685</v>
      </c>
      <c r="K142" s="1" t="s">
        <v>686</v>
      </c>
      <c r="L142" s="3" t="str">
        <f t="shared" si="0"/>
        <v>Outstanding</v>
      </c>
      <c r="M142" s="11" t="s">
        <v>19</v>
      </c>
    </row>
    <row r="143" spans="1:13" ht="60" customHeight="1" x14ac:dyDescent="0.35">
      <c r="A143" s="9" t="s">
        <v>687</v>
      </c>
      <c r="B143" s="1" t="s">
        <v>688</v>
      </c>
      <c r="C143" s="2" t="s">
        <v>25</v>
      </c>
      <c r="D143" s="3" t="s">
        <v>16</v>
      </c>
      <c r="E143" s="3" t="s">
        <v>17</v>
      </c>
      <c r="F143" s="3" t="s">
        <v>18</v>
      </c>
      <c r="G143" s="3" t="s">
        <v>19</v>
      </c>
      <c r="H143" s="4" t="s">
        <v>19</v>
      </c>
      <c r="I143" s="1" t="s">
        <v>689</v>
      </c>
      <c r="J143" s="1" t="s">
        <v>690</v>
      </c>
      <c r="K143" s="1" t="s">
        <v>691</v>
      </c>
      <c r="L143" s="3" t="str">
        <f t="shared" si="0"/>
        <v>Outstanding</v>
      </c>
      <c r="M143" s="11" t="s">
        <v>19</v>
      </c>
    </row>
    <row r="144" spans="1:13" ht="60" customHeight="1" x14ac:dyDescent="0.35">
      <c r="A144" s="9" t="s">
        <v>692</v>
      </c>
      <c r="B144" s="1" t="s">
        <v>693</v>
      </c>
      <c r="C144" s="2" t="s">
        <v>25</v>
      </c>
      <c r="D144" s="3" t="s">
        <v>16</v>
      </c>
      <c r="E144" s="3" t="s">
        <v>17</v>
      </c>
      <c r="F144" s="3" t="s">
        <v>18</v>
      </c>
      <c r="G144" s="3" t="s">
        <v>19</v>
      </c>
      <c r="H144" s="4" t="s">
        <v>19</v>
      </c>
      <c r="I144" s="1" t="s">
        <v>694</v>
      </c>
      <c r="J144" s="1" t="s">
        <v>695</v>
      </c>
      <c r="K144" s="1" t="s">
        <v>696</v>
      </c>
      <c r="L144" s="3" t="str">
        <f t="shared" si="0"/>
        <v>Outstanding</v>
      </c>
      <c r="M144" s="11" t="s">
        <v>19</v>
      </c>
    </row>
    <row r="145" spans="1:13" ht="60" customHeight="1" x14ac:dyDescent="0.35">
      <c r="A145" s="9" t="s">
        <v>697</v>
      </c>
      <c r="B145" s="1" t="s">
        <v>698</v>
      </c>
      <c r="C145" s="2" t="s">
        <v>25</v>
      </c>
      <c r="D145" s="3" t="s">
        <v>16</v>
      </c>
      <c r="E145" s="3" t="s">
        <v>17</v>
      </c>
      <c r="F145" s="3" t="s">
        <v>18</v>
      </c>
      <c r="G145" s="3" t="s">
        <v>19</v>
      </c>
      <c r="H145" s="4" t="s">
        <v>19</v>
      </c>
      <c r="I145" s="1" t="s">
        <v>699</v>
      </c>
      <c r="J145" s="1" t="s">
        <v>700</v>
      </c>
      <c r="K145" s="1" t="s">
        <v>701</v>
      </c>
      <c r="L145" s="3" t="str">
        <f t="shared" si="0"/>
        <v>Outstanding</v>
      </c>
      <c r="M145" s="11" t="s">
        <v>19</v>
      </c>
    </row>
    <row r="146" spans="1:13" ht="60" customHeight="1" x14ac:dyDescent="0.35">
      <c r="A146" s="9" t="s">
        <v>702</v>
      </c>
      <c r="B146" s="1" t="s">
        <v>703</v>
      </c>
      <c r="C146" s="2" t="s">
        <v>25</v>
      </c>
      <c r="D146" s="3" t="s">
        <v>16</v>
      </c>
      <c r="E146" s="3" t="s">
        <v>17</v>
      </c>
      <c r="F146" s="3" t="s">
        <v>18</v>
      </c>
      <c r="G146" s="3" t="s">
        <v>19</v>
      </c>
      <c r="H146" s="4" t="s">
        <v>19</v>
      </c>
      <c r="I146" s="1" t="s">
        <v>704</v>
      </c>
      <c r="J146" s="1" t="s">
        <v>705</v>
      </c>
      <c r="K146" s="1" t="s">
        <v>706</v>
      </c>
      <c r="L146" s="3" t="str">
        <f t="shared" si="0"/>
        <v>Outstanding</v>
      </c>
      <c r="M146" s="11" t="s">
        <v>19</v>
      </c>
    </row>
    <row r="147" spans="1:13" ht="60" customHeight="1" x14ac:dyDescent="0.35">
      <c r="A147" s="9" t="s">
        <v>707</v>
      </c>
      <c r="B147" s="1" t="s">
        <v>708</v>
      </c>
      <c r="C147" s="2" t="s">
        <v>25</v>
      </c>
      <c r="D147" s="3" t="s">
        <v>16</v>
      </c>
      <c r="E147" s="3" t="s">
        <v>17</v>
      </c>
      <c r="F147" s="3" t="s">
        <v>18</v>
      </c>
      <c r="G147" s="3" t="s">
        <v>19</v>
      </c>
      <c r="H147" s="4" t="s">
        <v>19</v>
      </c>
      <c r="I147" s="1" t="s">
        <v>709</v>
      </c>
      <c r="J147" s="1" t="s">
        <v>710</v>
      </c>
      <c r="K147" s="1" t="s">
        <v>711</v>
      </c>
      <c r="L147" s="3" t="str">
        <f t="shared" si="0"/>
        <v>Outstanding</v>
      </c>
      <c r="M147" s="11" t="s">
        <v>19</v>
      </c>
    </row>
    <row r="148" spans="1:13" ht="60" customHeight="1" x14ac:dyDescent="0.35">
      <c r="A148" s="9" t="s">
        <v>712</v>
      </c>
      <c r="B148" s="1" t="s">
        <v>713</v>
      </c>
      <c r="C148" s="2" t="s">
        <v>25</v>
      </c>
      <c r="D148" s="3" t="s">
        <v>16</v>
      </c>
      <c r="E148" s="3" t="s">
        <v>17</v>
      </c>
      <c r="F148" s="3" t="s">
        <v>18</v>
      </c>
      <c r="G148" s="3" t="s">
        <v>19</v>
      </c>
      <c r="H148" s="4" t="s">
        <v>19</v>
      </c>
      <c r="I148" s="1" t="s">
        <v>714</v>
      </c>
      <c r="J148" s="1" t="s">
        <v>715</v>
      </c>
      <c r="K148" s="1" t="s">
        <v>716</v>
      </c>
      <c r="L148" s="3" t="str">
        <f t="shared" si="0"/>
        <v>Outstanding</v>
      </c>
      <c r="M148" s="11" t="s">
        <v>19</v>
      </c>
    </row>
    <row r="149" spans="1:13" ht="60" customHeight="1" x14ac:dyDescent="0.35">
      <c r="A149" s="9" t="s">
        <v>717</v>
      </c>
      <c r="B149" s="1" t="s">
        <v>718</v>
      </c>
      <c r="C149" s="2" t="s">
        <v>25</v>
      </c>
      <c r="D149" s="3" t="s">
        <v>16</v>
      </c>
      <c r="E149" s="3" t="s">
        <v>17</v>
      </c>
      <c r="F149" s="3" t="s">
        <v>18</v>
      </c>
      <c r="G149" s="3" t="s">
        <v>19</v>
      </c>
      <c r="H149" s="4" t="s">
        <v>19</v>
      </c>
      <c r="I149" s="1" t="s">
        <v>719</v>
      </c>
      <c r="J149" s="1" t="s">
        <v>720</v>
      </c>
      <c r="K149" s="1" t="s">
        <v>721</v>
      </c>
      <c r="L149" s="3" t="str">
        <f t="shared" si="0"/>
        <v>Outstanding</v>
      </c>
      <c r="M149" s="11" t="s">
        <v>19</v>
      </c>
    </row>
    <row r="150" spans="1:13" ht="60" customHeight="1" x14ac:dyDescent="0.35">
      <c r="A150" s="9" t="s">
        <v>722</v>
      </c>
      <c r="B150" s="1" t="s">
        <v>723</v>
      </c>
      <c r="C150" s="2" t="s">
        <v>25</v>
      </c>
      <c r="D150" s="3" t="s">
        <v>16</v>
      </c>
      <c r="E150" s="3" t="s">
        <v>17</v>
      </c>
      <c r="F150" s="3" t="s">
        <v>18</v>
      </c>
      <c r="G150" s="3" t="s">
        <v>19</v>
      </c>
      <c r="H150" s="4" t="s">
        <v>19</v>
      </c>
      <c r="I150" s="1" t="s">
        <v>724</v>
      </c>
      <c r="J150" s="1" t="s">
        <v>725</v>
      </c>
      <c r="K150" s="1" t="s">
        <v>726</v>
      </c>
      <c r="L150" s="3" t="str">
        <f t="shared" si="0"/>
        <v>Outstanding</v>
      </c>
      <c r="M150" s="11" t="s">
        <v>19</v>
      </c>
    </row>
    <row r="151" spans="1:13" ht="60" customHeight="1" x14ac:dyDescent="0.35">
      <c r="A151" s="9" t="s">
        <v>727</v>
      </c>
      <c r="B151" s="1" t="s">
        <v>728</v>
      </c>
      <c r="C151" s="2" t="s">
        <v>25</v>
      </c>
      <c r="D151" s="3" t="s">
        <v>16</v>
      </c>
      <c r="E151" s="3" t="s">
        <v>17</v>
      </c>
      <c r="F151" s="3" t="s">
        <v>18</v>
      </c>
      <c r="G151" s="3" t="s">
        <v>19</v>
      </c>
      <c r="H151" s="4" t="s">
        <v>19</v>
      </c>
      <c r="I151" s="1" t="s">
        <v>729</v>
      </c>
      <c r="J151" s="1" t="s">
        <v>730</v>
      </c>
      <c r="K151" s="1" t="s">
        <v>731</v>
      </c>
      <c r="L151" s="3" t="str">
        <f t="shared" si="0"/>
        <v>Outstanding</v>
      </c>
      <c r="M151" s="11" t="s">
        <v>19</v>
      </c>
    </row>
    <row r="152" spans="1:13" ht="60" customHeight="1" x14ac:dyDescent="0.35">
      <c r="A152" s="9" t="s">
        <v>732</v>
      </c>
      <c r="B152" s="1" t="s">
        <v>733</v>
      </c>
      <c r="C152" s="2" t="s">
        <v>25</v>
      </c>
      <c r="D152" s="3" t="s">
        <v>16</v>
      </c>
      <c r="E152" s="3" t="s">
        <v>17</v>
      </c>
      <c r="F152" s="3" t="s">
        <v>18</v>
      </c>
      <c r="G152" s="3" t="s">
        <v>19</v>
      </c>
      <c r="H152" s="4" t="s">
        <v>19</v>
      </c>
      <c r="I152" s="1" t="s">
        <v>734</v>
      </c>
      <c r="J152" s="1" t="s">
        <v>735</v>
      </c>
      <c r="K152" s="1" t="s">
        <v>736</v>
      </c>
      <c r="L152" s="3" t="str">
        <f t="shared" si="0"/>
        <v>Outstanding</v>
      </c>
      <c r="M152" s="11" t="s">
        <v>19</v>
      </c>
    </row>
    <row r="153" spans="1:13" ht="60" customHeight="1" x14ac:dyDescent="0.35">
      <c r="A153" s="9" t="s">
        <v>737</v>
      </c>
      <c r="B153" s="1" t="s">
        <v>738</v>
      </c>
      <c r="C153" s="2" t="s">
        <v>15</v>
      </c>
      <c r="D153" s="3" t="s">
        <v>16</v>
      </c>
      <c r="E153" s="3" t="s">
        <v>17</v>
      </c>
      <c r="F153" s="3" t="s">
        <v>18</v>
      </c>
      <c r="G153" s="3" t="s">
        <v>19</v>
      </c>
      <c r="H153" s="4" t="s">
        <v>19</v>
      </c>
      <c r="I153" s="1" t="s">
        <v>739</v>
      </c>
      <c r="J153" s="1" t="s">
        <v>740</v>
      </c>
      <c r="K153" s="1" t="s">
        <v>741</v>
      </c>
      <c r="L153" s="3" t="str">
        <f t="shared" si="0"/>
        <v>Outstanding</v>
      </c>
      <c r="M153" s="11" t="s">
        <v>19</v>
      </c>
    </row>
    <row r="154" spans="1:13" ht="60" customHeight="1" x14ac:dyDescent="0.35">
      <c r="A154" s="9" t="s">
        <v>742</v>
      </c>
      <c r="B154" s="1" t="s">
        <v>708</v>
      </c>
      <c r="C154" s="2" t="s">
        <v>25</v>
      </c>
      <c r="D154" s="3" t="s">
        <v>16</v>
      </c>
      <c r="E154" s="3" t="s">
        <v>17</v>
      </c>
      <c r="F154" s="3" t="s">
        <v>18</v>
      </c>
      <c r="G154" s="3" t="s">
        <v>19</v>
      </c>
      <c r="H154" s="4" t="s">
        <v>19</v>
      </c>
      <c r="I154" s="1" t="s">
        <v>743</v>
      </c>
      <c r="J154" s="1" t="s">
        <v>744</v>
      </c>
      <c r="K154" s="1" t="s">
        <v>745</v>
      </c>
      <c r="L154" s="3" t="str">
        <f t="shared" si="0"/>
        <v>Outstanding</v>
      </c>
      <c r="M154" s="11" t="s">
        <v>19</v>
      </c>
    </row>
    <row r="155" spans="1:13" ht="60" customHeight="1" x14ac:dyDescent="0.35">
      <c r="A155" s="9" t="s">
        <v>746</v>
      </c>
      <c r="B155" s="1" t="s">
        <v>747</v>
      </c>
      <c r="C155" s="2" t="s">
        <v>25</v>
      </c>
      <c r="D155" s="3" t="s">
        <v>16</v>
      </c>
      <c r="E155" s="3" t="s">
        <v>17</v>
      </c>
      <c r="F155" s="3" t="s">
        <v>18</v>
      </c>
      <c r="G155" s="3" t="s">
        <v>19</v>
      </c>
      <c r="H155" s="4" t="s">
        <v>19</v>
      </c>
      <c r="I155" s="1" t="s">
        <v>748</v>
      </c>
      <c r="J155" s="1" t="s">
        <v>744</v>
      </c>
      <c r="K155" s="1" t="s">
        <v>749</v>
      </c>
      <c r="L155" s="3" t="str">
        <f t="shared" si="0"/>
        <v>Outstanding</v>
      </c>
      <c r="M155" s="11" t="s">
        <v>19</v>
      </c>
    </row>
    <row r="156" spans="1:13" ht="60" customHeight="1" x14ac:dyDescent="0.35">
      <c r="A156" s="9" t="s">
        <v>750</v>
      </c>
      <c r="B156" s="1" t="s">
        <v>751</v>
      </c>
      <c r="C156" s="2" t="s">
        <v>25</v>
      </c>
      <c r="D156" s="3" t="s">
        <v>16</v>
      </c>
      <c r="E156" s="3" t="s">
        <v>17</v>
      </c>
      <c r="F156" s="3" t="s">
        <v>18</v>
      </c>
      <c r="G156" s="3" t="s">
        <v>19</v>
      </c>
      <c r="H156" s="4" t="s">
        <v>19</v>
      </c>
      <c r="I156" s="1" t="s">
        <v>752</v>
      </c>
      <c r="J156" s="1" t="s">
        <v>744</v>
      </c>
      <c r="K156" s="1" t="s">
        <v>753</v>
      </c>
      <c r="L156" s="3" t="str">
        <f t="shared" si="0"/>
        <v>Outstanding</v>
      </c>
      <c r="M156" s="11" t="s">
        <v>19</v>
      </c>
    </row>
    <row r="157" spans="1:13" ht="60" customHeight="1" x14ac:dyDescent="0.35">
      <c r="A157" s="9" t="s">
        <v>754</v>
      </c>
      <c r="B157" s="1" t="s">
        <v>755</v>
      </c>
      <c r="C157" s="2" t="s">
        <v>25</v>
      </c>
      <c r="D157" s="3" t="s">
        <v>16</v>
      </c>
      <c r="E157" s="3" t="s">
        <v>17</v>
      </c>
      <c r="F157" s="3" t="s">
        <v>18</v>
      </c>
      <c r="G157" s="3" t="s">
        <v>19</v>
      </c>
      <c r="H157" s="4" t="s">
        <v>19</v>
      </c>
      <c r="I157" s="1" t="s">
        <v>756</v>
      </c>
      <c r="J157" s="1" t="s">
        <v>744</v>
      </c>
      <c r="K157" s="1" t="s">
        <v>757</v>
      </c>
      <c r="L157" s="3" t="str">
        <f t="shared" si="0"/>
        <v>Outstanding</v>
      </c>
      <c r="M157" s="11" t="s">
        <v>19</v>
      </c>
    </row>
    <row r="158" spans="1:13" ht="60" customHeight="1" x14ac:dyDescent="0.35">
      <c r="A158" s="9" t="s">
        <v>758</v>
      </c>
      <c r="B158" s="1" t="s">
        <v>759</v>
      </c>
      <c r="C158" s="2" t="s">
        <v>25</v>
      </c>
      <c r="D158" s="3" t="s">
        <v>16</v>
      </c>
      <c r="E158" s="3" t="s">
        <v>17</v>
      </c>
      <c r="F158" s="3" t="s">
        <v>18</v>
      </c>
      <c r="G158" s="3" t="s">
        <v>19</v>
      </c>
      <c r="H158" s="4" t="s">
        <v>19</v>
      </c>
      <c r="I158" s="1" t="s">
        <v>760</v>
      </c>
      <c r="J158" s="1" t="s">
        <v>761</v>
      </c>
      <c r="K158" s="1" t="s">
        <v>762</v>
      </c>
      <c r="L158" s="3" t="str">
        <f t="shared" si="0"/>
        <v>Outstanding</v>
      </c>
      <c r="M158" s="11" t="s">
        <v>19</v>
      </c>
    </row>
    <row r="159" spans="1:13" ht="60" customHeight="1" x14ac:dyDescent="0.35">
      <c r="A159" s="9" t="s">
        <v>763</v>
      </c>
      <c r="B159" s="1" t="s">
        <v>764</v>
      </c>
      <c r="C159" s="2" t="s">
        <v>25</v>
      </c>
      <c r="D159" s="3" t="s">
        <v>16</v>
      </c>
      <c r="E159" s="3" t="s">
        <v>17</v>
      </c>
      <c r="F159" s="3" t="s">
        <v>18</v>
      </c>
      <c r="G159" s="3" t="s">
        <v>19</v>
      </c>
      <c r="H159" s="4" t="s">
        <v>19</v>
      </c>
      <c r="I159" s="1" t="s">
        <v>765</v>
      </c>
      <c r="J159" s="1" t="s">
        <v>766</v>
      </c>
      <c r="K159" s="1" t="s">
        <v>767</v>
      </c>
      <c r="L159" s="3" t="str">
        <f t="shared" si="0"/>
        <v>Outstanding</v>
      </c>
      <c r="M159" s="11" t="s">
        <v>19</v>
      </c>
    </row>
    <row r="160" spans="1:13" ht="60" customHeight="1" x14ac:dyDescent="0.35">
      <c r="A160" s="9" t="s">
        <v>768</v>
      </c>
      <c r="B160" s="1" t="s">
        <v>769</v>
      </c>
      <c r="C160" s="2" t="s">
        <v>25</v>
      </c>
      <c r="D160" s="3" t="s">
        <v>16</v>
      </c>
      <c r="E160" s="3" t="s">
        <v>17</v>
      </c>
      <c r="F160" s="3" t="s">
        <v>18</v>
      </c>
      <c r="G160" s="3" t="s">
        <v>19</v>
      </c>
      <c r="H160" s="4" t="s">
        <v>19</v>
      </c>
      <c r="I160" s="1" t="s">
        <v>770</v>
      </c>
      <c r="J160" s="1" t="s">
        <v>771</v>
      </c>
      <c r="K160" s="1" t="s">
        <v>772</v>
      </c>
      <c r="L160" s="3" t="str">
        <f t="shared" si="0"/>
        <v>Outstanding</v>
      </c>
      <c r="M160" s="11" t="s">
        <v>19</v>
      </c>
    </row>
    <row r="161" spans="1:13" ht="60" customHeight="1" x14ac:dyDescent="0.35">
      <c r="A161" s="9" t="s">
        <v>773</v>
      </c>
      <c r="B161" s="1" t="s">
        <v>774</v>
      </c>
      <c r="C161" s="2" t="s">
        <v>25</v>
      </c>
      <c r="D161" s="3" t="s">
        <v>16</v>
      </c>
      <c r="E161" s="3" t="s">
        <v>17</v>
      </c>
      <c r="F161" s="3" t="s">
        <v>18</v>
      </c>
      <c r="G161" s="3" t="s">
        <v>19</v>
      </c>
      <c r="H161" s="4" t="s">
        <v>19</v>
      </c>
      <c r="I161" s="1" t="s">
        <v>775</v>
      </c>
      <c r="J161" s="1" t="s">
        <v>776</v>
      </c>
      <c r="K161" s="1" t="s">
        <v>777</v>
      </c>
      <c r="L161" s="3" t="str">
        <f t="shared" si="0"/>
        <v>Outstanding</v>
      </c>
      <c r="M161" s="11" t="s">
        <v>19</v>
      </c>
    </row>
    <row r="162" spans="1:13" ht="60" customHeight="1" x14ac:dyDescent="0.35">
      <c r="A162" s="9" t="s">
        <v>778</v>
      </c>
      <c r="B162" s="1" t="s">
        <v>779</v>
      </c>
      <c r="C162" s="2" t="s">
        <v>25</v>
      </c>
      <c r="D162" s="3" t="s">
        <v>16</v>
      </c>
      <c r="E162" s="3" t="s">
        <v>17</v>
      </c>
      <c r="F162" s="3" t="s">
        <v>18</v>
      </c>
      <c r="G162" s="3" t="s">
        <v>19</v>
      </c>
      <c r="H162" s="4" t="s">
        <v>19</v>
      </c>
      <c r="I162" s="1" t="s">
        <v>780</v>
      </c>
      <c r="J162" s="1" t="s">
        <v>781</v>
      </c>
      <c r="K162" s="1" t="s">
        <v>782</v>
      </c>
      <c r="L162" s="3" t="str">
        <f t="shared" si="0"/>
        <v>Outstanding</v>
      </c>
      <c r="M162" s="11" t="s">
        <v>19</v>
      </c>
    </row>
    <row r="163" spans="1:13" ht="60" customHeight="1" x14ac:dyDescent="0.35">
      <c r="A163" s="9" t="s">
        <v>783</v>
      </c>
      <c r="B163" s="1" t="s">
        <v>784</v>
      </c>
      <c r="C163" s="2" t="s">
        <v>25</v>
      </c>
      <c r="D163" s="3" t="s">
        <v>16</v>
      </c>
      <c r="E163" s="3" t="s">
        <v>17</v>
      </c>
      <c r="F163" s="3" t="s">
        <v>18</v>
      </c>
      <c r="G163" s="3" t="s">
        <v>19</v>
      </c>
      <c r="H163" s="4" t="s">
        <v>19</v>
      </c>
      <c r="I163" s="1" t="s">
        <v>785</v>
      </c>
      <c r="J163" s="1" t="s">
        <v>786</v>
      </c>
      <c r="K163" s="1" t="s">
        <v>787</v>
      </c>
      <c r="L163" s="3" t="str">
        <f t="shared" si="0"/>
        <v>Outstanding</v>
      </c>
      <c r="M163" s="11" t="s">
        <v>19</v>
      </c>
    </row>
    <row r="164" spans="1:13" ht="60" customHeight="1" x14ac:dyDescent="0.35">
      <c r="A164" s="9" t="s">
        <v>788</v>
      </c>
      <c r="B164" s="1" t="s">
        <v>789</v>
      </c>
      <c r="C164" s="2" t="s">
        <v>25</v>
      </c>
      <c r="D164" s="3" t="s">
        <v>16</v>
      </c>
      <c r="E164" s="3" t="s">
        <v>17</v>
      </c>
      <c r="F164" s="3" t="s">
        <v>18</v>
      </c>
      <c r="G164" s="3" t="s">
        <v>19</v>
      </c>
      <c r="H164" s="4" t="s">
        <v>19</v>
      </c>
      <c r="I164" s="1" t="s">
        <v>790</v>
      </c>
      <c r="J164" s="1" t="s">
        <v>791</v>
      </c>
      <c r="K164" s="1" t="s">
        <v>792</v>
      </c>
      <c r="L164" s="3" t="str">
        <f t="shared" si="0"/>
        <v>Outstanding</v>
      </c>
      <c r="M164" s="11" t="s">
        <v>19</v>
      </c>
    </row>
    <row r="165" spans="1:13" ht="60" customHeight="1" x14ac:dyDescent="0.35">
      <c r="A165" s="9" t="s">
        <v>793</v>
      </c>
      <c r="B165" s="1" t="s">
        <v>794</v>
      </c>
      <c r="C165" s="2" t="s">
        <v>25</v>
      </c>
      <c r="D165" s="3" t="s">
        <v>16</v>
      </c>
      <c r="E165" s="3" t="s">
        <v>17</v>
      </c>
      <c r="F165" s="3" t="s">
        <v>18</v>
      </c>
      <c r="G165" s="3" t="s">
        <v>19</v>
      </c>
      <c r="H165" s="4" t="s">
        <v>19</v>
      </c>
      <c r="I165" s="1" t="s">
        <v>795</v>
      </c>
      <c r="J165" s="1" t="s">
        <v>791</v>
      </c>
      <c r="K165" s="1" t="s">
        <v>796</v>
      </c>
      <c r="L165" s="3" t="str">
        <f t="shared" si="0"/>
        <v>Outstanding</v>
      </c>
      <c r="M165" s="11" t="s">
        <v>19</v>
      </c>
    </row>
    <row r="166" spans="1:13" ht="60" customHeight="1" x14ac:dyDescent="0.35">
      <c r="A166" s="9" t="s">
        <v>797</v>
      </c>
      <c r="B166" s="1" t="s">
        <v>798</v>
      </c>
      <c r="C166" s="2" t="s">
        <v>25</v>
      </c>
      <c r="D166" s="3" t="s">
        <v>16</v>
      </c>
      <c r="E166" s="3" t="s">
        <v>17</v>
      </c>
      <c r="F166" s="3" t="s">
        <v>18</v>
      </c>
      <c r="G166" s="3" t="s">
        <v>19</v>
      </c>
      <c r="H166" s="4" t="s">
        <v>19</v>
      </c>
      <c r="I166" s="1" t="s">
        <v>799</v>
      </c>
      <c r="J166" s="1" t="s">
        <v>800</v>
      </c>
      <c r="K166" s="1" t="s">
        <v>801</v>
      </c>
      <c r="L166" s="3" t="str">
        <f t="shared" si="0"/>
        <v>Outstanding</v>
      </c>
      <c r="M166" s="11" t="s">
        <v>19</v>
      </c>
    </row>
    <row r="167" spans="1:13" ht="60" customHeight="1" x14ac:dyDescent="0.35">
      <c r="A167" s="9" t="s">
        <v>802</v>
      </c>
      <c r="B167" s="1" t="s">
        <v>803</v>
      </c>
      <c r="C167" s="2" t="s">
        <v>25</v>
      </c>
      <c r="D167" s="3" t="s">
        <v>16</v>
      </c>
      <c r="E167" s="3" t="s">
        <v>17</v>
      </c>
      <c r="F167" s="3" t="s">
        <v>18</v>
      </c>
      <c r="G167" s="3" t="s">
        <v>19</v>
      </c>
      <c r="H167" s="4" t="s">
        <v>19</v>
      </c>
      <c r="I167" s="1" t="s">
        <v>804</v>
      </c>
      <c r="J167" s="1" t="s">
        <v>805</v>
      </c>
      <c r="K167" s="1" t="s">
        <v>806</v>
      </c>
      <c r="L167" s="3" t="str">
        <f t="shared" si="0"/>
        <v>Outstanding</v>
      </c>
      <c r="M167" s="11" t="s">
        <v>19</v>
      </c>
    </row>
    <row r="168" spans="1:13" ht="60" customHeight="1" x14ac:dyDescent="0.35">
      <c r="A168" s="9" t="s">
        <v>807</v>
      </c>
      <c r="B168" s="1" t="s">
        <v>808</v>
      </c>
      <c r="C168" s="2" t="s">
        <v>25</v>
      </c>
      <c r="D168" s="3" t="s">
        <v>16</v>
      </c>
      <c r="E168" s="3" t="s">
        <v>17</v>
      </c>
      <c r="F168" s="3" t="s">
        <v>18</v>
      </c>
      <c r="G168" s="3" t="s">
        <v>19</v>
      </c>
      <c r="H168" s="4" t="s">
        <v>19</v>
      </c>
      <c r="I168" s="1" t="s">
        <v>809</v>
      </c>
      <c r="J168" s="1" t="s">
        <v>810</v>
      </c>
      <c r="K168" s="1" t="s">
        <v>811</v>
      </c>
      <c r="L168" s="3" t="str">
        <f t="shared" si="0"/>
        <v>Outstanding</v>
      </c>
      <c r="M168" s="11" t="s">
        <v>19</v>
      </c>
    </row>
    <row r="169" spans="1:13" ht="60" customHeight="1" x14ac:dyDescent="0.35">
      <c r="A169" s="9" t="s">
        <v>812</v>
      </c>
      <c r="B169" s="1" t="s">
        <v>813</v>
      </c>
      <c r="C169" s="2" t="s">
        <v>25</v>
      </c>
      <c r="D169" s="3" t="s">
        <v>16</v>
      </c>
      <c r="E169" s="3" t="s">
        <v>17</v>
      </c>
      <c r="F169" s="3" t="s">
        <v>18</v>
      </c>
      <c r="G169" s="3" t="s">
        <v>19</v>
      </c>
      <c r="H169" s="4" t="s">
        <v>19</v>
      </c>
      <c r="I169" s="1" t="s">
        <v>814</v>
      </c>
      <c r="J169" s="1" t="s">
        <v>815</v>
      </c>
      <c r="K169" s="1" t="s">
        <v>816</v>
      </c>
      <c r="L169" s="3" t="str">
        <f t="shared" si="0"/>
        <v>Outstanding</v>
      </c>
      <c r="M169" s="11" t="s">
        <v>19</v>
      </c>
    </row>
    <row r="170" spans="1:13" ht="60" customHeight="1" x14ac:dyDescent="0.35">
      <c r="A170" s="9" t="s">
        <v>817</v>
      </c>
      <c r="B170" s="1" t="s">
        <v>818</v>
      </c>
      <c r="C170" s="2" t="s">
        <v>25</v>
      </c>
      <c r="D170" s="3" t="s">
        <v>16</v>
      </c>
      <c r="E170" s="3" t="s">
        <v>17</v>
      </c>
      <c r="F170" s="3" t="s">
        <v>18</v>
      </c>
      <c r="G170" s="3" t="s">
        <v>19</v>
      </c>
      <c r="H170" s="4" t="s">
        <v>19</v>
      </c>
      <c r="I170" s="1" t="s">
        <v>819</v>
      </c>
      <c r="J170" s="1" t="s">
        <v>820</v>
      </c>
      <c r="K170" s="1" t="s">
        <v>821</v>
      </c>
      <c r="L170" s="3" t="str">
        <f t="shared" si="0"/>
        <v>Outstanding</v>
      </c>
      <c r="M170" s="11" t="s">
        <v>19</v>
      </c>
    </row>
    <row r="171" spans="1:13" ht="60" customHeight="1" x14ac:dyDescent="0.35">
      <c r="A171" s="9" t="s">
        <v>822</v>
      </c>
      <c r="B171" s="1" t="s">
        <v>823</v>
      </c>
      <c r="C171" s="2" t="s">
        <v>25</v>
      </c>
      <c r="D171" s="3" t="s">
        <v>16</v>
      </c>
      <c r="E171" s="3" t="s">
        <v>17</v>
      </c>
      <c r="F171" s="3" t="s">
        <v>18</v>
      </c>
      <c r="G171" s="3" t="s">
        <v>19</v>
      </c>
      <c r="H171" s="4" t="s">
        <v>19</v>
      </c>
      <c r="I171" s="1" t="s">
        <v>824</v>
      </c>
      <c r="J171" s="1" t="s">
        <v>825</v>
      </c>
      <c r="K171" s="1" t="s">
        <v>826</v>
      </c>
      <c r="L171" s="3" t="str">
        <f t="shared" si="0"/>
        <v>Outstanding</v>
      </c>
      <c r="M171" s="11" t="s">
        <v>19</v>
      </c>
    </row>
    <row r="172" spans="1:13" ht="60" customHeight="1" x14ac:dyDescent="0.35">
      <c r="A172" s="9" t="s">
        <v>827</v>
      </c>
      <c r="B172" s="1" t="s">
        <v>828</v>
      </c>
      <c r="C172" s="2" t="s">
        <v>25</v>
      </c>
      <c r="D172" s="3" t="s">
        <v>16</v>
      </c>
      <c r="E172" s="3" t="s">
        <v>17</v>
      </c>
      <c r="F172" s="3" t="s">
        <v>18</v>
      </c>
      <c r="G172" s="3" t="s">
        <v>19</v>
      </c>
      <c r="H172" s="4" t="s">
        <v>19</v>
      </c>
      <c r="I172" s="1" t="s">
        <v>829</v>
      </c>
      <c r="J172" s="1" t="s">
        <v>830</v>
      </c>
      <c r="K172" s="1" t="s">
        <v>831</v>
      </c>
      <c r="L172" s="3" t="str">
        <f t="shared" si="0"/>
        <v>Outstanding</v>
      </c>
      <c r="M172" s="11" t="s">
        <v>19</v>
      </c>
    </row>
    <row r="173" spans="1:13" ht="60" customHeight="1" x14ac:dyDescent="0.35">
      <c r="A173" s="9" t="s">
        <v>832</v>
      </c>
      <c r="B173" s="1" t="s">
        <v>833</v>
      </c>
      <c r="C173" s="2" t="s">
        <v>25</v>
      </c>
      <c r="D173" s="3" t="s">
        <v>16</v>
      </c>
      <c r="E173" s="3" t="s">
        <v>17</v>
      </c>
      <c r="F173" s="3" t="s">
        <v>18</v>
      </c>
      <c r="G173" s="3" t="s">
        <v>19</v>
      </c>
      <c r="H173" s="4" t="s">
        <v>19</v>
      </c>
      <c r="I173" s="1" t="s">
        <v>834</v>
      </c>
      <c r="J173" s="1" t="s">
        <v>32</v>
      </c>
      <c r="K173" s="1" t="s">
        <v>835</v>
      </c>
      <c r="L173" s="3" t="str">
        <f t="shared" si="0"/>
        <v>Outstanding</v>
      </c>
      <c r="M173" s="11" t="s">
        <v>19</v>
      </c>
    </row>
    <row r="174" spans="1:13" ht="60" customHeight="1" x14ac:dyDescent="0.35">
      <c r="A174" s="9" t="s">
        <v>836</v>
      </c>
      <c r="B174" s="1" t="s">
        <v>837</v>
      </c>
      <c r="C174" s="2" t="s">
        <v>25</v>
      </c>
      <c r="D174" s="3" t="s">
        <v>16</v>
      </c>
      <c r="E174" s="3" t="s">
        <v>17</v>
      </c>
      <c r="F174" s="3" t="s">
        <v>18</v>
      </c>
      <c r="G174" s="3" t="s">
        <v>19</v>
      </c>
      <c r="H174" s="4" t="s">
        <v>19</v>
      </c>
      <c r="I174" s="1" t="s">
        <v>838</v>
      </c>
      <c r="J174" s="1" t="s">
        <v>839</v>
      </c>
      <c r="K174" s="1" t="s">
        <v>840</v>
      </c>
      <c r="L174" s="3" t="str">
        <f t="shared" si="0"/>
        <v>Outstanding</v>
      </c>
      <c r="M174" s="11" t="s">
        <v>19</v>
      </c>
    </row>
    <row r="175" spans="1:13" ht="60" customHeight="1" x14ac:dyDescent="0.35">
      <c r="A175" s="9" t="s">
        <v>841</v>
      </c>
      <c r="B175" s="1" t="s">
        <v>842</v>
      </c>
      <c r="C175" s="2" t="s">
        <v>25</v>
      </c>
      <c r="D175" s="3" t="s">
        <v>16</v>
      </c>
      <c r="E175" s="3" t="s">
        <v>17</v>
      </c>
      <c r="F175" s="3" t="s">
        <v>18</v>
      </c>
      <c r="G175" s="3" t="s">
        <v>19</v>
      </c>
      <c r="H175" s="4" t="s">
        <v>19</v>
      </c>
      <c r="I175" s="1" t="s">
        <v>843</v>
      </c>
      <c r="J175" s="1" t="s">
        <v>844</v>
      </c>
      <c r="K175" s="1" t="s">
        <v>845</v>
      </c>
      <c r="L175" s="3" t="str">
        <f t="shared" si="0"/>
        <v>Outstanding</v>
      </c>
      <c r="M175" s="11" t="s">
        <v>19</v>
      </c>
    </row>
    <row r="176" spans="1:13" ht="60" customHeight="1" x14ac:dyDescent="0.35">
      <c r="A176" s="9" t="s">
        <v>846</v>
      </c>
      <c r="B176" s="1" t="s">
        <v>847</v>
      </c>
      <c r="C176" s="2" t="s">
        <v>25</v>
      </c>
      <c r="D176" s="3" t="s">
        <v>16</v>
      </c>
      <c r="E176" s="3" t="s">
        <v>17</v>
      </c>
      <c r="F176" s="3" t="s">
        <v>18</v>
      </c>
      <c r="G176" s="3" t="s">
        <v>19</v>
      </c>
      <c r="H176" s="4" t="s">
        <v>19</v>
      </c>
      <c r="I176" s="1" t="s">
        <v>848</v>
      </c>
      <c r="J176" s="1" t="s">
        <v>849</v>
      </c>
      <c r="K176" s="1" t="s">
        <v>850</v>
      </c>
      <c r="L176" s="3" t="str">
        <f t="shared" si="0"/>
        <v>Outstanding</v>
      </c>
      <c r="M176" s="11" t="s">
        <v>19</v>
      </c>
    </row>
    <row r="177" spans="1:13" ht="60" customHeight="1" x14ac:dyDescent="0.35">
      <c r="A177" s="9" t="s">
        <v>851</v>
      </c>
      <c r="B177" s="1" t="s">
        <v>852</v>
      </c>
      <c r="C177" s="2" t="s">
        <v>25</v>
      </c>
      <c r="D177" s="3" t="s">
        <v>16</v>
      </c>
      <c r="E177" s="3" t="s">
        <v>17</v>
      </c>
      <c r="F177" s="3" t="s">
        <v>18</v>
      </c>
      <c r="G177" s="3" t="s">
        <v>19</v>
      </c>
      <c r="H177" s="4" t="s">
        <v>19</v>
      </c>
      <c r="I177" s="1" t="s">
        <v>853</v>
      </c>
      <c r="J177" s="1" t="s">
        <v>854</v>
      </c>
      <c r="K177" s="1" t="s">
        <v>855</v>
      </c>
      <c r="L177" s="3" t="str">
        <f t="shared" si="0"/>
        <v>Outstanding</v>
      </c>
      <c r="M177" s="11" t="s">
        <v>19</v>
      </c>
    </row>
    <row r="178" spans="1:13" ht="60" customHeight="1" x14ac:dyDescent="0.35">
      <c r="A178" s="9" t="s">
        <v>856</v>
      </c>
      <c r="B178" s="1" t="s">
        <v>857</v>
      </c>
      <c r="C178" s="2" t="s">
        <v>25</v>
      </c>
      <c r="D178" s="3" t="s">
        <v>16</v>
      </c>
      <c r="E178" s="3" t="s">
        <v>17</v>
      </c>
      <c r="F178" s="3" t="s">
        <v>18</v>
      </c>
      <c r="G178" s="3" t="s">
        <v>19</v>
      </c>
      <c r="H178" s="4" t="s">
        <v>19</v>
      </c>
      <c r="I178" s="1" t="s">
        <v>858</v>
      </c>
      <c r="J178" s="1" t="s">
        <v>859</v>
      </c>
      <c r="K178" s="1" t="s">
        <v>860</v>
      </c>
      <c r="L178" s="3" t="str">
        <f t="shared" si="0"/>
        <v>Outstanding</v>
      </c>
      <c r="M178" s="11" t="s">
        <v>19</v>
      </c>
    </row>
    <row r="179" spans="1:13" ht="60" customHeight="1" x14ac:dyDescent="0.35">
      <c r="A179" s="9" t="s">
        <v>861</v>
      </c>
      <c r="B179" s="1" t="s">
        <v>862</v>
      </c>
      <c r="C179" s="2" t="s">
        <v>25</v>
      </c>
      <c r="D179" s="3" t="s">
        <v>16</v>
      </c>
      <c r="E179" s="3" t="s">
        <v>17</v>
      </c>
      <c r="F179" s="3" t="s">
        <v>18</v>
      </c>
      <c r="G179" s="3" t="s">
        <v>19</v>
      </c>
      <c r="H179" s="4" t="s">
        <v>19</v>
      </c>
      <c r="I179" s="1" t="s">
        <v>863</v>
      </c>
      <c r="J179" s="1" t="s">
        <v>864</v>
      </c>
      <c r="K179" s="1" t="s">
        <v>865</v>
      </c>
      <c r="L179" s="3" t="str">
        <f t="shared" si="0"/>
        <v>Outstanding</v>
      </c>
      <c r="M179" s="11" t="s">
        <v>19</v>
      </c>
    </row>
    <row r="180" spans="1:13" ht="60" customHeight="1" x14ac:dyDescent="0.35">
      <c r="A180" s="9" t="s">
        <v>866</v>
      </c>
      <c r="B180" s="1" t="s">
        <v>867</v>
      </c>
      <c r="C180" s="2" t="s">
        <v>25</v>
      </c>
      <c r="D180" s="3" t="s">
        <v>16</v>
      </c>
      <c r="E180" s="3" t="s">
        <v>17</v>
      </c>
      <c r="F180" s="3" t="s">
        <v>18</v>
      </c>
      <c r="G180" s="3" t="s">
        <v>19</v>
      </c>
      <c r="H180" s="4" t="s">
        <v>19</v>
      </c>
      <c r="I180" s="1" t="s">
        <v>868</v>
      </c>
      <c r="J180" s="1" t="s">
        <v>869</v>
      </c>
      <c r="K180" s="1" t="s">
        <v>870</v>
      </c>
      <c r="L180" s="3" t="str">
        <f t="shared" si="0"/>
        <v>Outstanding</v>
      </c>
      <c r="M180" s="11" t="s">
        <v>19</v>
      </c>
    </row>
    <row r="181" spans="1:13" ht="60" customHeight="1" x14ac:dyDescent="0.35">
      <c r="A181" s="9" t="s">
        <v>871</v>
      </c>
      <c r="B181" s="1" t="s">
        <v>872</v>
      </c>
      <c r="C181" s="2" t="s">
        <v>25</v>
      </c>
      <c r="D181" s="3" t="s">
        <v>16</v>
      </c>
      <c r="E181" s="3" t="s">
        <v>17</v>
      </c>
      <c r="F181" s="3" t="s">
        <v>18</v>
      </c>
      <c r="G181" s="3" t="s">
        <v>19</v>
      </c>
      <c r="H181" s="4" t="s">
        <v>19</v>
      </c>
      <c r="I181" s="1" t="s">
        <v>873</v>
      </c>
      <c r="J181" s="1" t="s">
        <v>874</v>
      </c>
      <c r="K181" s="1" t="s">
        <v>875</v>
      </c>
      <c r="L181" s="3" t="str">
        <f t="shared" si="0"/>
        <v>Outstanding</v>
      </c>
      <c r="M181" s="11" t="s">
        <v>19</v>
      </c>
    </row>
    <row r="182" spans="1:13" ht="60" customHeight="1" x14ac:dyDescent="0.35">
      <c r="A182" s="9" t="s">
        <v>876</v>
      </c>
      <c r="B182" s="1" t="s">
        <v>877</v>
      </c>
      <c r="C182" s="2" t="s">
        <v>25</v>
      </c>
      <c r="D182" s="3" t="s">
        <v>16</v>
      </c>
      <c r="E182" s="3" t="s">
        <v>17</v>
      </c>
      <c r="F182" s="3" t="s">
        <v>18</v>
      </c>
      <c r="G182" s="3" t="s">
        <v>19</v>
      </c>
      <c r="H182" s="4" t="s">
        <v>19</v>
      </c>
      <c r="I182" s="1" t="s">
        <v>878</v>
      </c>
      <c r="J182" s="1" t="s">
        <v>879</v>
      </c>
      <c r="K182" s="1" t="s">
        <v>880</v>
      </c>
      <c r="L182" s="3" t="str">
        <f t="shared" si="0"/>
        <v>Outstanding</v>
      </c>
      <c r="M182" s="11" t="s">
        <v>19</v>
      </c>
    </row>
    <row r="183" spans="1:13" ht="60" customHeight="1" x14ac:dyDescent="0.35">
      <c r="A183" s="9" t="s">
        <v>881</v>
      </c>
      <c r="B183" s="1" t="s">
        <v>882</v>
      </c>
      <c r="C183" s="2" t="s">
        <v>25</v>
      </c>
      <c r="D183" s="3" t="s">
        <v>16</v>
      </c>
      <c r="E183" s="3" t="s">
        <v>17</v>
      </c>
      <c r="F183" s="3" t="s">
        <v>18</v>
      </c>
      <c r="G183" s="3" t="s">
        <v>19</v>
      </c>
      <c r="H183" s="4" t="s">
        <v>19</v>
      </c>
      <c r="I183" s="1" t="s">
        <v>883</v>
      </c>
      <c r="J183" s="1" t="s">
        <v>884</v>
      </c>
      <c r="K183" s="1" t="s">
        <v>885</v>
      </c>
      <c r="L183" s="3" t="str">
        <f t="shared" si="0"/>
        <v>Outstanding</v>
      </c>
      <c r="M183" s="11" t="s">
        <v>19</v>
      </c>
    </row>
    <row r="184" spans="1:13" ht="60" customHeight="1" x14ac:dyDescent="0.35">
      <c r="A184" s="9" t="s">
        <v>886</v>
      </c>
      <c r="B184" s="1" t="s">
        <v>887</v>
      </c>
      <c r="C184" s="2" t="s">
        <v>15</v>
      </c>
      <c r="D184" s="3" t="s">
        <v>16</v>
      </c>
      <c r="E184" s="3" t="s">
        <v>17</v>
      </c>
      <c r="F184" s="3" t="s">
        <v>18</v>
      </c>
      <c r="G184" s="3" t="s">
        <v>19</v>
      </c>
      <c r="H184" s="4" t="s">
        <v>19</v>
      </c>
      <c r="I184" s="1" t="s">
        <v>888</v>
      </c>
      <c r="J184" s="1" t="s">
        <v>889</v>
      </c>
      <c r="K184" s="1" t="s">
        <v>890</v>
      </c>
      <c r="L184" s="3" t="str">
        <f t="shared" si="0"/>
        <v>Outstanding</v>
      </c>
      <c r="M184" s="11" t="s">
        <v>19</v>
      </c>
    </row>
    <row r="185" spans="1:13" ht="60" customHeight="1" x14ac:dyDescent="0.35">
      <c r="A185" s="9" t="s">
        <v>891</v>
      </c>
      <c r="B185" s="1" t="s">
        <v>298</v>
      </c>
      <c r="C185" s="2" t="s">
        <v>15</v>
      </c>
      <c r="D185" s="3" t="s">
        <v>16</v>
      </c>
      <c r="E185" s="3" t="s">
        <v>17</v>
      </c>
      <c r="F185" s="3" t="s">
        <v>18</v>
      </c>
      <c r="G185" s="3" t="s">
        <v>19</v>
      </c>
      <c r="H185" s="4" t="s">
        <v>19</v>
      </c>
      <c r="I185" s="1" t="s">
        <v>892</v>
      </c>
      <c r="J185" s="1" t="s">
        <v>893</v>
      </c>
      <c r="K185" s="1" t="s">
        <v>894</v>
      </c>
      <c r="L185" s="3" t="str">
        <f t="shared" si="0"/>
        <v>Outstanding</v>
      </c>
      <c r="M185" s="11" t="s">
        <v>19</v>
      </c>
    </row>
    <row r="186" spans="1:13" ht="60" customHeight="1" x14ac:dyDescent="0.35">
      <c r="A186" s="9" t="s">
        <v>895</v>
      </c>
      <c r="B186" s="1" t="s">
        <v>896</v>
      </c>
      <c r="C186" s="2" t="s">
        <v>15</v>
      </c>
      <c r="D186" s="3" t="s">
        <v>16</v>
      </c>
      <c r="E186" s="3" t="s">
        <v>17</v>
      </c>
      <c r="F186" s="3" t="s">
        <v>18</v>
      </c>
      <c r="G186" s="3" t="s">
        <v>19</v>
      </c>
      <c r="H186" s="4" t="s">
        <v>19</v>
      </c>
      <c r="I186" s="1" t="s">
        <v>897</v>
      </c>
      <c r="J186" s="1" t="s">
        <v>898</v>
      </c>
      <c r="K186" s="1" t="s">
        <v>899</v>
      </c>
      <c r="L186" s="3" t="str">
        <f t="shared" si="0"/>
        <v>Outstanding</v>
      </c>
      <c r="M186" s="11" t="s">
        <v>19</v>
      </c>
    </row>
    <row r="187" spans="1:13" ht="60" customHeight="1" x14ac:dyDescent="0.35">
      <c r="A187" s="9" t="s">
        <v>900</v>
      </c>
      <c r="B187" s="1" t="s">
        <v>901</v>
      </c>
      <c r="C187" s="2" t="s">
        <v>15</v>
      </c>
      <c r="D187" s="3" t="s">
        <v>16</v>
      </c>
      <c r="E187" s="3" t="s">
        <v>17</v>
      </c>
      <c r="F187" s="3" t="s">
        <v>18</v>
      </c>
      <c r="G187" s="3" t="s">
        <v>19</v>
      </c>
      <c r="H187" s="4" t="s">
        <v>19</v>
      </c>
      <c r="I187" s="1" t="s">
        <v>902</v>
      </c>
      <c r="J187" s="1" t="s">
        <v>898</v>
      </c>
      <c r="K187" s="1" t="s">
        <v>903</v>
      </c>
      <c r="L187" s="3" t="str">
        <f t="shared" si="0"/>
        <v>Outstanding</v>
      </c>
      <c r="M187" s="11" t="s">
        <v>19</v>
      </c>
    </row>
    <row r="188" spans="1:13" ht="60" customHeight="1" x14ac:dyDescent="0.35">
      <c r="A188" s="10" t="s">
        <v>904</v>
      </c>
      <c r="B188" s="5" t="s">
        <v>905</v>
      </c>
      <c r="C188" s="6" t="s">
        <v>15</v>
      </c>
      <c r="D188" s="7" t="s">
        <v>16</v>
      </c>
      <c r="E188" s="7" t="s">
        <v>17</v>
      </c>
      <c r="F188" s="7" t="s">
        <v>18</v>
      </c>
      <c r="G188" s="7" t="s">
        <v>19</v>
      </c>
      <c r="H188" s="8" t="s">
        <v>19</v>
      </c>
      <c r="I188" s="5" t="s">
        <v>906</v>
      </c>
      <c r="J188" s="5" t="s">
        <v>907</v>
      </c>
      <c r="K188" s="5" t="s">
        <v>908</v>
      </c>
      <c r="L188" s="7" t="str">
        <f t="shared" si="0"/>
        <v>Outstanding</v>
      </c>
      <c r="M188" s="12" t="s">
        <v>19</v>
      </c>
    </row>
    <row r="192" spans="1:13" ht="32" customHeight="1" x14ac:dyDescent="0.35">
      <c r="A192" s="78" t="s">
        <v>909</v>
      </c>
      <c r="B192" s="78"/>
      <c r="C192" s="78"/>
      <c r="D192" s="78"/>
    </row>
  </sheetData>
  <mergeCells count="1">
    <mergeCell ref="A192:D192"/>
  </mergeCells>
  <conditionalFormatting sqref="C2:C18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8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8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8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88" xr:uid="{00000000-0002-0000-0200-000000000000}">
      <formula1>"Must,Should,Could,Won't,Unassigned"</formula1>
    </dataValidation>
    <dataValidation type="list" showErrorMessage="1" errorTitle="Invalid Value" error="Please select a value from the list: Low, Medium, High, Unassessed." sqref="E2:E188" xr:uid="{00000000-0002-0000-0200-000001000000}">
      <formula1>"Low,Medium,High,Unassessed"</formula1>
    </dataValidation>
    <dataValidation type="list" showErrorMessage="1" errorTitle="Invalid Value" error="Please select a value from the list: Phase1, Phase2, Phase3, Phase4, Phase5, Pending." sqref="F2:F18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88" xr:uid="{00000000-0002-0000-0200-000003000000}">
      <formula1>"Implemented,Testing,Failed,Compensated,Risk Accepted,N/A"</formula1>
    </dataValidation>
  </dataValidations>
  <hyperlinks>
    <hyperlink ref="A19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1033</v>
      </c>
      <c r="C2" s="95" t="s">
        <v>1033</v>
      </c>
      <c r="D2" s="95" t="s">
        <v>1033</v>
      </c>
      <c r="E2" s="95" t="s">
        <v>1033</v>
      </c>
      <c r="F2" s="95" t="s">
        <v>1033</v>
      </c>
      <c r="G2" s="95" t="s">
        <v>1033</v>
      </c>
      <c r="H2" s="99" t="s">
        <v>1034</v>
      </c>
      <c r="I2" s="99" t="s">
        <v>1034</v>
      </c>
      <c r="J2" s="99" t="s">
        <v>1034</v>
      </c>
      <c r="K2" s="99" t="s">
        <v>1034</v>
      </c>
      <c r="L2" s="99" t="s">
        <v>1034</v>
      </c>
      <c r="M2" s="98" t="s">
        <v>1035</v>
      </c>
      <c r="N2" s="98" t="s">
        <v>1035</v>
      </c>
      <c r="O2" s="100" t="s">
        <v>1036</v>
      </c>
      <c r="P2" s="100" t="s">
        <v>1036</v>
      </c>
      <c r="Q2" s="96" t="s">
        <v>11</v>
      </c>
      <c r="R2" s="96" t="s">
        <v>11</v>
      </c>
      <c r="S2" s="96" t="s">
        <v>11</v>
      </c>
      <c r="T2" s="97" t="s">
        <v>1037</v>
      </c>
    </row>
    <row r="3" spans="2:20" ht="35" customHeight="1" x14ac:dyDescent="0.35">
      <c r="B3" s="68" t="s">
        <v>1038</v>
      </c>
      <c r="C3" s="68" t="s">
        <v>1039</v>
      </c>
      <c r="D3" s="68" t="s">
        <v>1040</v>
      </c>
      <c r="E3" s="68" t="s">
        <v>1041</v>
      </c>
      <c r="F3" s="68" t="s">
        <v>1042</v>
      </c>
      <c r="G3" s="68" t="s">
        <v>9</v>
      </c>
      <c r="H3" s="69" t="s">
        <v>1043</v>
      </c>
      <c r="I3" s="69" t="s">
        <v>1044</v>
      </c>
      <c r="J3" s="69" t="s">
        <v>1045</v>
      </c>
      <c r="K3" s="69" t="s">
        <v>1046</v>
      </c>
      <c r="L3" s="69" t="s">
        <v>978</v>
      </c>
      <c r="M3" s="70" t="s">
        <v>1047</v>
      </c>
      <c r="N3" s="70" t="s">
        <v>1048</v>
      </c>
      <c r="O3" s="71" t="s">
        <v>1049</v>
      </c>
      <c r="P3" s="71" t="s">
        <v>1050</v>
      </c>
      <c r="Q3" s="72" t="s">
        <v>11</v>
      </c>
      <c r="R3" s="72" t="s">
        <v>1051</v>
      </c>
      <c r="S3" s="72" t="s">
        <v>1052</v>
      </c>
      <c r="T3" s="73" t="s">
        <v>1053</v>
      </c>
    </row>
    <row r="4" spans="2:20" ht="60" customHeight="1" x14ac:dyDescent="0.35">
      <c r="B4" s="74" t="s">
        <v>1054</v>
      </c>
      <c r="C4" s="74" t="s">
        <v>1055</v>
      </c>
      <c r="D4" s="74" t="s">
        <v>1056</v>
      </c>
      <c r="E4" s="74" t="s">
        <v>1057</v>
      </c>
      <c r="F4" s="74" t="s">
        <v>1058</v>
      </c>
      <c r="G4" s="74" t="s">
        <v>1059</v>
      </c>
      <c r="H4" s="74" t="s">
        <v>1060</v>
      </c>
      <c r="I4" s="74" t="s">
        <v>1061</v>
      </c>
      <c r="J4" s="74" t="s">
        <v>1062</v>
      </c>
      <c r="K4" s="74" t="s">
        <v>1063</v>
      </c>
      <c r="L4" s="74" t="s">
        <v>1064</v>
      </c>
      <c r="M4" s="74" t="s">
        <v>1065</v>
      </c>
      <c r="N4" s="74" t="s">
        <v>1066</v>
      </c>
      <c r="O4" s="74" t="s">
        <v>1067</v>
      </c>
      <c r="P4" s="74" t="s">
        <v>1068</v>
      </c>
      <c r="Q4" s="74" t="s">
        <v>1069</v>
      </c>
      <c r="R4" s="74" t="s">
        <v>1070</v>
      </c>
      <c r="S4" s="74" t="s">
        <v>1071</v>
      </c>
      <c r="T4" s="74" t="s">
        <v>1072</v>
      </c>
    </row>
    <row r="5" spans="2:20" ht="60" customHeight="1" x14ac:dyDescent="0.35">
      <c r="B5" s="36" t="s">
        <v>1073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1074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1075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1076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1077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1078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1079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1080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1081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1082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1083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1084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1085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1086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1087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1088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1089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1090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1091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1092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1093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1094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1095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1096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1097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1098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1099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1100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1101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1102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1103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1104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1105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1106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1107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1108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1109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1110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1111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1112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1113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1114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1115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1116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1117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1118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1119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1120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1121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1122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909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Amazon Linux 2023 Security Technical Implementation Guide - SHGIR</dc:title>
  <dc:subject>Generated on: 2026-06-08 12:49:36</dc:subject>
  <dc:creator>Anicet Fopa Tchoffo</dc:creator>
  <cp:keywords>Baseline;Hardening;DISA;STIG</cp:keywords>
  <dc:description>Baseline Developed By: Amazon and Defense Information Systems Agency (DISA) for the US DoD</dc:description>
  <cp:lastModifiedBy>Anicet Fopa Tchoffo</cp:lastModifiedBy>
  <dcterms:modified xsi:type="dcterms:W3CDTF">2026-06-08T11:49:42Z</dcterms:modified>
  <cp:category>DISA-STIG</cp:category>
  <cp:contentStatus>Draft</cp:contentStatus>
</cp:coreProperties>
</file>