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BC1891E8B34F8A2CB45EB6A8FEFE204FAD5F6FF" xr6:coauthVersionLast="47" xr6:coauthVersionMax="47" xr10:uidLastSave="{5129999C-DA04-4C42-B63B-93714897C37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F112" i="3" s="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43" i="3" l="1"/>
  <c r="D43" i="3"/>
  <c r="C43" i="3"/>
  <c r="C20" i="3"/>
  <c r="R154" i="3"/>
  <c r="R149" i="3"/>
  <c r="R144" i="3"/>
  <c r="R139" i="3"/>
  <c r="R134" i="3"/>
  <c r="R129" i="3"/>
  <c r="R153" i="3"/>
  <c r="R148" i="3"/>
  <c r="R143" i="3"/>
  <c r="R138" i="3"/>
  <c r="R133" i="3"/>
  <c r="R128" i="3"/>
  <c r="R152" i="3"/>
  <c r="R147" i="3"/>
  <c r="R142" i="3"/>
  <c r="R137" i="3"/>
  <c r="R132" i="3"/>
  <c r="R127" i="3"/>
  <c r="D20" i="3"/>
  <c r="R151" i="3"/>
  <c r="R146" i="3"/>
  <c r="R141" i="3"/>
  <c r="R136" i="3"/>
  <c r="R131" i="3"/>
  <c r="R126" i="3"/>
  <c r="E20" i="3"/>
  <c r="R155" i="3"/>
  <c r="R150" i="3"/>
  <c r="R145" i="3"/>
  <c r="R140" i="3"/>
  <c r="R135" i="3"/>
  <c r="R130" i="3"/>
  <c r="R125" i="3"/>
  <c r="C59" i="3"/>
  <c r="E59" i="3"/>
  <c r="D59" i="3"/>
  <c r="E97" i="3"/>
  <c r="D97" i="3"/>
  <c r="C97" i="3"/>
  <c r="D42" i="3"/>
  <c r="C42" i="3"/>
  <c r="E42" i="3"/>
  <c r="D40" i="3"/>
  <c r="E40" i="3"/>
  <c r="C40" i="3"/>
  <c r="C98" i="3"/>
  <c r="E98" i="3"/>
  <c r="D98" i="3"/>
  <c r="E39" i="3"/>
  <c r="D39" i="3"/>
  <c r="C39" i="3"/>
  <c r="E60" i="3"/>
  <c r="D60" i="3"/>
  <c r="C60" i="3"/>
  <c r="E41" i="3"/>
  <c r="D41" i="3"/>
  <c r="C41" i="3"/>
  <c r="G112" i="3"/>
  <c r="E100" i="3"/>
  <c r="D100" i="3"/>
  <c r="C100" i="3"/>
  <c r="E58" i="3"/>
  <c r="D58" i="3"/>
  <c r="C58" i="3"/>
  <c r="E38" i="3"/>
  <c r="D38" i="3"/>
  <c r="C38" i="3"/>
  <c r="E81" i="3"/>
  <c r="D81" i="3"/>
  <c r="C81" i="3"/>
  <c r="E99" i="3"/>
  <c r="D99" i="3"/>
  <c r="C99"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T153" i="3"/>
  <c r="C80" i="3"/>
  <c r="D80" i="3"/>
  <c r="Q123" i="3"/>
  <c r="F71" i="3"/>
  <c r="T129" i="3"/>
  <c r="T134" i="3"/>
  <c r="T139" i="3"/>
  <c r="T144" i="3"/>
  <c r="T149" i="3"/>
  <c r="F70" i="3"/>
  <c r="V154" i="3" l="1"/>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X154" i="3"/>
  <c r="X149" i="3"/>
  <c r="X144" i="3"/>
  <c r="X139" i="3"/>
  <c r="X134" i="3"/>
  <c r="X129" i="3"/>
  <c r="D79" i="3"/>
  <c r="E7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alcChain>
</file>

<file path=xl/sharedStrings.xml><?xml version="1.0" encoding="utf-8"?>
<sst xmlns="http://schemas.openxmlformats.org/spreadsheetml/2006/main" count="6567" uniqueCount="2683">
  <si>
    <t>Id</t>
  </si>
  <si>
    <t>Title</t>
  </si>
  <si>
    <t>Severity</t>
  </si>
  <si>
    <t>MoSCoW</t>
  </si>
  <si>
    <t>OpsImpact</t>
  </si>
  <si>
    <t>Phase</t>
  </si>
  <si>
    <t>ImplStatus</t>
  </si>
  <si>
    <t>Notes</t>
  </si>
  <si>
    <t>Remediation</t>
  </si>
  <si>
    <t>Description</t>
  </si>
  <si>
    <t>Audit</t>
  </si>
  <si>
    <t>Status</t>
  </si>
  <si>
    <t>LogID</t>
  </si>
  <si>
    <t>V-756</t>
  </si>
  <si>
    <r>
      <rPr>
        <sz val="11"/>
        <rFont val="Calibri"/>
      </rPr>
      <t>The system must require authentication upon booting into single-user and maintenance modes.</t>
    </r>
  </si>
  <si>
    <t>CAT II (Medium)</t>
  </si>
  <si>
    <t>Unassigned</t>
  </si>
  <si>
    <t>Unassessed</t>
  </si>
  <si>
    <t>Pending</t>
  </si>
  <si>
    <t/>
  </si>
  <si>
    <r>
      <rPr>
        <sz val="11"/>
        <color rgb="FF000000"/>
        <rFont val="Calibri"/>
      </rPr>
      <t>Assign a root account password for any bootable partition.</t>
    </r>
  </si>
  <si>
    <r>
      <rPr>
        <sz val="11"/>
        <color rgb="FF000000"/>
        <rFont val="Calibri"/>
      </rPr>
      <t>If the system does not require a valid root password before it boots into single-user or maintenance mode, anyone who invokes single-user or maintenance mode is granted privileged access to all files on the system.</t>
    </r>
  </si>
  <si>
    <r>
      <rPr>
        <sz val="11"/>
        <color rgb="FF000000"/>
        <rFont val="Calibri"/>
      </rPr>
      <t>Ensure the root account for any bootable partitions has a password assigned in the /etc/security/passwd file.</t>
    </r>
  </si>
  <si>
    <t>V-760</t>
  </si>
  <si>
    <r>
      <rPr>
        <sz val="11"/>
        <rFont val="Calibri"/>
      </rPr>
      <t>Direct logins must not be permitted to shared, default, application, or utility accounts.</t>
    </r>
  </si>
  <si>
    <r>
      <rPr>
        <sz val="11"/>
        <color rgb="FF000000"/>
        <rFont val="Calibri"/>
      </rPr>
      <t xml:space="preserve">Use the switch user (su) command from a named account login to access shared accounts. Maintain audit trails to identify the actual user of that account name. Document requirements and procedures for users/administrators to log into their own accounts first and then switch user (su) to the account that must be shared. </t>
    </r>
    <r>
      <rPr>
        <sz val="11"/>
        <color rgb="FF000000"/>
        <rFont val="Calibri"/>
      </rPr>
      <t xml:space="preserve">
</t>
    </r>
    <r>
      <rPr>
        <sz val="11"/>
        <color rgb="FF000000"/>
        <rFont val="Calibri"/>
      </rPr>
      <t>Direct login to shared or application accounts can be prevented by setting the rlogin = false in the accounts stanza of the /etc/security/user file.  Additional hardening of the shared/application accounts can be done with the sugroups =  in the accounts stanza of the /etc/security/user file.</t>
    </r>
    <r>
      <rPr>
        <sz val="11"/>
        <color rgb="FF000000"/>
        <rFont val="Calibri"/>
      </rPr>
      <t xml:space="preserve">
</t>
    </r>
    <r>
      <rPr>
        <sz val="11"/>
        <color rgb="FF000000"/>
        <rFont val="Calibri"/>
      </rPr>
      <t>#chuser rlogin=false &lt; user id &gt;</t>
    </r>
  </si>
  <si>
    <r>
      <rPr>
        <sz val="11"/>
        <color rgb="FF000000"/>
        <rFont val="Calibri"/>
      </rPr>
      <t>Shared accounts (accounts where two or more people log in with the same user identification) do not provide identification and authentication.  There is no way to provide for non-repudiation or individual accountability.</t>
    </r>
  </si>
  <si>
    <r>
      <rPr>
        <sz val="11"/>
        <color rgb="FF000000"/>
        <rFont val="Calibri"/>
      </rPr>
      <t>Use the last command to check for multiple accesses to an account from different workstations/IP addresses. If users log directly onto accounts, rather than using the su command from their own named account to access them, this is a finding (such as logging directly on to Oracle). Also, ask the SA or the IAO if shared accounts are logged into directly or if users log on to an individual account and switch user to the shared account.</t>
    </r>
    <r>
      <rPr>
        <sz val="11"/>
        <color rgb="FF000000"/>
        <rFont val="Calibri"/>
      </rPr>
      <t xml:space="preserve">
</t>
    </r>
    <r>
      <rPr>
        <sz val="11"/>
        <color rgb="FF000000"/>
        <rFont val="Calibri"/>
      </rPr>
      <t># last &lt;unix account&gt;</t>
    </r>
    <r>
      <rPr>
        <sz val="11"/>
        <color rgb="FF000000"/>
        <rFont val="Calibri"/>
      </rPr>
      <t xml:space="preserve">
</t>
    </r>
    <r>
      <rPr>
        <sz val="11"/>
        <color rgb="FF000000"/>
        <rFont val="Calibri"/>
      </rPr>
      <t xml:space="preserve">Shared or Application accounts can have direct login disabled by setting the rlogin parameter to false in the users stanza of the /etc/security/user file. </t>
    </r>
    <r>
      <rPr>
        <sz val="11"/>
        <color rgb="FF000000"/>
        <rFont val="Calibri"/>
      </rPr>
      <t xml:space="preserve">
</t>
    </r>
    <r>
      <rPr>
        <sz val="11"/>
        <color rgb="FF000000"/>
        <rFont val="Calibri"/>
      </rPr>
      <t>#lsuser -a rlogin &lt; user_id &gt;</t>
    </r>
    <r>
      <rPr>
        <sz val="11"/>
        <color rgb="FF000000"/>
        <rFont val="Calibri"/>
      </rPr>
      <t xml:space="preserve">
</t>
    </r>
    <r>
      <rPr>
        <sz val="11"/>
        <color rgb="FF000000"/>
        <rFont val="Calibri"/>
      </rPr>
      <t>If users log directly on to shared accounts,  this is a finding.</t>
    </r>
  </si>
  <si>
    <t>V-761</t>
  </si>
  <si>
    <r>
      <rPr>
        <sz val="11"/>
        <rFont val="Calibri"/>
      </rPr>
      <t>All accounts on the system must have unique user or account names.</t>
    </r>
  </si>
  <si>
    <r>
      <rPr>
        <sz val="11"/>
        <color rgb="FF000000"/>
        <rFont val="Calibri"/>
      </rPr>
      <t>Change user account names, or delete accounts, so each account has a unique name.</t>
    </r>
  </si>
  <si>
    <r>
      <rPr>
        <sz val="11"/>
        <color rgb="FF000000"/>
        <rFont val="Calibri"/>
      </rPr>
      <t>A unique user name is the first part of the identification and authentication process.  If user names are not unique, there can be no accountability on the system for auditing purposes.  Multiple accounts sharing the same name could result in the Denial of Service to one or both of the accounts or unauthorized access to files or privileges.</t>
    </r>
  </si>
  <si>
    <r>
      <rPr>
        <sz val="11"/>
        <color rgb="FF000000"/>
        <rFont val="Calibri"/>
      </rPr>
      <t>Perform the following to ensure there are no duplicate account names:</t>
    </r>
    <r>
      <rPr>
        <sz val="11"/>
        <color rgb="FF000000"/>
        <rFont val="Calibri"/>
      </rPr>
      <t xml:space="preserve">
</t>
    </r>
    <r>
      <rPr>
        <sz val="11"/>
        <color rgb="FF000000"/>
        <rFont val="Calibri"/>
      </rPr>
      <t># usrck -n ALL</t>
    </r>
    <r>
      <rPr>
        <sz val="11"/>
        <color rgb="FF000000"/>
        <rFont val="Calibri"/>
      </rPr>
      <t xml:space="preserve">
</t>
    </r>
    <r>
      <rPr>
        <sz val="11"/>
        <color rgb="FF000000"/>
        <rFont val="Calibri"/>
      </rPr>
      <t>If any duplicate account names are found, this is a finding.</t>
    </r>
  </si>
  <si>
    <t>V-762</t>
  </si>
  <si>
    <r>
      <rPr>
        <sz val="11"/>
        <rFont val="Calibri"/>
      </rPr>
      <t>All accounts must be assigned unique User Identification Numbers (UIDs).</t>
    </r>
  </si>
  <si>
    <r>
      <rPr>
        <sz val="11"/>
        <color rgb="FF000000"/>
        <rFont val="Calibri"/>
      </rPr>
      <t>Edit user accounts to provide unique UIDs for each account.</t>
    </r>
  </si>
  <si>
    <r>
      <rPr>
        <sz val="11"/>
        <color rgb="FF000000"/>
        <rFont val="Calibri"/>
      </rPr>
      <t>Accounts that share a UID have full access to each others' files.  This has the same effect as sharing a login.  There is no way to assure identification, authentication, and accountability because the system sees them as the same user. If the duplicate UID is 0, this gives potential intruders another privileged account to attack.</t>
    </r>
  </si>
  <si>
    <r>
      <rPr>
        <sz val="11"/>
        <color rgb="FF000000"/>
        <rFont val="Calibri"/>
      </rPr>
      <t>Perform the following to ensure there are no duplicate UIDs:</t>
    </r>
    <r>
      <rPr>
        <sz val="11"/>
        <color rgb="FF000000"/>
        <rFont val="Calibri"/>
      </rPr>
      <t xml:space="preserve">
</t>
    </r>
    <r>
      <rPr>
        <sz val="11"/>
        <color rgb="FF000000"/>
        <rFont val="Calibri"/>
      </rPr>
      <t># usrck -n ALL</t>
    </r>
    <r>
      <rPr>
        <sz val="11"/>
        <color rgb="FF000000"/>
        <rFont val="Calibri"/>
      </rPr>
      <t xml:space="preserve">
</t>
    </r>
    <r>
      <rPr>
        <sz val="11"/>
        <color rgb="FF000000"/>
        <rFont val="Calibri"/>
      </rPr>
      <t>If any duplicate UIDs are found, this is a finding.</t>
    </r>
  </si>
  <si>
    <t>V-763</t>
  </si>
  <si>
    <r>
      <rPr>
        <sz val="11"/>
        <rFont val="Calibri"/>
      </rPr>
      <t>The Department of Defense (DoD) login banner must be displayed immediately prior to, or as part of, console login prompts.</t>
    </r>
  </si>
  <si>
    <r>
      <rPr>
        <sz val="11"/>
        <color rgb="FF000000"/>
        <rFont val="Calibri"/>
      </rPr>
      <t>Edit /etc/security/login.cfg and assign the herald value for the default and /dev/console stanzas to one of the DoD login banners (based on the character limitations imposed by the system).</t>
    </r>
    <r>
      <rPr>
        <sz val="11"/>
        <color rgb="FF000000"/>
        <rFont val="Calibri"/>
      </rPr>
      <t xml:space="preserve">
</t>
    </r>
    <r>
      <rPr>
        <sz val="11"/>
        <color rgb="FF000000"/>
        <rFont val="Calibri"/>
      </rPr>
      <t># chsec -f /etc/security/login.cfg -s default -a herald="&lt;DoD Login Banner&gt;"</t>
    </r>
    <r>
      <rPr>
        <sz val="11"/>
        <color rgb="FF000000"/>
        <rFont val="Calibri"/>
      </rPr>
      <t xml:space="preserve">
</t>
    </r>
    <r>
      <rPr>
        <sz val="11"/>
        <color rgb="FF000000"/>
        <rFont val="Calibri"/>
      </rPr>
      <t>OR</t>
    </r>
    <r>
      <rPr>
        <sz val="11"/>
        <color rgb="FF000000"/>
        <rFont val="Calibri"/>
      </rPr>
      <t xml:space="preserve">
</t>
    </r>
    <r>
      <rPr>
        <sz val="11"/>
        <color rgb="FF000000"/>
        <rFont val="Calibri"/>
      </rPr>
      <t># vi /etc/security/login.cfg and add a herald = &lt;DoD Login Banner&gt; statement to the default stanza</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</si>
  <si>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login banner prior to a logon attempt will negate legal proceedings resulting from unauthorized access to system resources.</t>
    </r>
  </si>
  <si>
    <r>
      <rPr>
        <sz val="11"/>
        <color rgb="FF000000"/>
        <rFont val="Calibri"/>
      </rPr>
      <t>Access the system console and make a logon attempt.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</si>
  <si>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V-765</t>
  </si>
  <si>
    <r>
      <rPr>
        <sz val="11"/>
        <rFont val="Calibri"/>
      </rPr>
      <t>Successful and unsuccessful logins and logouts must be logged.</t>
    </r>
  </si>
  <si>
    <r>
      <rPr>
        <sz val="11"/>
        <color rgb="FF000000"/>
        <rFont val="Calibri"/>
      </rPr>
      <t xml:space="preserve">Edit /etc/syslog.conf and add local log destinations for auth.* or both auth.notice and auth.info. </t>
    </r>
    <r>
      <rPr>
        <sz val="11"/>
        <color rgb="FF000000"/>
        <rFont val="Calibri"/>
      </rPr>
      <t xml:space="preserve">
</t>
    </r>
    <r>
      <rPr>
        <sz val="11"/>
        <color rgb="FF000000"/>
        <rFont val="Calibri"/>
      </rPr>
      <t>"auth.info /var/log/authlog"</t>
    </r>
    <r>
      <rPr>
        <sz val="11"/>
        <color rgb="FF000000"/>
        <rFont val="Calibri"/>
      </rPr>
      <t xml:space="preserve">
</t>
    </r>
    <r>
      <rPr>
        <sz val="11"/>
        <color rgb="FF000000"/>
        <rFont val="Calibri"/>
      </rPr>
      <t xml:space="preserve">Verify service startup scripts for syslog and utmp (if present) are enabled.  </t>
    </r>
    <r>
      <rPr>
        <sz val="11"/>
        <color rgb="FF000000"/>
        <rFont val="Calibri"/>
      </rPr>
      <t xml:space="preserve">
</t>
    </r>
    <r>
      <rPr>
        <sz val="11"/>
        <color rgb="FF000000"/>
        <rFont val="Calibri"/>
      </rPr>
      <t># vi /etc/rc.tcpip</t>
    </r>
    <r>
      <rPr>
        <sz val="11"/>
        <color rgb="FF000000"/>
        <rFont val="Calibri"/>
      </rPr>
      <t xml:space="preserve">
</t>
    </r>
    <r>
      <rPr>
        <sz val="11"/>
        <color rgb="FF000000"/>
        <rFont val="Calibri"/>
      </rPr>
      <t>Check the syslogd service is not commented out.</t>
    </r>
    <r>
      <rPr>
        <sz val="11"/>
        <color rgb="FF000000"/>
        <rFont val="Calibri"/>
      </rPr>
      <t xml:space="preserve">
</t>
    </r>
    <r>
      <rPr>
        <sz val="11"/>
        <color rgb="FF000000"/>
        <rFont val="Calibri"/>
      </rPr>
      <t>Refresh syslogd.</t>
    </r>
    <r>
      <rPr>
        <sz val="11"/>
        <color rgb="FF000000"/>
        <rFont val="Calibri"/>
      </rPr>
      <t xml:space="preserve">
</t>
    </r>
    <r>
      <rPr>
        <sz val="11"/>
        <color rgb="FF000000"/>
        <rFont val="Calibri"/>
      </rPr>
      <t>#refresh -s syslogd</t>
    </r>
  </si>
  <si>
    <r>
      <rPr>
        <sz val="11"/>
        <color rgb="FF000000"/>
        <rFont val="Calibri"/>
      </rPr>
      <t>Monitoring and recording successful and unsuccessful logins assists in tracking unauthorized access to the system.  Without this logging, the ability to track unauthorized activity to specific user accounts may be diminished.</t>
    </r>
  </si>
  <si>
    <r>
      <rPr>
        <sz val="11"/>
        <color rgb="FF000000"/>
        <rFont val="Calibri"/>
      </rPr>
      <t>Determine if successful logons are being logged.</t>
    </r>
    <r>
      <rPr>
        <sz val="11"/>
        <color rgb="FF000000"/>
        <rFont val="Calibri"/>
      </rPr>
      <t xml:space="preserve">
</t>
    </r>
    <r>
      <rPr>
        <sz val="11"/>
        <color rgb="FF000000"/>
        <rFont val="Calibri"/>
      </rPr>
      <t># last | more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unsuccessful logons are being logged. </t>
    </r>
    <r>
      <rPr>
        <sz val="11"/>
        <color rgb="FF000000"/>
        <rFont val="Calibri"/>
      </rPr>
      <t xml:space="preserve">
</t>
    </r>
    <r>
      <rPr>
        <sz val="11"/>
        <color rgb="FF000000"/>
        <rFont val="Calibri"/>
      </rPr>
      <t># last -f /etc/security/failedlogin | more</t>
    </r>
    <r>
      <rPr>
        <sz val="11"/>
        <color rgb="FF000000"/>
        <rFont val="Calibri"/>
      </rPr>
      <t xml:space="preserve">
</t>
    </r>
    <r>
      <rPr>
        <sz val="11"/>
        <color rgb="FF000000"/>
        <rFont val="Calibri"/>
      </rPr>
      <t>If the commands do not return successful and unsuccessful logins, this is a finding.</t>
    </r>
  </si>
  <si>
    <t>V-766</t>
  </si>
  <si>
    <r>
      <rPr>
        <sz val="11"/>
        <rFont val="Calibri"/>
      </rPr>
      <t>The system must disable accounts after three consecutive unsuccessful login attempts.</t>
    </r>
  </si>
  <si>
    <r>
      <rPr>
        <sz val="11"/>
        <color rgb="FF000000"/>
        <rFont val="Calibri"/>
      </rPr>
      <t xml:space="preserve">Use the chsec command to configure the number of unsuccessful logins resulting in account lockout.  </t>
    </r>
    <r>
      <rPr>
        <sz val="11"/>
        <color rgb="FF000000"/>
        <rFont val="Calibri"/>
      </rPr>
      <t xml:space="preserve">
</t>
    </r>
    <r>
      <rPr>
        <sz val="11"/>
        <color rgb="FF000000"/>
        <rFont val="Calibri"/>
      </rPr>
      <t xml:space="preserve"># chsec -f /etc/security/user -s default -a loginretries=3 </t>
    </r>
    <r>
      <rPr>
        <sz val="11"/>
        <color rgb="FF000000"/>
        <rFont val="Calibri"/>
      </rPr>
      <t xml:space="preserve">
</t>
    </r>
    <r>
      <rPr>
        <sz val="11"/>
        <color rgb="FF000000"/>
        <rFont val="Calibri"/>
      </rPr>
      <t># chsec -f /etc/security/user -s &lt;user id&gt; -a loginretries=3</t>
    </r>
  </si>
  <si>
    <r>
      <rPr>
        <sz val="11"/>
        <color rgb="FF000000"/>
        <rFont val="Calibri"/>
      </rPr>
      <t>Disabling accounts after a limited number of unsuccessful login attempts improves protection against password guessing attacks.</t>
    </r>
  </si>
  <si>
    <r>
      <rPr>
        <sz val="11"/>
        <color rgb="FF000000"/>
        <rFont val="Calibri"/>
      </rPr>
      <t xml:space="preserve"># /usr/sbin/lsuser -a loginretries ALL | more </t>
    </r>
    <r>
      <rPr>
        <sz val="11"/>
        <color rgb="FF000000"/>
        <rFont val="Calibri"/>
      </rPr>
      <t xml:space="preserve">
</t>
    </r>
    <r>
      <rPr>
        <sz val="11"/>
        <color rgb="FF000000"/>
        <rFont val="Calibri"/>
      </rPr>
      <t>Check all active accounts on the system for the maximum number of tries before the system will lock the account. If a user has values set to 0 or greater then 3, this is a finding.</t>
    </r>
  </si>
  <si>
    <t>V-768</t>
  </si>
  <si>
    <r>
      <rPr>
        <sz val="11"/>
        <rFont val="Calibri"/>
      </rPr>
      <t>The delay between login prompts following a failed login attempt must be at least 4 seconds.</t>
    </r>
  </si>
  <si>
    <r>
      <rPr>
        <sz val="11"/>
        <color rgb="FF000000"/>
        <rFont val="Calibri"/>
      </rPr>
      <t>Use vi  or the chsec command to change the login delay time period.</t>
    </r>
    <r>
      <rPr>
        <sz val="11"/>
        <color rgb="FF000000"/>
        <rFont val="Calibri"/>
      </rPr>
      <t xml:space="preserve">
</t>
    </r>
    <r>
      <rPr>
        <sz val="11"/>
        <color rgb="FF000000"/>
        <rFont val="Calibri"/>
      </rPr>
      <t xml:space="preserve">#chsec -f /etc/security/login.cfg -s default -a logindelay=4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vi /etc/security/login.cfg </t>
    </r>
    <r>
      <rPr>
        <sz val="11"/>
        <color rgb="FF000000"/>
        <rFont val="Calibri"/>
      </rPr>
      <t xml:space="preserve">
</t>
    </r>
    <r>
      <rPr>
        <sz val="11"/>
        <color rgb="FF000000"/>
        <rFont val="Calibri"/>
      </rPr>
      <t>Add logindelay = 4 to the default stanza.</t>
    </r>
  </si>
  <si>
    <r>
      <rPr>
        <sz val="11"/>
        <color rgb="FF000000"/>
        <rFont val="Calibri"/>
      </rPr>
      <t>Enforcing a delay between successive failed login attempts increases protection against automated password guessing attacks.</t>
    </r>
  </si>
  <si>
    <r>
      <rPr>
        <sz val="11"/>
        <color rgb="FF000000"/>
        <rFont val="Calibri"/>
      </rPr>
      <t>Check the logindelay parameter.</t>
    </r>
    <r>
      <rPr>
        <sz val="11"/>
        <color rgb="FF000000"/>
        <rFont val="Calibri"/>
      </rPr>
      <t xml:space="preserve">
</t>
    </r>
    <r>
      <rPr>
        <sz val="11"/>
        <color rgb="FF000000"/>
        <rFont val="Calibri"/>
      </rPr>
      <t xml:space="preserve"># more /etc/security/login.cfg </t>
    </r>
    <r>
      <rPr>
        <sz val="11"/>
        <color rgb="FF000000"/>
        <rFont val="Calibri"/>
      </rPr>
      <t xml:space="preserve">
</t>
    </r>
    <r>
      <rPr>
        <sz val="11"/>
        <color rgb="FF000000"/>
        <rFont val="Calibri"/>
      </rPr>
      <t>OR</t>
    </r>
    <r>
      <rPr>
        <sz val="11"/>
        <color rgb="FF000000"/>
        <rFont val="Calibri"/>
      </rPr>
      <t xml:space="preserve">
</t>
    </r>
    <r>
      <rPr>
        <sz val="11"/>
        <color rgb="FF000000"/>
        <rFont val="Calibri"/>
      </rPr>
      <t>#grep logindelay /etc/security/login.cfg | grep -v \*</t>
    </r>
    <r>
      <rPr>
        <sz val="11"/>
        <color rgb="FF000000"/>
        <rFont val="Calibri"/>
      </rPr>
      <t xml:space="preserve">
</t>
    </r>
    <r>
      <rPr>
        <sz val="11"/>
        <color rgb="FF000000"/>
        <rFont val="Calibri"/>
      </rPr>
      <t>Verify the value of the logindelay variable is 4 or more in each stanza.   If the value of logindelay is not 4 or more, this is a finding.</t>
    </r>
  </si>
  <si>
    <t>V-769</t>
  </si>
  <si>
    <r>
      <rPr>
        <sz val="11"/>
        <rFont val="Calibri"/>
      </rPr>
      <t>The root user must not own the logon session for an application requiring a continuous display.</t>
    </r>
  </si>
  <si>
    <r>
      <rPr>
        <sz val="11"/>
        <color rgb="FF000000"/>
        <rFont val="Calibri"/>
      </rPr>
      <t>Configure the system so the owner of a session requiring a continuous screen display, such as a network management display, is not root. Ensure the display is also located in a secure, controlled access area. Document and justify this requirement. Ensure the terminal and keyboard for the display (or workstation) are secure from all but authorized personnel by maintaining them in a secure area, in a locked cabinet where a swipe card, or other positive forms of identification, must be used to gain entry.</t>
    </r>
  </si>
  <si>
    <r>
      <rPr>
        <sz val="11"/>
        <color rgb="FF000000"/>
        <rFont val="Calibri"/>
      </rPr>
      <t>If an application is providing a continuous display and is running with root privileges, unauthorized users could interrupt the process and gain root access to the system.</t>
    </r>
  </si>
  <si>
    <r>
      <rPr>
        <sz val="11"/>
        <color rgb="FF000000"/>
        <rFont val="Calibri"/>
      </rPr>
      <t>If there is an application running on the system continuously in use (such as a network monitoring application), ask the SA what the name of the application is. Execute the following to determine which user owns the process(es) associated with the application. If the owner is root, this is a finding.</t>
    </r>
    <r>
      <rPr>
        <sz val="11"/>
        <color rgb="FF000000"/>
        <rFont val="Calibri"/>
      </rPr>
      <t xml:space="preserve">
</t>
    </r>
    <r>
      <rPr>
        <sz val="11"/>
        <color rgb="FF000000"/>
        <rFont val="Calibri"/>
      </rPr>
      <t># ps -ef | more</t>
    </r>
  </si>
  <si>
    <t>V-770</t>
  </si>
  <si>
    <r>
      <rPr>
        <sz val="11"/>
        <rFont val="Calibri"/>
      </rPr>
      <t>The system must not have accounts configured with blank or null passwords.</t>
    </r>
  </si>
  <si>
    <t>CAT I (High)</t>
  </si>
  <si>
    <r>
      <rPr>
        <sz val="11"/>
        <color rgb="FF000000"/>
        <rFont val="Calibri"/>
      </rPr>
      <t xml:space="preserve">Remove or configure a password for any account with a blank password.  </t>
    </r>
    <r>
      <rPr>
        <sz val="11"/>
        <color rgb="FF000000"/>
        <rFont val="Calibri"/>
      </rPr>
      <t xml:space="preserve">
</t>
    </r>
    <r>
      <rPr>
        <sz val="11"/>
        <color rgb="FF000000"/>
        <rFont val="Calibri"/>
      </rPr>
      <t># passwd &lt;user id&gt;</t>
    </r>
    <r>
      <rPr>
        <sz val="11"/>
        <color rgb="FF000000"/>
        <rFont val="Calibri"/>
      </rPr>
      <t xml:space="preserve">
</t>
    </r>
    <r>
      <rPr>
        <sz val="11"/>
        <color rgb="FF000000"/>
        <rFont val="Calibri"/>
      </rPr>
      <t># smitty passwd</t>
    </r>
    <r>
      <rPr>
        <sz val="11"/>
        <color rgb="FF000000"/>
        <rFont val="Calibri"/>
      </rPr>
      <t xml:space="preserve">
</t>
    </r>
    <r>
      <rPr>
        <sz val="11"/>
        <color rgb="FF000000"/>
        <rFont val="Calibri"/>
      </rPr>
      <t>To remove an account with a blank password.</t>
    </r>
    <r>
      <rPr>
        <sz val="11"/>
        <color rgb="FF000000"/>
        <rFont val="Calibri"/>
      </rPr>
      <t xml:space="preserve">
</t>
    </r>
    <r>
      <rPr>
        <sz val="11"/>
        <color rgb="FF000000"/>
        <rFont val="Calibri"/>
      </rPr>
      <t># smitty rmuser</t>
    </r>
  </si>
  <si>
    <r>
      <rPr>
        <sz val="11"/>
        <color rgb="FF000000"/>
        <rFont val="Calibri"/>
      </rPr>
      <t>If an account is configured for password authentication but does not have an assigned password, it may be possible to log into the account without authentication.  If the root user is configured without a password, the entire system may be compromised.  For user accounts not using password authentication, the account must be configured with a password lock value instead of a blank or null value.</t>
    </r>
  </si>
  <si>
    <r>
      <rPr>
        <sz val="11"/>
        <color rgb="FF000000"/>
        <rFont val="Calibri"/>
      </rPr>
      <t>Verify no accounts have blank passwords.</t>
    </r>
    <r>
      <rPr>
        <sz val="11"/>
        <color rgb="FF000000"/>
        <rFont val="Calibri"/>
      </rPr>
      <t xml:space="preserve">
</t>
    </r>
    <r>
      <rPr>
        <sz val="11"/>
        <color rgb="FF000000"/>
        <rFont val="Calibri"/>
      </rPr>
      <t># pwdck -n ALL</t>
    </r>
    <r>
      <rPr>
        <sz val="11"/>
        <color rgb="FF000000"/>
        <rFont val="Calibri"/>
      </rPr>
      <t xml:space="preserve">
</t>
    </r>
    <r>
      <rPr>
        <sz val="11"/>
        <color rgb="FF000000"/>
        <rFont val="Calibri"/>
      </rPr>
      <t>If any account with a blank password is found, this is a finding.</t>
    </r>
  </si>
  <si>
    <t>V-773</t>
  </si>
  <si>
    <r>
      <rPr>
        <sz val="11"/>
        <rFont val="Calibri"/>
      </rPr>
      <t>The root account must be the only account having an UID of 0.</t>
    </r>
  </si>
  <si>
    <r>
      <rPr>
        <sz val="11"/>
        <color rgb="FF000000"/>
        <rFont val="Calibri"/>
      </rPr>
      <t>Remove or change the UID of accounts other than root that have UID 0.</t>
    </r>
  </si>
  <si>
    <r>
      <rPr>
        <sz val="11"/>
        <color rgb="FF000000"/>
        <rFont val="Calibri"/>
      </rPr>
      <t>If an account has an UID of 0, it has root authority. Multiple accounts with an UID of 0 afford more opportunity for potential intruders to guess a password for a privileged account.</t>
    </r>
  </si>
  <si>
    <r>
      <rPr>
        <sz val="11"/>
        <color rgb="FF000000"/>
        <rFont val="Calibri"/>
      </rPr>
      <t>Check the system for duplicate UID 0 assignments by listing all accounts assigned UID 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":0:" /etc/passwd | awk -F":" '{print$1":"$3":"}' | grep ":0:"</t>
    </r>
    <r>
      <rPr>
        <sz val="11"/>
        <color rgb="FF000000"/>
        <rFont val="Calibri"/>
      </rPr>
      <t xml:space="preserve">
</t>
    </r>
    <r>
      <rPr>
        <sz val="11"/>
        <color rgb="FF000000"/>
        <rFont val="Calibri"/>
      </rPr>
      <t>If any accounts other than root are assigned UID 0, this is a finding.</t>
    </r>
  </si>
  <si>
    <t>V-774</t>
  </si>
  <si>
    <r>
      <rPr>
        <sz val="11"/>
        <rFont val="Calibri"/>
      </rPr>
      <t>The root user</t>
    </r>
    <r>
      <rPr>
        <sz val="11"/>
        <color rgb="FF000000"/>
        <rFont val="Calibri"/>
      </rPr>
      <t>'</t>
    </r>
    <r>
      <rPr>
        <sz val="11"/>
        <color rgb="FF000000"/>
        <rFont val="Calibri"/>
      </rPr>
      <t>s home directory must not be the root directory (/).</t>
    </r>
  </si>
  <si>
    <t>CAT III (Low)</t>
  </si>
  <si>
    <r>
      <rPr>
        <sz val="11"/>
        <color rgb="FF000000"/>
        <rFont val="Calibri"/>
      </rPr>
      <t>The root home directory should be something other than / (such as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mkdir /root</t>
    </r>
    <r>
      <rPr>
        <sz val="11"/>
        <color rgb="FF000000"/>
        <rFont val="Calibri"/>
      </rPr>
      <t xml:space="preserve">
</t>
    </r>
    <r>
      <rPr>
        <sz val="11"/>
        <color rgb="FF000000"/>
        <rFont val="Calibri"/>
      </rPr>
      <t># chown root /root</t>
    </r>
    <r>
      <rPr>
        <sz val="11"/>
        <color rgb="FF000000"/>
        <rFont val="Calibri"/>
      </rPr>
      <t xml:space="preserve">
</t>
    </r>
    <r>
      <rPr>
        <sz val="11"/>
        <color rgb="FF000000"/>
        <rFont val="Calibri"/>
      </rPr>
      <t># chgrp sys /root</t>
    </r>
    <r>
      <rPr>
        <sz val="11"/>
        <color rgb="FF000000"/>
        <rFont val="Calibri"/>
      </rPr>
      <t xml:space="preserve">
</t>
    </r>
    <r>
      <rPr>
        <sz val="11"/>
        <color rgb="FF000000"/>
        <rFont val="Calibri"/>
      </rPr>
      <t># chmod 700 /root</t>
    </r>
    <r>
      <rPr>
        <sz val="11"/>
        <color rgb="FF000000"/>
        <rFont val="Calibri"/>
      </rPr>
      <t xml:space="preserve">
</t>
    </r>
    <r>
      <rPr>
        <sz val="11"/>
        <color rgb="FF000000"/>
        <rFont val="Calibri"/>
      </rPr>
      <t># cp -r /.??* /root/.</t>
    </r>
    <r>
      <rPr>
        <sz val="11"/>
        <color rgb="FF000000"/>
        <rFont val="Calibri"/>
      </rPr>
      <t xml:space="preserve">
</t>
    </r>
    <r>
      <rPr>
        <sz val="11"/>
        <color rgb="FF000000"/>
        <rFont val="Calibri"/>
      </rPr>
      <t>Then, edit the passwd file and change the root home directory to /root. The cp -r /.??* command copies all files and subdirectories of file names that begin with "." into the new root directory, which preserves the previous root environment. Must be in the "/" directory when executing the "cp" command.</t>
    </r>
  </si>
  <si>
    <r>
      <rPr>
        <sz val="11"/>
        <color rgb="FF000000"/>
        <rFont val="Calibri"/>
      </rPr>
      <t>Changing the root home directory to something other than / and assigning it a 0700 protection makes it more difficult for intruders to manipulate the system by reading the files that root places in its default directory. It also gives root the same discretionary access control for root's home directory as for the other plain user home directories.</t>
    </r>
  </si>
  <si>
    <r>
      <rPr>
        <sz val="11"/>
        <color rgb="FF000000"/>
        <rFont val="Calibri"/>
      </rPr>
      <t>Determine if root is assigned a home directory other than / by listing its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"^root" /etc/passwd | awk -F":" '{print $6}'</t>
    </r>
    <r>
      <rPr>
        <sz val="11"/>
        <color rgb="FF000000"/>
        <rFont val="Calibri"/>
      </rPr>
      <t xml:space="preserve">
</t>
    </r>
    <r>
      <rPr>
        <sz val="11"/>
        <color rgb="FF000000"/>
        <rFont val="Calibri"/>
      </rPr>
      <t>If the root user home directory is /, this is a finding.</t>
    </r>
  </si>
  <si>
    <t>V-775</t>
  </si>
  <si>
    <r>
      <rPr>
        <sz val="11"/>
        <rFont val="Calibri"/>
      </rPr>
      <t>The root account</t>
    </r>
    <r>
      <rPr>
        <sz val="11"/>
        <color rgb="FF000000"/>
        <rFont val="Calibri"/>
      </rPr>
      <t>'</t>
    </r>
    <r>
      <rPr>
        <sz val="11"/>
        <color rgb="FF000000"/>
        <rFont val="Calibri"/>
      </rPr>
      <t>s home directory (other than /) must have mode 0700.</t>
    </r>
  </si>
  <si>
    <r>
      <rPr>
        <sz val="11"/>
        <color rgb="FF000000"/>
        <rFont val="Calibri"/>
      </rPr>
      <t>The root home directory will have permissions of 0700. Do not change the protections of the / directory. Use the following command to change protections for the root home directory.</t>
    </r>
    <r>
      <rPr>
        <sz val="11"/>
        <color rgb="FF000000"/>
        <rFont val="Calibri"/>
      </rPr>
      <t xml:space="preserve">
</t>
    </r>
    <r>
      <rPr>
        <sz val="11"/>
        <color rgb="FF000000"/>
        <rFont val="Calibri"/>
      </rPr>
      <t># chmod 0700 /root.</t>
    </r>
  </si>
  <si>
    <r>
      <rPr>
        <sz val="11"/>
        <color rgb="FF000000"/>
        <rFont val="Calibri"/>
      </rPr>
      <t>Permissions greater than 0700 could allow unauthorized users access to the root home directory.</t>
    </r>
  </si>
  <si>
    <r>
      <rPr>
        <sz val="11"/>
        <color rgb="FF000000"/>
        <rFont val="Calibri"/>
      </rPr>
      <t>Check the mode of the root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"^root" /etc/passwd | awk -F":" '{print $6}'</t>
    </r>
    <r>
      <rPr>
        <sz val="11"/>
        <color rgb="FF000000"/>
        <rFont val="Calibri"/>
      </rPr>
      <t xml:space="preserve">
</t>
    </r>
    <r>
      <rPr>
        <sz val="11"/>
        <color rgb="FF000000"/>
        <rFont val="Calibri"/>
      </rPr>
      <t># ls -ld &lt;root home directory&gt;</t>
    </r>
    <r>
      <rPr>
        <sz val="11"/>
        <color rgb="FF000000"/>
        <rFont val="Calibri"/>
      </rPr>
      <t xml:space="preserve">
</t>
    </r>
    <r>
      <rPr>
        <sz val="11"/>
        <color rgb="FF000000"/>
        <rFont val="Calibri"/>
      </rPr>
      <t>If the mode of the directory is not equal to 0700, this is a finding. If the home directory is /, this is not applicable.</t>
    </r>
  </si>
  <si>
    <t>V-776</t>
  </si>
  <si>
    <r>
      <rPr>
        <sz val="11"/>
        <rFont val="Calibri"/>
      </rPr>
      <t>The root accounts executable search path must be the vendor default and must contain only authorized paths.</t>
    </r>
  </si>
  <si>
    <r>
      <rPr>
        <sz val="11"/>
        <color rgb="FF000000"/>
        <rFont val="Calibri"/>
      </rPr>
      <t>Edit the root user's local initialization files and remove any relative path entries that have not been documented with the ISSO.</t>
    </r>
    <r>
      <rPr>
        <sz val="11"/>
        <color rgb="FF000000"/>
        <rFont val="Calibri"/>
      </rPr>
      <t xml:space="preserve">
</t>
    </r>
    <r>
      <rPr>
        <sz val="11"/>
        <color rgb="FF000000"/>
        <rFont val="Calibri"/>
      </rPr>
      <t>Edit the root user’s local initialization files and remove any empty entry that is defined.</t>
    </r>
    <r>
      <rPr>
        <sz val="11"/>
        <color rgb="FF000000"/>
        <rFont val="Calibri"/>
      </rPr>
      <t xml:space="preserve">
</t>
    </r>
    <r>
      <rPr>
        <sz val="11"/>
        <color rgb="FF000000"/>
        <rFont val="Calibri"/>
      </rPr>
      <t># cd &lt;root's home directory&gt;</t>
    </r>
    <r>
      <rPr>
        <sz val="11"/>
        <color rgb="FF000000"/>
        <rFont val="Calibri"/>
      </rPr>
      <t xml:space="preserve">
</t>
    </r>
    <r>
      <rPr>
        <sz val="11"/>
        <color rgb="FF000000"/>
        <rFont val="Calibri"/>
      </rPr>
      <t># vi .profile .cshrc</t>
    </r>
    <r>
      <rPr>
        <sz val="11"/>
        <color rgb="FF000000"/>
        <rFont val="Calibri"/>
      </rPr>
      <t xml:space="preserve">
</t>
    </r>
    <r>
      <rPr>
        <sz val="11"/>
        <color rgb="FF000000"/>
        <rFont val="Calibri"/>
      </rPr>
      <t>If the bash shell is installed, edit these additional files.</t>
    </r>
    <r>
      <rPr>
        <sz val="11"/>
        <color rgb="FF000000"/>
        <rFont val="Calibri"/>
      </rPr>
      <t xml:space="preserve">
</t>
    </r>
    <r>
      <rPr>
        <sz val="11"/>
        <color rgb="FF000000"/>
        <rFont val="Calibri"/>
      </rPr>
      <t># vi .bashrc .bash_profile</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</si>
  <si>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Entries starting with a slash (/) are absolute paths.</t>
    </r>
  </si>
  <si>
    <r>
      <rPr>
        <sz val="11"/>
        <color rgb="FF000000"/>
        <rFont val="Calibri"/>
      </rPr>
      <t>To view the root user's PATH, log in as the root user, and execute the following.</t>
    </r>
    <r>
      <rPr>
        <sz val="11"/>
        <color rgb="FF000000"/>
        <rFont val="Calibri"/>
      </rPr>
      <t xml:space="preserve">
</t>
    </r>
    <r>
      <rPr>
        <sz val="11"/>
        <color rgb="FF000000"/>
        <rFont val="Calibri"/>
      </rPr>
      <t># env | grep PATH</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</si>
  <si>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V-777</t>
  </si>
  <si>
    <r>
      <rPr>
        <sz val="11"/>
        <rFont val="Calibri"/>
      </rPr>
      <t>The root account must not have world-writable directories in its executable search path.</t>
    </r>
  </si>
  <si>
    <r>
      <rPr>
        <sz val="11"/>
        <color rgb="FF000000"/>
        <rFont val="Calibri"/>
      </rPr>
      <t>For each world-writable path in root's executable search path, perform one of the following.</t>
    </r>
    <r>
      <rPr>
        <sz val="11"/>
        <color rgb="FF000000"/>
        <rFont val="Calibri"/>
      </rPr>
      <t xml:space="preserve">
</t>
    </r>
    <r>
      <rPr>
        <sz val="11"/>
        <color rgb="FF000000"/>
        <rFont val="Calibri"/>
      </rPr>
      <t>1. Remove the world-writable permission on the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&lt;path&gt;</t>
    </r>
    <r>
      <rPr>
        <sz val="11"/>
        <color rgb="FF000000"/>
        <rFont val="Calibri"/>
      </rPr>
      <t xml:space="preserve">
</t>
    </r>
    <r>
      <rPr>
        <sz val="11"/>
        <color rgb="FF000000"/>
        <rFont val="Calibri"/>
      </rPr>
      <t>2. Remove the world-writable directory from the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Identify and edit the initialization file referencing the world-writable directory and remove it from the PATH variable.</t>
    </r>
  </si>
  <si>
    <r>
      <rPr>
        <sz val="11"/>
        <color rgb="FF000000"/>
        <rFont val="Calibri"/>
      </rPr>
      <t>If the root search path contains a world-writable directory, malicious software could be placed in the path by intruders and/or malicious users and inadvertently run by root with all of root's privileges.</t>
    </r>
  </si>
  <si>
    <r>
      <rPr>
        <sz val="11"/>
        <color rgb="FF000000"/>
        <rFont val="Calibri"/>
      </rPr>
      <t>Check for world-writable permissions on all directories in the root user's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`echo $PATH | sed "s/:/ /g"`</t>
    </r>
    <r>
      <rPr>
        <sz val="11"/>
        <color rgb="FF000000"/>
        <rFont val="Calibri"/>
      </rPr>
      <t xml:space="preserve">
</t>
    </r>
    <r>
      <rPr>
        <sz val="11"/>
        <color rgb="FF000000"/>
        <rFont val="Calibri"/>
      </rPr>
      <t>If any of the directories in the PATH variable are world-writable, this is a finding.</t>
    </r>
  </si>
  <si>
    <t>V-778</t>
  </si>
  <si>
    <r>
      <rPr>
        <sz val="11"/>
        <rFont val="Calibri"/>
      </rPr>
      <t>The system must prevent the root account from directly logging in except from the system console.</t>
    </r>
  </si>
  <si>
    <r>
      <rPr>
        <sz val="11"/>
        <color rgb="FF000000"/>
        <rFont val="Calibri"/>
      </rPr>
      <t>The root account can be protected from non-console device logins by setting rlogin = false in the root: stanza of the /etc/security/user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#chsec -f /etc/security/user -s root -a rlogin=false</t>
    </r>
  </si>
  <si>
    <r>
      <rPr>
        <sz val="11"/>
        <color rgb="FF000000"/>
        <rFont val="Calibri"/>
      </rPr>
      <t>Limiting the root account direct logins to only system consoles protects the root account from direct unauthorized access from a non-console device.</t>
    </r>
  </si>
  <si>
    <r>
      <rPr>
        <sz val="11"/>
        <color rgb="FF000000"/>
        <rFont val="Calibri"/>
      </rPr>
      <t>Check the remote login ability of the root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lsuser -a rlogin root</t>
    </r>
    <r>
      <rPr>
        <sz val="11"/>
        <color rgb="FF000000"/>
        <rFont val="Calibri"/>
      </rPr>
      <t xml:space="preserve">
</t>
    </r>
    <r>
      <rPr>
        <sz val="11"/>
        <color rgb="FF000000"/>
        <rFont val="Calibri"/>
      </rPr>
      <t>If the rlogin value is not false,  this is a finding.</t>
    </r>
  </si>
  <si>
    <t>V-780</t>
  </si>
  <si>
    <r>
      <rPr>
        <sz val="11"/>
        <rFont val="Calibri"/>
      </rPr>
      <t>Group Identifiers (GIDs) reserved for system accounts must not be assigned to non-system groups.</t>
    </r>
  </si>
  <si>
    <r>
      <rPr>
        <sz val="11"/>
        <color rgb="FF000000"/>
        <rFont val="Calibri"/>
      </rPr>
      <t>Change the primary group GID numbers for non-system accounts with reserved primary group GIDs (those less or equal to 99 in general, or 499 for Linux).</t>
    </r>
    <r>
      <rPr>
        <sz val="11"/>
        <color rgb="FF000000"/>
        <rFont val="Calibri"/>
      </rPr>
      <t xml:space="preserve">
</t>
    </r>
    <r>
      <rPr>
        <sz val="11"/>
        <color rgb="FF000000"/>
        <rFont val="Calibri"/>
      </rPr>
      <t># smitty chuser</t>
    </r>
  </si>
  <si>
    <r>
      <rPr>
        <sz val="11"/>
        <color rgb="FF000000"/>
        <rFont val="Calibri"/>
      </rPr>
      <t>Reserved GIDs are typically used by system software packages. If non-system groups have GIDs in this range, they may conflict with system software, possibly leading to the group having permissions to modify system files.</t>
    </r>
  </si>
  <si>
    <r>
      <rPr>
        <sz val="11"/>
        <color rgb="FF000000"/>
        <rFont val="Calibri"/>
      </rPr>
      <t># more /etc/passwd</t>
    </r>
    <r>
      <rPr>
        <sz val="11"/>
        <color rgb="FF000000"/>
        <rFont val="Calibri"/>
      </rPr>
      <t xml:space="preserve">
</t>
    </r>
    <r>
      <rPr>
        <sz val="11"/>
        <color rgb="FF000000"/>
        <rFont val="Calibri"/>
      </rPr>
      <t>Confirm all accounts with a GID of 99 and below (499 and below for Linux) are used by a system account.</t>
    </r>
    <r>
      <rPr>
        <sz val="11"/>
        <color rgb="FF000000"/>
        <rFont val="Calibri"/>
      </rPr>
      <t xml:space="preserve">
</t>
    </r>
    <r>
      <rPr>
        <sz val="11"/>
        <color rgb="FF000000"/>
        <rFont val="Calibri"/>
      </rPr>
      <t>If a GID reserved for system accounts, 0 - 99 (0 - 499 for Linux), is used by a non-system account, this is a finding.</t>
    </r>
  </si>
  <si>
    <t>V-781</t>
  </si>
  <si>
    <r>
      <rPr>
        <sz val="11"/>
        <rFont val="Calibri"/>
      </rPr>
      <t>All Group Identifiers (GIDs) referenced in the /etc/passwd file must be defined in the /etc/group file.</t>
    </r>
  </si>
  <si>
    <r>
      <rPr>
        <sz val="11"/>
        <color rgb="FF000000"/>
        <rFont val="Calibri"/>
      </rPr>
      <t xml:space="preserve">Add a group to the system for each GID referenced without a corresponding group.  </t>
    </r>
    <r>
      <rPr>
        <sz val="11"/>
        <color rgb="FF000000"/>
        <rFont val="Calibri"/>
      </rPr>
      <t xml:space="preserve">
</t>
    </r>
    <r>
      <rPr>
        <sz val="11"/>
        <color rgb="FF000000"/>
        <rFont val="Calibri"/>
      </rPr>
      <t># smitty mkgroup</t>
    </r>
  </si>
  <si>
    <r>
      <rPr>
        <sz val="11"/>
        <color rgb="FF000000"/>
        <rFont val="Calibri"/>
      </rPr>
      <t>If a user is assigned the GID of a group that does not exist on the system, and a group with that GID is subsequently created, the user may have unintended rights to the group.</t>
    </r>
  </si>
  <si>
    <r>
      <rPr>
        <sz val="11"/>
        <color rgb="FF000000"/>
        <rFont val="Calibri"/>
      </rPr>
      <t>Perform the following to ensure there are no GIDs referenced in /etc/passwd not defined in /etc/group:</t>
    </r>
    <r>
      <rPr>
        <sz val="11"/>
        <color rgb="FF000000"/>
        <rFont val="Calibri"/>
      </rPr>
      <t xml:space="preserve">
</t>
    </r>
    <r>
      <rPr>
        <sz val="11"/>
        <color rgb="FF000000"/>
        <rFont val="Calibri"/>
      </rPr>
      <t># usrck -n ALL</t>
    </r>
    <r>
      <rPr>
        <sz val="11"/>
        <color rgb="FF000000"/>
        <rFont val="Calibri"/>
      </rPr>
      <t xml:space="preserve">
</t>
    </r>
    <r>
      <rPr>
        <sz val="11"/>
        <color rgb="FF000000"/>
        <rFont val="Calibri"/>
      </rPr>
      <t>If GIDs referenced in /etc/passwd are not defined in /etc/group are returned, this is a finding.</t>
    </r>
  </si>
  <si>
    <t>V-782</t>
  </si>
  <si>
    <r>
      <rPr>
        <sz val="11"/>
        <rFont val="Calibri"/>
      </rPr>
      <t>The system must have a host-based intrusion detection tool installed.</t>
    </r>
  </si>
  <si>
    <r>
      <rPr>
        <sz val="11"/>
        <color rgb="FF000000"/>
        <rFont val="Calibri"/>
      </rPr>
      <t>Install a host-based intrusion detection tool.</t>
    </r>
  </si>
  <si>
    <r>
      <rPr>
        <sz val="11"/>
        <color rgb="FF000000"/>
        <rFont val="Calibri"/>
      </rPr>
      <t>Without a host-based intrusion detection tool, there is no system-level defense when an intruder gains access to a system or network.  Additionally, a host-based intrusion detection tool can provide methods to immediately lock out detected intrusion attempts.</t>
    </r>
  </si>
  <si>
    <r>
      <rPr>
        <sz val="11"/>
        <color rgb="FF000000"/>
        <rFont val="Calibri"/>
      </rPr>
      <t>Ask the SA or IAO if a host-based intrusion detection application is loaded on the system.</t>
    </r>
    <r>
      <rPr>
        <sz val="11"/>
        <color rgb="FF000000"/>
        <rFont val="Calibri"/>
      </rPr>
      <t xml:space="preserve">
</t>
    </r>
    <r>
      <rPr>
        <sz val="11"/>
        <color rgb="FF000000"/>
        <rFont val="Calibri"/>
      </rPr>
      <t>Determine if the application is loaded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&lt;daemon name&gt; -print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the application is active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ps -ef | grep &lt;daemon name&gt; </t>
    </r>
    <r>
      <rPr>
        <sz val="11"/>
        <color rgb="FF000000"/>
        <rFont val="Calibri"/>
      </rPr>
      <t xml:space="preserve">
</t>
    </r>
    <r>
      <rPr>
        <sz val="11"/>
        <color rgb="FF000000"/>
        <rFont val="Calibri"/>
      </rPr>
      <t>If no host-based intrusion detection system is installed on the system, this is a finding.</t>
    </r>
  </si>
  <si>
    <t>V-783</t>
  </si>
  <si>
    <r>
      <rPr>
        <sz val="11"/>
        <rFont val="Calibri"/>
      </rPr>
      <t>System security patches and updates must be installed and up-to-date.</t>
    </r>
  </si>
  <si>
    <r>
      <rPr>
        <sz val="11"/>
        <color rgb="FF000000"/>
        <rFont val="Calibri"/>
      </rPr>
      <t xml:space="preserve">Use a web browser to access the vendor's support web site. Download the service packs and patches. Use SMIT to apply the updates.   </t>
    </r>
    <r>
      <rPr>
        <sz val="11"/>
        <color rgb="FF000000"/>
        <rFont val="Calibri"/>
      </rPr>
      <t xml:space="preserve">
</t>
    </r>
    <r>
      <rPr>
        <sz val="11"/>
        <color rgb="FF000000"/>
        <rFont val="Calibri"/>
      </rPr>
      <t>#smitty update_all</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</si>
  <si>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present in the unpatched software. The lack of prompt attention to patching could result in a system compromise.</t>
    </r>
  </si>
  <si>
    <r>
      <rPr>
        <sz val="11"/>
        <color rgb="FF000000"/>
        <rFont val="Calibri"/>
      </rPr>
      <t>Obtain the list of available security patches from IBM.</t>
    </r>
    <r>
      <rPr>
        <sz val="11"/>
        <color rgb="FF000000"/>
        <rFont val="Calibri"/>
      </rPr>
      <t xml:space="preserve">
</t>
    </r>
    <r>
      <rPr>
        <sz val="11"/>
        <color rgb="FF000000"/>
        <rFont val="Calibri"/>
      </rPr>
      <t>Verify the available patches and service packs have been installed on the system.</t>
    </r>
    <r>
      <rPr>
        <sz val="11"/>
        <color rgb="FF000000"/>
        <rFont val="Calibri"/>
      </rPr>
      <t xml:space="preserve">
</t>
    </r>
    <r>
      <rPr>
        <sz val="11"/>
        <color rgb="FF000000"/>
        <rFont val="Calibri"/>
      </rPr>
      <t>Check the currently running TL (Technology Levels and Service Packs).</t>
    </r>
    <r>
      <rPr>
        <sz val="11"/>
        <color rgb="FF000000"/>
        <rFont val="Calibri"/>
      </rPr>
      <t xml:space="preserve">
</t>
    </r>
    <r>
      <rPr>
        <sz val="11"/>
        <color rgb="FF000000"/>
        <rFont val="Calibri"/>
      </rPr>
      <t>#oslevel -s</t>
    </r>
    <r>
      <rPr>
        <sz val="11"/>
        <color rgb="FF000000"/>
        <rFont val="Calibri"/>
      </rPr>
      <t xml:space="preserve">
</t>
    </r>
    <r>
      <rPr>
        <sz val="11"/>
        <color rgb="FF000000"/>
        <rFont val="Calibri"/>
      </rPr>
      <t>Perform the following to obtain a list of installed patches.</t>
    </r>
    <r>
      <rPr>
        <sz val="11"/>
        <color rgb="FF000000"/>
        <rFont val="Calibri"/>
      </rPr>
      <t xml:space="preserve">
</t>
    </r>
    <r>
      <rPr>
        <sz val="11"/>
        <color rgb="FF000000"/>
        <rFont val="Calibri"/>
      </rPr>
      <t># /usr/sbin/instfix -i</t>
    </r>
    <r>
      <rPr>
        <sz val="11"/>
        <color rgb="FF000000"/>
        <rFont val="Calibri"/>
      </rPr>
      <t xml:space="preserve">
</t>
    </r>
    <r>
      <rPr>
        <sz val="11"/>
        <color rgb="FF000000"/>
        <rFont val="Calibri"/>
      </rPr>
      <t>If there are security patches available and applicable for the system that have not been installed, this is a finding.</t>
    </r>
  </si>
  <si>
    <t>V-784</t>
  </si>
  <si>
    <r>
      <rPr>
        <sz val="11"/>
        <rFont val="Calibri"/>
      </rPr>
      <t>System files and directories must not have uneven access permissions.</t>
    </r>
  </si>
  <si>
    <r>
      <rPr>
        <sz val="11"/>
        <color rgb="FF000000"/>
        <rFont val="Calibri"/>
      </rPr>
      <t>Change the mode of files with uneven permissions so owners do not have less permission than group or world users.</t>
    </r>
  </si>
  <si>
    <r>
      <rPr>
        <sz val="11"/>
        <color rgb="FF000000"/>
        <rFont val="Calibri"/>
      </rPr>
      <t>Discretionary access control is undermined if users, other than a file owner, have greater access permissions to system files and directories than the owner.</t>
    </r>
  </si>
  <si>
    <r>
      <rPr>
        <sz val="11"/>
        <color rgb="FF000000"/>
        <rFont val="Calibri"/>
      </rPr>
      <t>Check system directories for uneven file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 /bin /usr/bin /usr/lbin /usr/ucb /sbin /usr/sbin</t>
    </r>
    <r>
      <rPr>
        <sz val="11"/>
        <color rgb="FF000000"/>
        <rFont val="Calibri"/>
      </rPr>
      <t xml:space="preserve">
</t>
    </r>
    <r>
      <rPr>
        <sz val="11"/>
        <color rgb="FF000000"/>
        <rFont val="Calibri"/>
      </rPr>
      <t>Uneven file permissions exist if the file owner has less permissions than the group or other user classes. If any of the files in the above listed directories contain uneven file permissions, this is a finding.</t>
    </r>
  </si>
  <si>
    <t>V-785</t>
  </si>
  <si>
    <r>
      <rPr>
        <sz val="11"/>
        <rFont val="Calibri"/>
      </rPr>
      <t>All files and directories must have a valid owner.</t>
    </r>
  </si>
  <si>
    <r>
      <rPr>
        <sz val="11"/>
        <color rgb="FF000000"/>
        <rFont val="Calibri"/>
      </rPr>
      <t xml:space="preserve">All directories and files (executable and data) will have an identifiable owner and group name. Either trace files to an authorized user, change the file's owner to root, or delete them. Determine the legitimate owner of the files and use the chown command to set the owner and group to the correct value. If the legitimate owner cannot be determined, change the owner to root (but make sure none of the changed files remain executable because they could be Trojan horses or other malicious code). Examine the files to determine their origin and the reason for their lack of an owner/group.  </t>
    </r>
    <r>
      <rPr>
        <sz val="11"/>
        <color rgb="FF000000"/>
        <rFont val="Calibri"/>
      </rPr>
      <t xml:space="preserve">
</t>
    </r>
    <r>
      <rPr>
        <sz val="11"/>
        <color rgb="FF000000"/>
        <rFont val="Calibri"/>
      </rPr>
      <t>#chown &lt;a-valid-user&gt; &lt;directory&gt;/&lt;file&gt;</t>
    </r>
  </si>
  <si>
    <r>
      <rPr>
        <sz val="11"/>
        <color rgb="FF000000"/>
        <rFont val="Calibri"/>
      </rPr>
      <t>Unowned files and directories may be unintentionally inherited if a user is assigned the same UID as the UID of the unowned files.</t>
    </r>
  </si>
  <si>
    <r>
      <rPr>
        <sz val="11"/>
        <color rgb="FF000000"/>
        <rFont val="Calibri"/>
      </rPr>
      <t>Check the system for files with no assigned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-nouser -print</t>
    </r>
    <r>
      <rPr>
        <sz val="11"/>
        <color rgb="FF000000"/>
        <rFont val="Calibri"/>
      </rPr>
      <t xml:space="preserve">
</t>
    </r>
    <r>
      <rPr>
        <sz val="11"/>
        <color rgb="FF000000"/>
        <rFont val="Calibri"/>
      </rPr>
      <t>If any files have no assigned owner, this is a finding.</t>
    </r>
  </si>
  <si>
    <t>V-786</t>
  </si>
  <si>
    <r>
      <rPr>
        <sz val="11"/>
        <rFont val="Calibri"/>
      </rPr>
      <t>All network services daemon files must have mode 0755 or less permissive.</t>
    </r>
  </si>
  <si>
    <r>
      <rPr>
        <sz val="11"/>
        <color rgb="FF000000"/>
        <rFont val="Calibri"/>
      </rPr>
      <t>Change the mode of the network services daemon.</t>
    </r>
    <r>
      <rPr>
        <sz val="11"/>
        <color rgb="FF000000"/>
        <rFont val="Calibri"/>
      </rPr>
      <t xml:space="preserve">
</t>
    </r>
    <r>
      <rPr>
        <sz val="11"/>
        <color rgb="FF000000"/>
        <rFont val="Calibri"/>
      </rPr>
      <t># chmod 0755 &lt;path&gt;</t>
    </r>
  </si>
  <si>
    <r>
      <rPr>
        <sz val="11"/>
        <color rgb="FF000000"/>
        <rFont val="Calibri"/>
      </rPr>
      <t>Restricting permission on daemons will protect them from unauthorized modification and possible system compromise.</t>
    </r>
  </si>
  <si>
    <r>
      <rPr>
        <sz val="11"/>
        <color rgb="FF000000"/>
        <rFont val="Calibri"/>
      </rPr>
      <t>Check the mode of network services daemons.</t>
    </r>
    <r>
      <rPr>
        <sz val="11"/>
        <color rgb="FF000000"/>
        <rFont val="Calibri"/>
      </rPr>
      <t xml:space="preserve">
</t>
    </r>
    <r>
      <rPr>
        <sz val="11"/>
        <color rgb="FF000000"/>
        <rFont val="Calibri"/>
      </rPr>
      <t xml:space="preserve"># ls -la /usr/sbin /usr/bin </t>
    </r>
    <r>
      <rPr>
        <sz val="11"/>
        <color rgb="FF000000"/>
        <rFont val="Calibri"/>
      </rPr>
      <t xml:space="preserve">
</t>
    </r>
    <r>
      <rPr>
        <sz val="11"/>
        <color rgb="FF000000"/>
        <rFont val="Calibri"/>
      </rPr>
      <t>If the mode of a network services daemon is more permissive than 0755, this is a finding.</t>
    </r>
    <r>
      <rPr>
        <sz val="11"/>
        <color rgb="FF000000"/>
        <rFont val="Calibri"/>
      </rPr>
      <t xml:space="preserve">
</t>
    </r>
    <r>
      <rPr>
        <sz val="11"/>
        <color rgb="FF000000"/>
        <rFont val="Calibri"/>
      </rPr>
      <t>NOTE: Network daemons that may not reside in these directories (such as httpd or sshd) must also be checked for the correct permissions.</t>
    </r>
  </si>
  <si>
    <t>V-787</t>
  </si>
  <si>
    <r>
      <rPr>
        <sz val="11"/>
        <rFont val="Calibri"/>
      </rPr>
      <t>System log files must have mode 0640 or less permissive.</t>
    </r>
  </si>
  <si>
    <r>
      <rPr>
        <sz val="11"/>
        <color rgb="FF000000"/>
        <rFont val="Calibri"/>
      </rPr>
      <t>Change the mode of the system log file(s) to 0640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/path/to/system-log-file</t>
    </r>
    <r>
      <rPr>
        <sz val="11"/>
        <color rgb="FF000000"/>
        <rFont val="Calibri"/>
      </rPr>
      <t xml:space="preserve">
</t>
    </r>
    <r>
      <rPr>
        <sz val="11"/>
        <color rgb="FF000000"/>
        <rFont val="Calibri"/>
      </rPr>
      <t>NOTE: Do not confuse system log files with audit logs.   Any subsystems that require less stringent permissions must be documented.</t>
    </r>
  </si>
  <si>
    <r>
      <rPr>
        <sz val="11"/>
        <color rgb="FF000000"/>
        <rFont val="Calibri"/>
      </rPr>
      <t>If the system log files are not protected, unauthorized users could change the logged data, eliminating its forensic value.</t>
    </r>
  </si>
  <si>
    <r>
      <rPr>
        <sz val="11"/>
        <color rgb="FF000000"/>
        <rFont val="Calibri"/>
      </rPr>
      <t>Check the mode of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/var/log /var/log/syslog /var/adm</t>
    </r>
    <r>
      <rPr>
        <sz val="11"/>
        <color rgb="FF000000"/>
        <rFont val="Calibri"/>
      </rPr>
      <t xml:space="preserve">
</t>
    </r>
    <r>
      <rPr>
        <sz val="11"/>
        <color rgb="FF000000"/>
        <rFont val="Calibri"/>
      </rPr>
      <t>If any of the log files have modes more permissive than 0640, this is a finding.</t>
    </r>
  </si>
  <si>
    <t>V-788</t>
  </si>
  <si>
    <r>
      <rPr>
        <sz val="11"/>
        <rFont val="Calibri"/>
      </rPr>
      <t>All skeleton files (typically those in /etc/skel) must have mode 0644 or less permissive.</t>
    </r>
  </si>
  <si>
    <r>
      <rPr>
        <sz val="11"/>
        <color rgb="FF000000"/>
        <rFont val="Calibri"/>
      </rPr>
      <t>Change the mode of skeleton files with incorrect mode.</t>
    </r>
    <r>
      <rPr>
        <sz val="11"/>
        <color rgb="FF000000"/>
        <rFont val="Calibri"/>
      </rPr>
      <t xml:space="preserve">
</t>
    </r>
    <r>
      <rPr>
        <sz val="11"/>
        <color rgb="FF000000"/>
        <rFont val="Calibri"/>
      </rPr>
      <t xml:space="preserve"># chmod 0644 /etc/security/.profile  </t>
    </r>
    <r>
      <rPr>
        <sz val="11"/>
        <color rgb="FF000000"/>
        <rFont val="Calibri"/>
      </rPr>
      <t xml:space="preserve">
</t>
    </r>
    <r>
      <rPr>
        <sz val="11"/>
        <color rgb="FF000000"/>
        <rFont val="Calibri"/>
      </rPr>
      <t>#chmod 0755 /etc/security/mkuser.sys</t>
    </r>
  </si>
  <si>
    <r>
      <rPr>
        <sz val="11"/>
        <color rgb="FF000000"/>
        <rFont val="Calibri"/>
      </rPr>
      <t>If the skeleton files are not protected, unauthorized personnel could change user startup parameters and possibly jeopardize user files.</t>
    </r>
  </si>
  <si>
    <r>
      <rPr>
        <sz val="11"/>
        <color rgb="FF000000"/>
        <rFont val="Calibri"/>
      </rPr>
      <t>Check skeleton files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/etc/security/.profile</t>
    </r>
    <r>
      <rPr>
        <sz val="11"/>
        <color rgb="FF000000"/>
        <rFont val="Calibri"/>
      </rPr>
      <t xml:space="preserve">
</t>
    </r>
    <r>
      <rPr>
        <sz val="11"/>
        <color rgb="FF000000"/>
        <rFont val="Calibri"/>
      </rPr>
      <t>If a skeleton file has a mode more permissive than 0644, this is a finding.</t>
    </r>
    <r>
      <rPr>
        <sz val="11"/>
        <color rgb="FF000000"/>
        <rFont val="Calibri"/>
      </rPr>
      <t xml:space="preserve">
</t>
    </r>
    <r>
      <rPr>
        <sz val="11"/>
        <color rgb="FF000000"/>
        <rFont val="Calibri"/>
      </rPr>
      <t>Check the mkuser.sys file.  The /etc/security/mkuser.sys is a script containing items used in creation of users' ~/.profile files.  This script needs to be both protected from unauthorized modification, but also needs to be executable,  therefore the permissions need to be at the mode of 755.</t>
    </r>
    <r>
      <rPr>
        <sz val="11"/>
        <color rgb="FF000000"/>
        <rFont val="Calibri"/>
      </rPr>
      <t xml:space="preserve">
</t>
    </r>
    <r>
      <rPr>
        <sz val="11"/>
        <color rgb="FF000000"/>
        <rFont val="Calibri"/>
      </rPr>
      <t>#ls -l /etc/security/mkuser.sys</t>
    </r>
    <r>
      <rPr>
        <sz val="11"/>
        <color rgb="FF000000"/>
        <rFont val="Calibri"/>
      </rPr>
      <t xml:space="preserve">
</t>
    </r>
    <r>
      <rPr>
        <sz val="11"/>
        <color rgb="FF000000"/>
        <rFont val="Calibri"/>
      </rPr>
      <t>If the mkuser.sys file has a mode more permissive than 0755, this is a finding.</t>
    </r>
  </si>
  <si>
    <t>V-789</t>
  </si>
  <si>
    <r>
      <rPr>
        <sz val="11"/>
        <rFont val="Calibri"/>
      </rPr>
      <t>NIS/NIS+/yp files must be owned by root, sys, or bin.</t>
    </r>
  </si>
  <si>
    <r>
      <rPr>
        <sz val="11"/>
        <color rgb="FF000000"/>
        <rFont val="Calibri"/>
      </rPr>
      <t>Change the owner of the NIS files to root, sys, or bin.</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chown root &lt; directory&gt;/&lt; file &gt;</t>
    </r>
  </si>
  <si>
    <r>
      <rPr>
        <sz val="11"/>
        <color rgb="FF000000"/>
        <rFont val="Calibri"/>
      </rPr>
      <t>NIS/NIS+/yp files are part of the system's identification and authentication processes and are, therefore,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</si>
  <si>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ownership.</t>
    </r>
    <r>
      <rPr>
        <sz val="11"/>
        <color rgb="FF000000"/>
        <rFont val="Calibri"/>
      </rPr>
      <t xml:space="preserve">
</t>
    </r>
    <r>
      <rPr>
        <sz val="11"/>
        <color rgb="FF000000"/>
        <rFont val="Calibri"/>
      </rPr>
      <t># ls -lRa /var/nis /var/yp /usr/lib/nis /usr/lib/netsvc/yp</t>
    </r>
    <r>
      <rPr>
        <sz val="11"/>
        <color rgb="FF000000"/>
        <rFont val="Calibri"/>
      </rPr>
      <t xml:space="preserve">
</t>
    </r>
    <r>
      <rPr>
        <sz val="11"/>
        <color rgb="FF000000"/>
        <rFont val="Calibri"/>
      </rPr>
      <t>If the file ownership is not root, sys, or bin, this is a finding.</t>
    </r>
  </si>
  <si>
    <t>V-790</t>
  </si>
  <si>
    <r>
      <rPr>
        <sz val="11"/>
        <rFont val="Calibri"/>
      </rPr>
      <t>NIS/NIS+/yp files must be group-owned by sys, bin, other, or system.</t>
    </r>
  </si>
  <si>
    <r>
      <rPr>
        <sz val="11"/>
        <color rgb="FF000000"/>
        <rFont val="Calibri"/>
      </rPr>
      <t xml:space="preserve">Change the group owner of the NIS files to sys, bin, system, or other.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 chgrp system &lt; directory&gt;/&lt; file &gt;</t>
    </r>
  </si>
  <si>
    <r>
      <rPr>
        <sz val="11"/>
        <color rgb="FF000000"/>
        <rFont val="Calibri"/>
      </rPr>
      <t>Check the group ownership of the NIS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-lRa /var/nis /var/yp /usr/lib/nis /usr/lib/netsvc/yp</t>
    </r>
    <r>
      <rPr>
        <sz val="11"/>
        <color rgb="FF000000"/>
        <rFont val="Calibri"/>
      </rPr>
      <t xml:space="preserve">
</t>
    </r>
    <r>
      <rPr>
        <sz val="11"/>
        <color rgb="FF000000"/>
        <rFont val="Calibri"/>
      </rPr>
      <t>If the file group owner is not sys, bin, or system, this is a finding.</t>
    </r>
  </si>
  <si>
    <t>V-791</t>
  </si>
  <si>
    <r>
      <rPr>
        <sz val="11"/>
        <rFont val="Calibri"/>
      </rPr>
      <t>The NIS/NIS+/yp files must have mode 0755 or less permissive.</t>
    </r>
  </si>
  <si>
    <r>
      <rPr>
        <sz val="11"/>
        <color rgb="FF000000"/>
        <rFont val="Calibri"/>
      </rPr>
      <t>Change the mode of NIS/NIS+/yp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&lt;filename&gt;</t>
    </r>
  </si>
  <si>
    <r>
      <rPr>
        <sz val="11"/>
        <color rgb="FF000000"/>
        <rFont val="Calibri"/>
      </rPr>
      <t>NIS/NIS+/yp files are part of the system's identification and authentication processes and are, therefore, critical to system security.  Unauthorized modification of these files could compromise these processes and the system.</t>
    </r>
  </si>
  <si>
    <r>
      <rPr>
        <sz val="11"/>
        <color rgb="FF000000"/>
        <rFont val="Calibri"/>
      </rPr>
      <t>Perform the following to check NIS file mode</t>
    </r>
    <r>
      <rPr>
        <sz val="11"/>
        <color rgb="FF000000"/>
        <rFont val="Calibri"/>
      </rPr>
      <t xml:space="preserve">
</t>
    </r>
    <r>
      <rPr>
        <sz val="11"/>
        <color rgb="FF000000"/>
        <rFont val="Calibri"/>
      </rPr>
      <t># ls -lRa /var/nis /var/yp /usr/lib/nis /usr/lib/netsvc/yp</t>
    </r>
    <r>
      <rPr>
        <sz val="11"/>
        <color rgb="FF000000"/>
        <rFont val="Calibri"/>
      </rPr>
      <t xml:space="preserve">
</t>
    </r>
    <r>
      <rPr>
        <sz val="11"/>
        <color rgb="FF000000"/>
        <rFont val="Calibri"/>
      </rPr>
      <t>If the file's mode is more permissive than 0755, this is a finding.</t>
    </r>
  </si>
  <si>
    <t>V-792</t>
  </si>
  <si>
    <r>
      <rPr>
        <sz val="11"/>
        <rFont val="Calibri"/>
      </rPr>
      <t>Manual page files must have mode 0644 or less permissive.</t>
    </r>
  </si>
  <si>
    <r>
      <rPr>
        <sz val="11"/>
        <color rgb="FF000000"/>
        <rFont val="Calibri"/>
      </rPr>
      <t>Change the mode of manual page files to 0644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0644 &lt;path&gt;/&lt;manpage&gt;</t>
    </r>
  </si>
  <si>
    <r>
      <rPr>
        <sz val="11"/>
        <color rgb="FF000000"/>
        <rFont val="Calibri"/>
      </rPr>
      <t>If manual pages are compromised, misleading information could be inserted, causing actions that may compromise the system.</t>
    </r>
  </si>
  <si>
    <r>
      <rPr>
        <sz val="11"/>
        <color rgb="FF000000"/>
        <rFont val="Calibri"/>
      </rPr>
      <t>Check the mode of the manual page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-lLR /usr/share/man /usr/share/info /usr/share/infopage</t>
    </r>
    <r>
      <rPr>
        <sz val="11"/>
        <color rgb="FF000000"/>
        <rFont val="Calibri"/>
      </rPr>
      <t xml:space="preserve">
</t>
    </r>
    <r>
      <rPr>
        <sz val="11"/>
        <color rgb="FF000000"/>
        <rFont val="Calibri"/>
      </rPr>
      <t>If any of the manual page files have a mode more permissive than 0644, this is a finding.</t>
    </r>
  </si>
  <si>
    <t>V-793</t>
  </si>
  <si>
    <r>
      <rPr>
        <sz val="11"/>
        <rFont val="Calibri"/>
      </rPr>
      <t>Library files must have mode 0755 or less permissive.</t>
    </r>
  </si>
  <si>
    <r>
      <rPr>
        <sz val="11"/>
        <color rgb="FF000000"/>
        <rFont val="Calibri"/>
      </rPr>
      <t>Change the mode of library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&lt;path&gt;/&lt;library-file&gt;</t>
    </r>
    <r>
      <rPr>
        <sz val="11"/>
        <color rgb="FF000000"/>
        <rFont val="Calibri"/>
      </rPr>
      <t xml:space="preserve">
</t>
    </r>
    <r>
      <rPr>
        <sz val="11"/>
        <color rgb="FF000000"/>
        <rFont val="Calibri"/>
      </rPr>
      <t>NOTE: Library files should have an extension of .a or .so (a=archive, so=shared object) extension, possibly followed by a version.</t>
    </r>
  </si>
  <si>
    <r>
      <rPr>
        <sz val="11"/>
        <color rgb="FF000000"/>
        <rFont val="Calibri"/>
      </rPr>
      <t>Unauthorized access could destroy the integrity of the library files.</t>
    </r>
  </si>
  <si>
    <r>
      <rPr>
        <sz val="11"/>
        <color rgb="FF000000"/>
        <rFont val="Calibri"/>
      </rPr>
      <t>Check the mode of library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-lLR /usr/lib /lib</t>
    </r>
    <r>
      <rPr>
        <sz val="11"/>
        <color rgb="FF000000"/>
        <rFont val="Calibri"/>
      </rPr>
      <t xml:space="preserve">
</t>
    </r>
    <r>
      <rPr>
        <sz val="11"/>
        <color rgb="FF000000"/>
        <rFont val="Calibri"/>
      </rPr>
      <t>If any of the library files have a mode more permissive than 0755, this is a finding.</t>
    </r>
  </si>
  <si>
    <t>V-794</t>
  </si>
  <si>
    <r>
      <rPr>
        <sz val="11"/>
        <rFont val="Calibri"/>
      </rPr>
      <t>All system command files must have mode 755 or less permissive.</t>
    </r>
  </si>
  <si>
    <r>
      <rPr>
        <sz val="11"/>
        <color rgb="FF000000"/>
        <rFont val="Calibri"/>
      </rPr>
      <t>Change the mode for system command files to 755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755 &lt;filename&gt;</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</si>
  <si>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</si>
  <si>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Check the permissions for files in /etc, /bin, /usr/bin, /usr/lbin, /usr/ucb, /sbin, and /usr/sbin.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 /bin /usr/bin /usr/lbin /usr/ucb /sbin /usr/sbin</t>
    </r>
    <r>
      <rPr>
        <sz val="11"/>
        <color rgb="FF000000"/>
        <rFont val="Calibri"/>
      </rPr>
      <t xml:space="preserve">
</t>
    </r>
    <r>
      <rPr>
        <sz val="11"/>
        <color rgb="FF000000"/>
        <rFont val="Calibri"/>
      </rPr>
      <t>If any command file is listed and has a mode more permissive than 755, this is a finding.</t>
    </r>
    <r>
      <rPr>
        <sz val="11"/>
        <color rgb="FF000000"/>
        <rFont val="Calibri"/>
      </rPr>
      <t xml:space="preserve">
</t>
    </r>
    <r>
      <rPr>
        <sz val="11"/>
        <color rgb="FF000000"/>
        <rFont val="Calibri"/>
      </rPr>
      <t>Note: Elevate to Severity Code I if any command file listed is world-writable.</t>
    </r>
  </si>
  <si>
    <t>V-795</t>
  </si>
  <si>
    <r>
      <rPr>
        <sz val="11"/>
        <rFont val="Calibri"/>
      </rPr>
      <t>All system files, programs, and directories must be owned by a system account.</t>
    </r>
  </si>
  <si>
    <r>
      <rPr>
        <sz val="11"/>
        <color rgb="FF000000"/>
        <rFont val="Calibri"/>
      </rPr>
      <t>Change the owner of system files, programs, and directories to a system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/some/system/file</t>
    </r>
    <r>
      <rPr>
        <sz val="11"/>
        <color rgb="FF000000"/>
        <rFont val="Calibri"/>
      </rPr>
      <t xml:space="preserve">
</t>
    </r>
    <r>
      <rPr>
        <sz val="11"/>
        <color rgb="FF000000"/>
        <rFont val="Calibri"/>
      </rPr>
      <t>(A different system user may be used in place of root.)</t>
    </r>
  </si>
  <si>
    <r>
      <rPr>
        <sz val="11"/>
        <color rgb="FF000000"/>
        <rFont val="Calibri"/>
      </rPr>
      <t>Restricting permissions will protect the files from unauthorized modification.</t>
    </r>
  </si>
  <si>
    <r>
      <rPr>
        <sz val="11"/>
        <color rgb="FF000000"/>
        <rFont val="Calibri"/>
      </rPr>
      <t xml:space="preserve">Check the ownership of system files, programs, and directories.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ls -lLa /etc /bin /usr/bin /usr/lbin /usr/ucb /sbin /usr/sbin </t>
    </r>
    <r>
      <rPr>
        <sz val="11"/>
        <color rgb="FF000000"/>
        <rFont val="Calibri"/>
      </rPr>
      <t xml:space="preserve">
</t>
    </r>
    <r>
      <rPr>
        <sz val="11"/>
        <color rgb="FF000000"/>
        <rFont val="Calibri"/>
      </rPr>
      <t>If any of the system files, programs, or directories are not owned by a system account, this is a finding.  For this check, the system-provided "ipsec" user is considered to be a system account.</t>
    </r>
  </si>
  <si>
    <t>V-796</t>
  </si>
  <si>
    <r>
      <rPr>
        <sz val="11"/>
        <rFont val="Calibri"/>
      </rPr>
      <t>System files, programs, and directories must be group-owned by a system group.</t>
    </r>
  </si>
  <si>
    <r>
      <rPr>
        <sz val="11"/>
        <color rgb="FF000000"/>
        <rFont val="Calibri"/>
      </rPr>
      <t xml:space="preserve">Change the group owner of system files to a system group.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 /path/to/system/file (System groups other than sys may be used.)</t>
    </r>
  </si>
  <si>
    <r>
      <rPr>
        <sz val="11"/>
        <color rgb="FF000000"/>
        <rFont val="Calibri"/>
      </rPr>
      <t xml:space="preserve">Check the group ownership of system files, programs, and directories.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-lLa /etc /bin /usr/bin /usr/lbin /usr/ucb /sbin /usr/sbin</t>
    </r>
    <r>
      <rPr>
        <sz val="11"/>
        <color rgb="FF000000"/>
        <rFont val="Calibri"/>
      </rPr>
      <t xml:space="preserve">
</t>
    </r>
    <r>
      <rPr>
        <sz val="11"/>
        <color rgb="FF000000"/>
        <rFont val="Calibri"/>
      </rPr>
      <t>If any system file, program, or directory is not group-owned by a system group, this is a finding.  For this check, the system-provided "ipsec" group is also acceptable.</t>
    </r>
  </si>
  <si>
    <t>V-797</t>
  </si>
  <si>
    <r>
      <rPr>
        <sz val="11"/>
        <rFont val="Calibri"/>
      </rPr>
      <t>The /etc/security/passwd file must be owned by root.</t>
    </r>
  </si>
  <si>
    <r>
      <rPr>
        <sz val="11"/>
        <color rgb="FF000000"/>
        <rFont val="Calibri"/>
      </rPr>
      <t>Change the ownership of the /etc/security/passwd file.</t>
    </r>
    <r>
      <rPr>
        <sz val="11"/>
        <color rgb="FF000000"/>
        <rFont val="Calibri"/>
      </rPr>
      <t xml:space="preserve">
</t>
    </r>
    <r>
      <rPr>
        <sz val="11"/>
        <color rgb="FF000000"/>
        <rFont val="Calibri"/>
      </rPr>
      <t># chown root /etc/security/passwd</t>
    </r>
  </si>
  <si>
    <r>
      <rPr>
        <sz val="11"/>
        <color rgb="FF000000"/>
        <rFont val="Calibri"/>
      </rPr>
      <t>The /etc/security/passwd file contains the list of local system accounts.  It is vital to system security and must be protected from unauthorized modification.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</si>
  <si>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the /etc/security/passwd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/etc/security/passwd</t>
    </r>
    <r>
      <rPr>
        <sz val="11"/>
        <color rgb="FF000000"/>
        <rFont val="Calibri"/>
      </rPr>
      <t xml:space="preserve">
</t>
    </r>
    <r>
      <rPr>
        <sz val="11"/>
        <color rgb="FF000000"/>
        <rFont val="Calibri"/>
      </rPr>
      <t>If the owner of this file is not root, this is a finding.</t>
    </r>
  </si>
  <si>
    <t>V-798</t>
  </si>
  <si>
    <r>
      <rPr>
        <sz val="11"/>
        <rFont val="Calibri"/>
      </rPr>
      <t>The /etc/passwd file must have mode 0644 or less permissive.</t>
    </r>
  </si>
  <si>
    <r>
      <rPr>
        <sz val="11"/>
        <color rgb="FF000000"/>
        <rFont val="Calibri"/>
      </rPr>
      <t>Change the mode of the passwd file to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/etc/passwd</t>
    </r>
    <r>
      <rPr>
        <sz val="11"/>
        <color rgb="FF000000"/>
        <rFont val="Calibri"/>
      </rPr>
      <t xml:space="preserve">
</t>
    </r>
    <r>
      <rPr>
        <sz val="11"/>
        <color rgb="FF000000"/>
        <rFont val="Calibri"/>
      </rPr>
      <t>Document all changes.</t>
    </r>
  </si>
  <si>
    <r>
      <rPr>
        <sz val="11"/>
        <color rgb="FF000000"/>
        <rFont val="Calibri"/>
      </rPr>
      <t>If the password file is writable by a group owner or the world, the risk of password file compromise is increased.  The password file contains the list of accounts on the system and associated information.</t>
    </r>
  </si>
  <si>
    <r>
      <rPr>
        <sz val="11"/>
        <color rgb="FF000000"/>
        <rFont val="Calibri"/>
      </rPr>
      <t>Check the mode of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/etc/passwd has a mode more permissive than 0644, this is a finding.</t>
    </r>
  </si>
  <si>
    <t>V-800</t>
  </si>
  <si>
    <r>
      <rPr>
        <sz val="11"/>
        <rFont val="Calibri"/>
      </rPr>
      <t>The /etc/security/passwd file must have mode 0400.</t>
    </r>
  </si>
  <si>
    <r>
      <rPr>
        <sz val="11"/>
        <color rgb="FF000000"/>
        <rFont val="Calibri"/>
      </rPr>
      <t>Change the mode of the /etc/security/passwd file.</t>
    </r>
    <r>
      <rPr>
        <sz val="11"/>
        <color rgb="FF000000"/>
        <rFont val="Calibri"/>
      </rPr>
      <t xml:space="preserve">
</t>
    </r>
    <r>
      <rPr>
        <sz val="11"/>
        <color rgb="FF000000"/>
        <rFont val="Calibri"/>
      </rPr>
      <t># chmod 0400 /etc/security/passwd</t>
    </r>
  </si>
  <si>
    <r>
      <rPr>
        <sz val="11"/>
        <color rgb="FF000000"/>
        <rFont val="Calibri"/>
      </rPr>
      <t>The /etc/security/passwd file contains the list of local system accounts.  It is vital to system security and must be protected from unauthorized modification.  The file also contains password hashes which must not be accessible to users other than root.</t>
    </r>
  </si>
  <si>
    <r>
      <rPr>
        <sz val="11"/>
        <color rgb="FF000000"/>
        <rFont val="Calibri"/>
      </rPr>
      <t>Check the mode of the /etc/security/passwd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/etc/security/passwd</t>
    </r>
    <r>
      <rPr>
        <sz val="11"/>
        <color rgb="FF000000"/>
        <rFont val="Calibri"/>
      </rPr>
      <t xml:space="preserve">
</t>
    </r>
    <r>
      <rPr>
        <sz val="11"/>
        <color rgb="FF000000"/>
        <rFont val="Calibri"/>
      </rPr>
      <t>If the mode of this file is more permissive than 0400, this is a finding.</t>
    </r>
  </si>
  <si>
    <t>V-801</t>
  </si>
  <si>
    <r>
      <rPr>
        <sz val="11"/>
        <rFont val="Calibri"/>
      </rPr>
      <t>The owner, group owner, mode, ACL, and location of files with the setuid bit set must be documented using site-defined procedures.</t>
    </r>
  </si>
  <si>
    <r>
      <rPr>
        <sz val="11"/>
        <color rgb="FF000000"/>
        <rFont val="Calibri"/>
      </rPr>
      <t>Document the files with the setuid bit set or unset the setuid bit on the executable.</t>
    </r>
  </si>
  <si>
    <r>
      <rPr>
        <sz val="11"/>
        <color rgb="FF000000"/>
        <rFont val="Calibri"/>
      </rPr>
      <t>All 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  Only default vendor-supplied executables should have the setuid bit set.</t>
    </r>
  </si>
  <si>
    <r>
      <rPr>
        <sz val="11"/>
        <color rgb="FF000000"/>
        <rFont val="Calibri"/>
      </rPr>
      <t>Files with the setuid bit set will allow anyone running these files to be temporarily assigned the user or group ID of the file.  If an executable with setuid allows shell escapes, the user can operate on the system with the effective permission rights of the user or group owner.</t>
    </r>
    <r>
      <rPr>
        <sz val="11"/>
        <color rgb="FF000000"/>
        <rFont val="Calibri"/>
      </rPr>
      <t xml:space="preserve">
</t>
    </r>
    <r>
      <rPr>
        <sz val="11"/>
        <color rgb="FF000000"/>
        <rFont val="Calibri"/>
      </rPr>
      <t>List all setuid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-perm -4000 -exec ls -l {} \; | more </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IAO if files with the setuid bit set have been documented.  If any undocumented file has its setuid bit set, this is a finding.</t>
    </r>
  </si>
  <si>
    <t>V-802</t>
  </si>
  <si>
    <r>
      <rPr>
        <sz val="11"/>
        <rFont val="Calibri"/>
      </rPr>
      <t>The owner, group owner, mode, ACL, and location of files with the setgid bit set must be documented using site-defined procedures.</t>
    </r>
  </si>
  <si>
    <r>
      <rPr>
        <sz val="11"/>
        <color rgb="FF000000"/>
        <rFont val="Calibri"/>
      </rPr>
      <t xml:space="preserve">All files with the sgid bit set will be documented in the system baseline and authorized by the Information Systems Security Officer. Locate all sgid files with the following command: </t>
    </r>
    <r>
      <rPr>
        <sz val="11"/>
        <color rgb="FF000000"/>
        <rFont val="Calibri"/>
      </rPr>
      <t xml:space="preserve">
</t>
    </r>
    <r>
      <rPr>
        <sz val="11"/>
        <color rgb="FF000000"/>
        <rFont val="Calibri"/>
      </rPr>
      <t>#find / -perm -2000 -exec ls -lL {} \;</t>
    </r>
    <r>
      <rPr>
        <sz val="11"/>
        <color rgb="FF000000"/>
        <rFont val="Calibri"/>
      </rPr>
      <t xml:space="preserve">
</t>
    </r>
    <r>
      <rPr>
        <sz val="11"/>
        <color rgb="FF000000"/>
        <rFont val="Calibri"/>
      </rPr>
      <t># find / -perm -2000 -exec aclget {} \;</t>
    </r>
    <r>
      <rPr>
        <sz val="11"/>
        <color rgb="FF000000"/>
        <rFont val="Calibri"/>
      </rPr>
      <t xml:space="preserve">
</t>
    </r>
    <r>
      <rPr>
        <sz val="11"/>
        <color rgb="FF000000"/>
        <rFont val="Calibri"/>
      </rPr>
      <t>Ensure sgid files are part of the operating system software, documented application software, documented utility software, or documented locally developed software. Ensure none are text files or shell programs.</t>
    </r>
  </si>
  <si>
    <r>
      <rPr>
        <sz val="11"/>
        <color rgb="FF000000"/>
        <rFont val="Calibri"/>
      </rPr>
      <t>All files with the setgid bit set will allow anyone running these files to be temporarily assigned the GID of the file. While many system files depend on these attributes for proper operation, security problems can result if setgid is assigned to programs that allow reading and writing of files, or shell escapes.</t>
    </r>
  </si>
  <si>
    <r>
      <rPr>
        <sz val="11"/>
        <color rgb="FF000000"/>
        <rFont val="Calibri"/>
      </rPr>
      <t>Locate all setgid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-2000</t>
    </r>
    <r>
      <rPr>
        <sz val="11"/>
        <color rgb="FF000000"/>
        <rFont val="Calibri"/>
      </rPr>
      <t xml:space="preserve">
</t>
    </r>
    <r>
      <rPr>
        <sz val="11"/>
        <color rgb="FF000000"/>
        <rFont val="Calibri"/>
      </rPr>
      <t>If the ownership, permissions, location, and ACLs of all files with the setgid bit set are not documented, this is a finding.</t>
    </r>
  </si>
  <si>
    <t>V-803</t>
  </si>
  <si>
    <r>
      <rPr>
        <sz val="11"/>
        <rFont val="Calibri"/>
      </rPr>
      <t>The system must be checked weekly for unauthorized setuid files, as well as, unauthorized modification to authorized setuid files.</t>
    </r>
  </si>
  <si>
    <r>
      <rPr>
        <sz val="11"/>
        <color rgb="FF000000"/>
        <rFont val="Calibri"/>
      </rPr>
      <t>Establish a weekly automated or manual process to generate a list of setuid files on the system and compare it with the prior list.  To create a list of setuid files use the following command.</t>
    </r>
    <r>
      <rPr>
        <sz val="11"/>
        <color rgb="FF000000"/>
        <rFont val="Calibri"/>
      </rPr>
      <t xml:space="preserve">
</t>
    </r>
    <r>
      <rPr>
        <sz val="11"/>
        <color rgb="FF000000"/>
        <rFont val="Calibri"/>
      </rPr>
      <t># find / -perm -4000 &gt; setuid-file-list</t>
    </r>
  </si>
  <si>
    <r>
      <rPr>
        <sz val="11"/>
        <color rgb="FF000000"/>
        <rFont val="Calibri"/>
      </rPr>
      <t>Files with the setuid bit set will allow anyone running these files to be temporarily assigned the UID of the file. While many system files depend on these attributes for proper operation, security problems can result if setuid is assigned to programs that allow reading and writing of files, or shell escapes.</t>
    </r>
  </si>
  <si>
    <r>
      <rPr>
        <sz val="11"/>
        <color rgb="FF000000"/>
        <rFont val="Calibri"/>
      </rPr>
      <t>Determine if a weekly automated or manual process is used to generate a list of setuid files on the system and compare it with the prior list.  If no such process is in place, this is a finding.</t>
    </r>
  </si>
  <si>
    <t>V-804</t>
  </si>
  <si>
    <r>
      <rPr>
        <sz val="11"/>
        <rFont val="Calibri"/>
      </rPr>
      <t>The system must be checked weekly for unauthorized setgid files, as well as, unauthorized modification to authorized setgid files.</t>
    </r>
  </si>
  <si>
    <r>
      <rPr>
        <sz val="11"/>
        <color rgb="FF000000"/>
        <rFont val="Calibri"/>
      </rPr>
      <t>Establish a weekly automated or manual process to generate a list of setgid files on the system and compare it with the prior list.  To create a list of setgid files use the following command.</t>
    </r>
    <r>
      <rPr>
        <sz val="11"/>
        <color rgb="FF000000"/>
        <rFont val="Calibri"/>
      </rPr>
      <t xml:space="preserve">
</t>
    </r>
    <r>
      <rPr>
        <sz val="11"/>
        <color rgb="FF000000"/>
        <rFont val="Calibri"/>
      </rPr>
      <t># find / -perm -2000 &gt; setgid-file-list</t>
    </r>
  </si>
  <si>
    <r>
      <rPr>
        <sz val="11"/>
        <color rgb="FF000000"/>
        <rFont val="Calibri"/>
      </rPr>
      <t>Files with the setgid bit set will allow anyone running these files to be temporarily assigned the group id of the file. While many system files depend on these attributes for proper operation, security problems can result if setgid is assigned to programs that allow reading and writing of files, or shell escapes.</t>
    </r>
  </si>
  <si>
    <r>
      <rPr>
        <sz val="11"/>
        <color rgb="FF000000"/>
        <rFont val="Calibri"/>
      </rPr>
      <t>Determine if a weekly automated or manual process is used to generate a list of setgid files on the system and compare it with the prior list.  If no such process is in place, this is a finding.</t>
    </r>
  </si>
  <si>
    <t>V-805</t>
  </si>
  <si>
    <r>
      <rPr>
        <sz val="11"/>
        <rFont val="Calibri"/>
      </rPr>
      <t>Removable media, remote file systems, and any file system not containing approved setuid files must be mounted with the nosuid option.</t>
    </r>
  </si>
  <si>
    <r>
      <rPr>
        <sz val="11"/>
        <color rgb="FF000000"/>
        <rFont val="Calibri"/>
      </rPr>
      <t>Edit /etc/filesystems and add the options = nosuid to the stanza of file system mounted from removable media or network shares, and any file system not containing approved setuid or setgid files.</t>
    </r>
    <r>
      <rPr>
        <sz val="11"/>
        <color rgb="FF000000"/>
        <rFont val="Calibri"/>
      </rPr>
      <t xml:space="preserve">
</t>
    </r>
    <r>
      <rPr>
        <sz val="11"/>
        <color rgb="FF000000"/>
        <rFont val="Calibri"/>
      </rPr>
      <t>OR</t>
    </r>
    <r>
      <rPr>
        <sz val="11"/>
        <color rgb="FF000000"/>
        <rFont val="Calibri"/>
      </rPr>
      <t xml:space="preserve">
</t>
    </r>
    <r>
      <rPr>
        <sz val="11"/>
        <color rgb="FF000000"/>
        <rFont val="Calibri"/>
      </rPr>
      <t>Add the nosuid option with the chfs command.</t>
    </r>
    <r>
      <rPr>
        <sz val="11"/>
        <color rgb="FF000000"/>
        <rFont val="Calibri"/>
      </rPr>
      <t xml:space="preserve">
</t>
    </r>
    <r>
      <rPr>
        <sz val="11"/>
        <color rgb="FF000000"/>
        <rFont val="Calibri"/>
      </rPr>
      <t># chfs -a options=nosuid  &lt;filesystem&gt;</t>
    </r>
  </si>
  <si>
    <r>
      <rPr>
        <sz val="11"/>
        <color rgb="FF000000"/>
        <rFont val="Calibri"/>
      </rPr>
      <t>The nosuid mount option causes the system to not execute setuid files with owner privileges.  This option must be used for mounting any file system not containing approved setuid files.  Executing setuid files from untrusted file systems, or file systems not containing approved setuid files, increases the opportunity for unprivileged users to attain unauthorized administrative access.</t>
    </r>
  </si>
  <si>
    <r>
      <rPr>
        <sz val="11"/>
        <color rgb="FF000000"/>
        <rFont val="Calibri"/>
      </rPr>
      <t>Check /etc/filesystems and verify the nosuid mount option is used on file systems mounted from removable media, network shares, or any other file system not containing  approved setuid or setgid files.</t>
    </r>
    <r>
      <rPr>
        <sz val="11"/>
        <color rgb="FF000000"/>
        <rFont val="Calibri"/>
      </rPr>
      <t xml:space="preserve">
</t>
    </r>
    <r>
      <rPr>
        <sz val="11"/>
        <color rgb="FF000000"/>
        <rFont val="Calibri"/>
      </rPr>
      <t>Each file system stanza  must contain a device special file and may additionally contain all of the following fields</t>
    </r>
    <r>
      <rPr>
        <sz val="11"/>
        <color rgb="FF000000"/>
        <rFont val="Calibri"/>
      </rPr>
      <t xml:space="preserve">
</t>
    </r>
    <r>
      <rPr>
        <sz val="11"/>
        <color rgb="FF000000"/>
        <rFont val="Calibri"/>
      </rPr>
      <t>type = , options = ,  and  check = .</t>
    </r>
    <r>
      <rPr>
        <sz val="11"/>
        <color rgb="FF000000"/>
        <rFont val="Calibri"/>
      </rPr>
      <t xml:space="preserve">
</t>
    </r>
    <r>
      <rPr>
        <sz val="11"/>
        <color rgb="FF000000"/>
        <rFont val="Calibri"/>
      </rPr>
      <t># more /etc/filesystems</t>
    </r>
    <r>
      <rPr>
        <sz val="11"/>
        <color rgb="FF000000"/>
        <rFont val="Calibri"/>
      </rPr>
      <t xml:space="preserve">
</t>
    </r>
    <r>
      <rPr>
        <sz val="11"/>
        <color rgb="FF000000"/>
        <rFont val="Calibri"/>
      </rPr>
      <t># lsfs</t>
    </r>
    <r>
      <rPr>
        <sz val="11"/>
        <color rgb="FF000000"/>
        <rFont val="Calibri"/>
      </rPr>
      <t xml:space="preserve">
</t>
    </r>
    <r>
      <rPr>
        <sz val="11"/>
        <color rgb="FF000000"/>
        <rFont val="Calibri"/>
      </rPr>
      <t>If any of these files systems do not mount with the nosuid option, it is a finding.</t>
    </r>
  </si>
  <si>
    <t>V-806</t>
  </si>
  <si>
    <r>
      <rPr>
        <sz val="11"/>
        <rFont val="Calibri"/>
      </rPr>
      <t>The sticky bit must be set on all public directories.</t>
    </r>
  </si>
  <si>
    <r>
      <rPr>
        <sz val="11"/>
        <color rgb="FF000000"/>
        <rFont val="Calibri"/>
      </rPr>
      <t xml:space="preserve">Set the sticky bit on all public directories.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1777 /tmp</t>
    </r>
    <r>
      <rPr>
        <sz val="11"/>
        <color rgb="FF000000"/>
        <rFont val="Calibri"/>
      </rPr>
      <t xml:space="preserve">
</t>
    </r>
    <r>
      <rPr>
        <sz val="11"/>
        <color rgb="FF000000"/>
        <rFont val="Calibri"/>
      </rPr>
      <t>(Replace /tmp with the public directory missing the sticky bit, if necessary.)</t>
    </r>
  </si>
  <si>
    <r>
      <rPr>
        <sz val="11"/>
        <color rgb="FF000000"/>
        <rFont val="Calibri"/>
      </rPr>
      <t>Failing to set the sticky bit on the public directories allows unauthorized users to delete files in the directory structure.</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</si>
  <si>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all world-writable directories have the sticky bit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-002 ! -perm -1000 &gt; wwlist</t>
    </r>
    <r>
      <rPr>
        <sz val="11"/>
        <color rgb="FF000000"/>
        <rFont val="Calibri"/>
      </rPr>
      <t xml:space="preserve">
</t>
    </r>
    <r>
      <rPr>
        <sz val="11"/>
        <color rgb="FF000000"/>
        <rFont val="Calibri"/>
      </rPr>
      <t>If the sticky bit is not set on a world-writable directory, this is a finding.</t>
    </r>
  </si>
  <si>
    <t>V-807</t>
  </si>
  <si>
    <r>
      <rPr>
        <sz val="11"/>
        <rFont val="Calibri"/>
      </rPr>
      <t>All public directories must be owned by root or an application account.</t>
    </r>
  </si>
  <si>
    <r>
      <rPr>
        <sz val="11"/>
        <color rgb="FF000000"/>
        <rFont val="Calibri"/>
      </rPr>
      <t>Change the owner of public directories to root or an application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/tmp</t>
    </r>
    <r>
      <rPr>
        <sz val="11"/>
        <color rgb="FF000000"/>
        <rFont val="Calibri"/>
      </rPr>
      <t xml:space="preserve">
</t>
    </r>
    <r>
      <rPr>
        <sz val="11"/>
        <color rgb="FF000000"/>
        <rFont val="Calibri"/>
      </rPr>
      <t>(Replace root with an application user and/or /tmp with another public directory as necessary.)</t>
    </r>
  </si>
  <si>
    <r>
      <rPr>
        <sz val="11"/>
        <color rgb="FF000000"/>
        <rFont val="Calibri"/>
      </rPr>
      <t>If a public directory has the sticky bit set and is not owned by a privileged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</si>
  <si>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ownership of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owned by root or an application user, this is a finding.</t>
    </r>
  </si>
  <si>
    <t>V-808</t>
  </si>
  <si>
    <r>
      <rPr>
        <sz val="11"/>
        <rFont val="Calibri"/>
      </rPr>
      <t>The system and user default umask must be 077.</t>
    </r>
  </si>
  <si>
    <r>
      <rPr>
        <sz val="11"/>
        <color rgb="FF000000"/>
        <rFont val="Calibri"/>
      </rPr>
      <t>Edit local and global initialization files that contain "umask" and change them to use 077 instead of the current value.</t>
    </r>
  </si>
  <si>
    <r>
      <rPr>
        <sz val="11"/>
        <color rgb="FF000000"/>
        <rFont val="Calibri"/>
      </rPr>
      <t>The umask controls the default access mode assigned to newly created files.  An umask of 077 limits new files to mode 700 or less permissive.  Although umask can be represented as a 4-digit number, the first digit representing special access modes is typically ignored or required to be 0.  This requirement applies to the globally configured system defaults and the user defaults for each account on the system.</t>
    </r>
  </si>
  <si>
    <r>
      <rPr>
        <sz val="11"/>
        <color rgb="FF000000"/>
        <rFont val="Calibri"/>
      </rPr>
      <t>Check global initialization files for the configured umask value.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umask /etc/* </t>
    </r>
    <r>
      <rPr>
        <sz val="11"/>
        <color rgb="FF000000"/>
        <rFont val="Calibri"/>
      </rPr>
      <t xml:space="preserve">
</t>
    </r>
    <r>
      <rPr>
        <sz val="11"/>
        <color rgb="FF000000"/>
        <rFont val="Calibri"/>
      </rPr>
      <t>Check local initialization files for the configured umask value.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grep umask /userhomedirectory/.* </t>
    </r>
    <r>
      <rPr>
        <sz val="11"/>
        <color rgb="FF000000"/>
        <rFont val="Calibri"/>
      </rPr>
      <t xml:space="preserve">
</t>
    </r>
    <r>
      <rPr>
        <sz val="11"/>
        <color rgb="FF000000"/>
        <rFont val="Calibri"/>
      </rPr>
      <t xml:space="preserve">If the system and user default umask is not 077, this is a finding. </t>
    </r>
    <r>
      <rPr>
        <sz val="11"/>
        <color rgb="FF000000"/>
        <rFont val="Calibri"/>
      </rPr>
      <t xml:space="preserve">
</t>
    </r>
    <r>
      <rPr>
        <sz val="11"/>
        <color rgb="FF000000"/>
        <rFont val="Calibri"/>
      </rPr>
      <t>NOTE: If the default umask is 000 or allows for the creation of world-writable files, this becomes a Severity Code I (CAT I) finding.</t>
    </r>
  </si>
  <si>
    <t>V-810</t>
  </si>
  <si>
    <r>
      <rPr>
        <sz val="11"/>
        <rFont val="Calibri"/>
      </rPr>
      <t>Default system accounts must be disabled or removed.</t>
    </r>
  </si>
  <si>
    <r>
      <rPr>
        <sz val="11"/>
        <color rgb="FF000000"/>
        <rFont val="Calibri"/>
      </rPr>
      <t>Lock the default system account(s).</t>
    </r>
    <r>
      <rPr>
        <sz val="11"/>
        <color rgb="FF000000"/>
        <rFont val="Calibri"/>
      </rPr>
      <t xml:space="preserve">
</t>
    </r>
    <r>
      <rPr>
        <sz val="11"/>
        <color rgb="FF000000"/>
        <rFont val="Calibri"/>
      </rPr>
      <t># chuser account_locked=true &lt;user&gt;</t>
    </r>
  </si>
  <si>
    <r>
      <rPr>
        <sz val="11"/>
        <color rgb="FF000000"/>
        <rFont val="Calibri"/>
      </rPr>
      <t>Vendor accounts and software may contain backdoors allowing unauthorized access to the system.  These backdoors are common knowledge and present a threat to system security if the account is not disabled.</t>
    </r>
  </si>
  <si>
    <r>
      <rPr>
        <sz val="11"/>
        <color rgb="FF000000"/>
        <rFont val="Calibri"/>
      </rPr>
      <t>Determine if default system accounts (such as those for guest, sys, bin, uucp, nuucp, daemon, smtp, and lpd) have been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lsuser -a account_locked ALL</t>
    </r>
    <r>
      <rPr>
        <sz val="11"/>
        <color rgb="FF000000"/>
        <rFont val="Calibri"/>
      </rPr>
      <t xml:space="preserve">
</t>
    </r>
    <r>
      <rPr>
        <sz val="11"/>
        <color rgb="FF000000"/>
        <rFont val="Calibri"/>
      </rPr>
      <t>If there are any unlocked default system accounts,  this is a finding.</t>
    </r>
  </si>
  <si>
    <t>V-811</t>
  </si>
  <si>
    <r>
      <rPr>
        <sz val="11"/>
        <rFont val="Calibri"/>
      </rPr>
      <t>Auditing must be implemented.</t>
    </r>
  </si>
  <si>
    <r>
      <rPr>
        <sz val="11"/>
        <color rgb="FF000000"/>
        <rFont val="Calibri"/>
      </rPr>
      <t xml:space="preserve">Use SMIT or command line to enable auditing on the system.  </t>
    </r>
    <r>
      <rPr>
        <sz val="11"/>
        <color rgb="FF000000"/>
        <rFont val="Calibri"/>
      </rPr>
      <t xml:space="preserve">
</t>
    </r>
    <r>
      <rPr>
        <sz val="11"/>
        <color rgb="FF000000"/>
        <rFont val="Calibri"/>
      </rPr>
      <t>#audit start</t>
    </r>
    <r>
      <rPr>
        <sz val="11"/>
        <color rgb="FF000000"/>
        <rFont val="Calibri"/>
      </rPr>
      <t xml:space="preserve">
</t>
    </r>
    <r>
      <rPr>
        <sz val="11"/>
        <color rgb="FF000000"/>
        <rFont val="Calibri"/>
      </rPr>
      <t>Additionally,  make sure auditing subsystem starts on system startup.</t>
    </r>
    <r>
      <rPr>
        <sz val="11"/>
        <color rgb="FF000000"/>
        <rFont val="Calibri"/>
      </rPr>
      <t xml:space="preserve">
</t>
    </r>
    <r>
      <rPr>
        <sz val="11"/>
        <color rgb="FF000000"/>
        <rFont val="Calibri"/>
      </rPr>
      <t xml:space="preserve">#mkitab -i cron "audit:2:once:/usr/sbin/audit start 2&gt;&amp;1 &gt; </t>
    </r>
    <r>
      <rPr>
        <sz val="11"/>
        <color rgb="FF000000"/>
        <rFont val="Calibri"/>
      </rPr>
      <t xml:space="preserve">
</t>
    </r>
    <r>
      <rPr>
        <sz val="11"/>
        <color rgb="FF000000"/>
        <rFont val="Calibri"/>
      </rPr>
      <t>/dev/console"</t>
    </r>
  </si>
  <si>
    <r>
      <rPr>
        <sz val="11"/>
        <color rgb="FF000000"/>
        <rFont val="Calibri"/>
      </rPr>
      <t>Without auditing, individual system accesses cannot be tracked and malicious activity cannot be detected and traced back to an individual account.</t>
    </r>
  </si>
  <si>
    <r>
      <rPr>
        <sz val="11"/>
        <color rgb="FF000000"/>
        <rFont val="Calibri"/>
      </rPr>
      <t>Determine if auditing is enabled.</t>
    </r>
    <r>
      <rPr>
        <sz val="11"/>
        <color rgb="FF000000"/>
        <rFont val="Calibri"/>
      </rPr>
      <t xml:space="preserve">
</t>
    </r>
    <r>
      <rPr>
        <sz val="11"/>
        <color rgb="FF000000"/>
        <rFont val="Calibri"/>
      </rPr>
      <t># /usr/sbin/audit query | head -1</t>
    </r>
    <r>
      <rPr>
        <sz val="11"/>
        <color rgb="FF000000"/>
        <rFont val="Calibri"/>
      </rPr>
      <t xml:space="preserve">
</t>
    </r>
    <r>
      <rPr>
        <sz val="11"/>
        <color rgb="FF000000"/>
        <rFont val="Calibri"/>
      </rPr>
      <t>If the response Auditing On is not returned, this is a finding.</t>
    </r>
  </si>
  <si>
    <t>V-812</t>
  </si>
  <si>
    <r>
      <rPr>
        <sz val="11"/>
        <rFont val="Calibri"/>
      </rPr>
      <t>System audit logs must be owned by root.</t>
    </r>
  </si>
  <si>
    <r>
      <rPr>
        <sz val="11"/>
        <color rgb="FF000000"/>
        <rFont val="Calibri"/>
      </rPr>
      <t>Change the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&lt;audit log file&gt;</t>
    </r>
  </si>
  <si>
    <r>
      <rPr>
        <sz val="11"/>
        <color rgb="FF000000"/>
        <rFont val="Calibri"/>
      </rPr>
      <t>Failure to give ownership of system audit log files to root provides the designated owner and unauthorized users with the potential to access sensitive information.</t>
    </r>
  </si>
  <si>
    <r>
      <rPr>
        <sz val="11"/>
        <color rgb="FF000000"/>
        <rFont val="Calibri"/>
      </rPr>
      <t>Perform the following to determine the location of audit logs and then check the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 bin: /etc/security/audit/config</t>
    </r>
    <r>
      <rPr>
        <sz val="11"/>
        <color rgb="FF000000"/>
        <rFont val="Calibri"/>
      </rPr>
      <t xml:space="preserve">
</t>
    </r>
    <r>
      <rPr>
        <sz val="11"/>
        <color rgb="FF000000"/>
        <rFont val="Calibri"/>
      </rPr>
      <t>Directories to search will be listed under the bin stanza.</t>
    </r>
    <r>
      <rPr>
        <sz val="11"/>
        <color rgb="FF000000"/>
        <rFont val="Calibri"/>
      </rPr>
      <t xml:space="preserve">
</t>
    </r>
    <r>
      <rPr>
        <sz val="11"/>
        <color rgb="FF000000"/>
        <rFont val="Calibri"/>
      </rPr>
      <t># ls -la &lt;audit directories&gt;</t>
    </r>
    <r>
      <rPr>
        <sz val="11"/>
        <color rgb="FF000000"/>
        <rFont val="Calibri"/>
      </rPr>
      <t xml:space="preserve">
</t>
    </r>
    <r>
      <rPr>
        <sz val="11"/>
        <color rgb="FF000000"/>
        <rFont val="Calibri"/>
      </rPr>
      <t>If any audit log file is not owned by root, this is a finding.</t>
    </r>
  </si>
  <si>
    <t>V-813</t>
  </si>
  <si>
    <r>
      <rPr>
        <sz val="11"/>
        <rFont val="Calibri"/>
      </rPr>
      <t>System audit logs must have mode 0640 or less permissive.</t>
    </r>
  </si>
  <si>
    <r>
      <rPr>
        <sz val="11"/>
        <color rgb="FF000000"/>
        <rFont val="Calibri"/>
      </rPr>
      <t>Change the mode of the audit log directories/files.</t>
    </r>
    <r>
      <rPr>
        <sz val="11"/>
        <color rgb="FF000000"/>
        <rFont val="Calibri"/>
      </rPr>
      <t xml:space="preserve">
</t>
    </r>
    <r>
      <rPr>
        <sz val="11"/>
        <color rgb="FF000000"/>
        <rFont val="Calibri"/>
      </rPr>
      <t># chmod 0750 &lt;audit directory&gt;</t>
    </r>
    <r>
      <rPr>
        <sz val="11"/>
        <color rgb="FF000000"/>
        <rFont val="Calibri"/>
      </rPr>
      <t xml:space="preserve">
</t>
    </r>
    <r>
      <rPr>
        <sz val="11"/>
        <color rgb="FF000000"/>
        <rFont val="Calibri"/>
      </rPr>
      <t># chmod 0640 &lt;audit file&gt;</t>
    </r>
  </si>
  <si>
    <r>
      <rPr>
        <sz val="11"/>
        <color rgb="FF000000"/>
        <rFont val="Calibri"/>
      </rPr>
      <t>If a user can write to the audit logs, audit trails can be modified or destroyed and system intrusion may not be detected.  System audit logs are those files generated from the audit system and do not include activity, error, or other log files created by application software.</t>
    </r>
  </si>
  <si>
    <r>
      <rPr>
        <sz val="11"/>
        <color rgb="FF000000"/>
        <rFont val="Calibri"/>
      </rPr>
      <t>Perform the following to determine the location of audit logs and then check the mode of the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 bin: /etc/security/audit/config</t>
    </r>
    <r>
      <rPr>
        <sz val="11"/>
        <color rgb="FF000000"/>
        <rFont val="Calibri"/>
      </rPr>
      <t xml:space="preserve">
</t>
    </r>
    <r>
      <rPr>
        <sz val="11"/>
        <color rgb="FF000000"/>
        <rFont val="Calibri"/>
      </rPr>
      <t>Directories to search will be listed under the bin stanza.</t>
    </r>
    <r>
      <rPr>
        <sz val="11"/>
        <color rgb="FF000000"/>
        <rFont val="Calibri"/>
      </rPr>
      <t xml:space="preserve">
</t>
    </r>
    <r>
      <rPr>
        <sz val="11"/>
        <color rgb="FF000000"/>
        <rFont val="Calibri"/>
      </rPr>
      <t># ls -la &lt;audit directories&gt;</t>
    </r>
    <r>
      <rPr>
        <sz val="11"/>
        <color rgb="FF000000"/>
        <rFont val="Calibri"/>
      </rPr>
      <t xml:space="preserve">
</t>
    </r>
    <r>
      <rPr>
        <sz val="11"/>
        <color rgb="FF000000"/>
        <rFont val="Calibri"/>
      </rPr>
      <t>If any audit log file has a mode more permissive than 0640, this is a finding.</t>
    </r>
  </si>
  <si>
    <t>V-814</t>
  </si>
  <si>
    <r>
      <rPr>
        <sz val="11"/>
        <rFont val="Calibri"/>
      </rPr>
      <t>The audit system must be configured to audit failed attempts to access files and programs.</t>
    </r>
  </si>
  <si>
    <r>
      <rPr>
        <sz val="11"/>
        <color rgb="FF000000"/>
        <rFont val="Calibri"/>
      </rPr>
      <t>Edit /etc/security/audit/events and add the FILE_Open event to the list of audited events.</t>
    </r>
    <r>
      <rPr>
        <sz val="11"/>
        <color rgb="FF000000"/>
        <rFont val="Calibri"/>
      </rPr>
      <t xml:space="preserve">
</t>
    </r>
    <r>
      <rPr>
        <sz val="11"/>
        <color rgb="FF000000"/>
        <rFont val="Calibri"/>
      </rPr>
      <t>Edit /etc/security/audit/config and add the FILE_Open audit event to an audit class in the classes: stanza.</t>
    </r>
    <r>
      <rPr>
        <sz val="11"/>
        <color rgb="FF000000"/>
        <rFont val="Calibri"/>
      </rPr>
      <t xml:space="preserve">
</t>
    </r>
    <r>
      <rPr>
        <sz val="11"/>
        <color rgb="FF000000"/>
        <rFont val="Calibri"/>
      </rPr>
      <t>Edit the /etc/security/audit/config and assign the audit classes that have the FILE_Open event to the users listed in the users: stanza.</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</si>
  <si>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</si>
  <si>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 xml:space="preserve">Check the system audit configuration to determine if failed attempts to access files and programs are audited.  </t>
    </r>
    <r>
      <rPr>
        <sz val="11"/>
        <color rgb="FF000000"/>
        <rFont val="Calibri"/>
      </rPr>
      <t xml:space="preserve">
</t>
    </r>
    <r>
      <rPr>
        <sz val="11"/>
        <color rgb="FF000000"/>
        <rFont val="Calibri"/>
      </rPr>
      <t>Check system activities (events) to audit are listed in the /etc/security/audit/events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If the FILE_Open event is not configured, this is a finding.</t>
    </r>
    <r>
      <rPr>
        <sz val="11"/>
        <color rgb="FF000000"/>
        <rFont val="Calibri"/>
      </rPr>
      <t xml:space="preserve">
</t>
    </r>
    <r>
      <rPr>
        <sz val="11"/>
        <color rgb="FF000000"/>
        <rFont val="Calibri"/>
      </rPr>
      <t>Check the FILE_Open audit event is defined in the audit classes' stanza classes: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that the FILE_Open  event is associated with.</t>
    </r>
    <r>
      <rPr>
        <sz val="11"/>
        <color rgb="FF000000"/>
        <rFont val="Calibri"/>
      </rPr>
      <t xml:space="preserve">
</t>
    </r>
    <r>
      <rPr>
        <sz val="11"/>
        <color rgb="FF000000"/>
        <rFont val="Calibri"/>
      </rPr>
      <t>If the FILE_Open event is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the FILE_Open event is(/are) not associated with the default user and all the system users in the users: stanza,  this is a finding.</t>
    </r>
    <r>
      <rPr>
        <sz val="11"/>
        <color rgb="FF000000"/>
        <rFont val="Calibri"/>
      </rPr>
      <t xml:space="preserve">
</t>
    </r>
    <r>
      <rPr>
        <sz val="11"/>
        <color rgb="FF000000"/>
        <rFont val="Calibri"/>
      </rPr>
      <t>Supplementary Information:</t>
    </r>
    <r>
      <rPr>
        <sz val="11"/>
        <color rgb="FF000000"/>
        <rFont val="Calibri"/>
      </rPr>
      <t xml:space="preserve">
</t>
    </r>
    <r>
      <rPr>
        <sz val="11"/>
        <color rgb="FF000000"/>
        <rFont val="Calibri"/>
      </rPr>
      <t>Successful setup of AIX auditing requires several files and stanza's to be correctly configured.</t>
    </r>
    <r>
      <rPr>
        <sz val="11"/>
        <color rgb="FF000000"/>
        <rFont val="Calibri"/>
      </rPr>
      <t xml:space="preserve">
</t>
    </r>
    <r>
      <rPr>
        <sz val="11"/>
        <color rgb="FF000000"/>
        <rFont val="Calibri"/>
      </rPr>
      <t>1.	The /etc/security/audit/events must have the system call defined.</t>
    </r>
    <r>
      <rPr>
        <sz val="11"/>
        <color rgb="FF000000"/>
        <rFont val="Calibri"/>
      </rPr>
      <t xml:space="preserve">
</t>
    </r>
    <r>
      <rPr>
        <sz val="11"/>
        <color rgb="FF000000"/>
        <rFont val="Calibri"/>
      </rPr>
      <t>2.	The /etc/security/audit/config has 2 stanzas that need to be configured</t>
    </r>
    <r>
      <rPr>
        <sz val="11"/>
        <color rgb="FF000000"/>
        <rFont val="Calibri"/>
      </rPr>
      <t xml:space="preserve">
</t>
    </r>
    <r>
      <rPr>
        <sz val="11"/>
        <color rgb="FF000000"/>
        <rFont val="Calibri"/>
      </rPr>
      <t>a.	"classes:" stanza.   Each entry in this stanza defines two things.  The first is the name of a class to group the events to be audited on.  The class is linked to users of the system for auditing.  The second is the event(s) to be audited in this class: stanza.</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classes:</t>
    </r>
    <r>
      <rPr>
        <sz val="11"/>
        <color rgb="FF000000"/>
        <rFont val="Calibri"/>
      </rPr>
      <t xml:space="preserve">
</t>
    </r>
    <r>
      <rPr>
        <sz val="11"/>
        <color rgb="FF000000"/>
        <rFont val="Calibri"/>
      </rPr>
      <t xml:space="preserve">DISA_CLASS = FILE_Open, File_Unlink, FS_Rmdir  </t>
    </r>
    <r>
      <rPr>
        <sz val="11"/>
        <color rgb="FF000000"/>
        <rFont val="Calibri"/>
      </rPr>
      <t xml:space="preserve">
</t>
    </r>
    <r>
      <rPr>
        <sz val="11"/>
        <color rgb="FF000000"/>
        <rFont val="Calibri"/>
      </rPr>
      <t>b.	"users:" stanza.   There are two options of specifying what users audit on.    The first is to explicitly spell out user names.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users:</t>
    </r>
    <r>
      <rPr>
        <sz val="11"/>
        <color rgb="FF000000"/>
        <rFont val="Calibri"/>
      </rPr>
      <t xml:space="preserve">
</t>
    </r>
    <r>
      <rPr>
        <sz val="11"/>
        <color rgb="FF000000"/>
        <rFont val="Calibri"/>
      </rPr>
      <t>root = DISA_CLASS</t>
    </r>
    <r>
      <rPr>
        <sz val="11"/>
        <color rgb="FF000000"/>
        <rFont val="Calibri"/>
      </rPr>
      <t xml:space="preserve">
</t>
    </r>
    <r>
      <rPr>
        <sz val="11"/>
        <color rgb="FF000000"/>
        <rFont val="Calibri"/>
      </rPr>
      <t>The second is to specify a default catching all users not listed elsewhere in the users: stanza</t>
    </r>
    <r>
      <rPr>
        <sz val="11"/>
        <color rgb="FF000000"/>
        <rFont val="Calibri"/>
      </rPr>
      <t xml:space="preserve">
</t>
    </r>
    <r>
      <rPr>
        <sz val="11"/>
        <color rgb="FF000000"/>
        <rFont val="Calibri"/>
      </rPr>
      <t>EXAMPLE</t>
    </r>
    <r>
      <rPr>
        <sz val="11"/>
        <color rgb="FF000000"/>
        <rFont val="Calibri"/>
      </rPr>
      <t xml:space="preserve">
</t>
    </r>
    <r>
      <rPr>
        <sz val="11"/>
        <color rgb="FF000000"/>
        <rFont val="Calibri"/>
      </rPr>
      <t>users:</t>
    </r>
    <r>
      <rPr>
        <sz val="11"/>
        <color rgb="FF000000"/>
        <rFont val="Calibri"/>
      </rPr>
      <t xml:space="preserve">
</t>
    </r>
    <r>
      <rPr>
        <sz val="11"/>
        <color rgb="FF000000"/>
        <rFont val="Calibri"/>
      </rPr>
      <t>root =  DISA_CLASS</t>
    </r>
    <r>
      <rPr>
        <sz val="11"/>
        <color rgb="FF000000"/>
        <rFont val="Calibri"/>
      </rPr>
      <t xml:space="preserve">
</t>
    </r>
    <r>
      <rPr>
        <sz val="11"/>
        <color rgb="FF000000"/>
        <rFont val="Calibri"/>
      </rPr>
      <t>default = DISA_CLASS</t>
    </r>
    <r>
      <rPr>
        <sz val="11"/>
        <color rgb="FF000000"/>
        <rFont val="Calibri"/>
      </rPr>
      <t xml:space="preserve">
</t>
    </r>
    <r>
      <rPr>
        <sz val="11"/>
        <color rgb="FF000000"/>
        <rFont val="Calibri"/>
      </rPr>
      <t>3.	An approach to setup auditing to meet STIG requirements would be to create class stanza with all audit events that are required.   The users: stanza would then be populated with the root user,  any other user ids with special requirements and finally a default user.</t>
    </r>
    <r>
      <rPr>
        <sz val="11"/>
        <color rgb="FF000000"/>
        <rFont val="Calibri"/>
      </rPr>
      <t xml:space="preserve">
</t>
    </r>
    <r>
      <rPr>
        <sz val="11"/>
        <color rgb="FF000000"/>
        <rFont val="Calibri"/>
      </rPr>
      <t xml:space="preserve">4.	The /usr/lib/security/mkuser.default file can have under the users: stanza an entry </t>
    </r>
    <r>
      <rPr>
        <sz val="11"/>
        <color rgb="FF000000"/>
        <rFont val="Calibri"/>
      </rPr>
      <t xml:space="preserve">
</t>
    </r>
    <r>
      <rPr>
        <sz val="11"/>
        <color rgb="FF000000"/>
        <rFont val="Calibri"/>
      </rPr>
      <t>auditclasses = class(es) of events to be audited for each new user added to the system.</t>
    </r>
  </si>
  <si>
    <t>V-815</t>
  </si>
  <si>
    <r>
      <rPr>
        <sz val="11"/>
        <rFont val="Calibri"/>
      </rPr>
      <t>The audit system must be configured to audit file deletions.</t>
    </r>
  </si>
  <si>
    <r>
      <rPr>
        <sz val="11"/>
        <color rgb="FF000000"/>
        <rFont val="Calibri"/>
      </rPr>
      <t>Edit /etc/security/audit/events and add the FILE_Unlink or FS_Rmdir events to the list of audited events.</t>
    </r>
    <r>
      <rPr>
        <sz val="11"/>
        <color rgb="FF000000"/>
        <rFont val="Calibri"/>
      </rPr>
      <t xml:space="preserve">
</t>
    </r>
    <r>
      <rPr>
        <sz val="11"/>
        <color rgb="FF000000"/>
        <rFont val="Calibri"/>
      </rPr>
      <t>Edit /etc/security/audit/config and add the FILE_Unlink and FS_Rmdir audit events to an audit class in the classes: stanza.</t>
    </r>
    <r>
      <rPr>
        <sz val="11"/>
        <color rgb="FF000000"/>
        <rFont val="Calibri"/>
      </rPr>
      <t xml:space="preserve">
</t>
    </r>
    <r>
      <rPr>
        <sz val="11"/>
        <color rgb="FF000000"/>
        <rFont val="Calibri"/>
      </rPr>
      <t>Edit the /etc/security/audit/config and assign the audit classes containing the FILE_Unlink and FS_Rmdir events to the all users listed in the users: stanza.</t>
    </r>
  </si>
  <si>
    <r>
      <rPr>
        <sz val="11"/>
        <color rgb="FF000000"/>
        <rFont val="Calibri"/>
      </rPr>
      <t>Check the system audit configuration to determine if failed attempts to access files and programs are audited.</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If auditing of the FILE_Unlink or FS_Rmdir events is not configured, this is a finding.</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Check the FILE_Unlink and FS_Rmdir  audit event(s) are defined in the audit classes' stanza classes: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that the File_Unlink and FS_Rmdir  events are associated with.</t>
    </r>
    <r>
      <rPr>
        <sz val="11"/>
        <color rgb="FF000000"/>
        <rFont val="Calibri"/>
      </rPr>
      <t xml:space="preserve">
</t>
    </r>
    <r>
      <rPr>
        <sz val="11"/>
        <color rgb="FF000000"/>
        <rFont val="Calibri"/>
      </rPr>
      <t>If the FILE_Unlink and FS_Rmdir  events are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that the FILE_Unlink and FS_Rmdir events are not associated with the default user and all the system users in the users: stanza,  this is a finding.</t>
    </r>
  </si>
  <si>
    <t>V-816</t>
  </si>
  <si>
    <r>
      <rPr>
        <sz val="11"/>
        <rFont val="Calibri"/>
      </rPr>
      <t>The audit system must be configured to audit all administrative, privileged, and security actions.</t>
    </r>
  </si>
  <si>
    <r>
      <rPr>
        <sz val="11"/>
        <color rgb="FF000000"/>
        <rFont val="Calibri"/>
      </rPr>
      <t>Edit /etc/security/audit/events and add the following events to the list of audited events:</t>
    </r>
    <r>
      <rPr>
        <sz val="11"/>
        <color rgb="FF000000"/>
        <rFont val="Calibri"/>
      </rPr>
      <t xml:space="preserve">
</t>
    </r>
    <r>
      <rPr>
        <sz val="11"/>
        <color rgb="FF000000"/>
        <rFont val="Calibri"/>
      </rPr>
      <t xml:space="preserve">ACCT_Disable, ACCT_Enable, AUD_it, BACKUP_Export, DEV_Change, DEV_Configure, DEV_Create, FILE_Chpriv, FILE_Fchpriv, FILE_Mknod, FILE_Owner, FS_Chroot, FS_Mount, FS_Umount, PASSWORD_Check, PROC_Adjtime, PROC_Kill, PROC_Privilege, PROC_Setpgid, PROC_SetUserIDs, RESTORE_Import, TCBCK_Delete, USER_Change, USER_Create, USER_Reboot, USER_Remove, and USER_SetEnv.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/etc/security/audit/config and add the ACCT_Disable, ACCT_Enable, AUD_it, BACKUP_Export, DEV_Change, DEV_Configure, DEV_Create, FILE_Chpriv, FILE_Fchpriv, FILE_Mknod, FILE_Owner, FS_Chroot, FS_Mount, FS_Umount, PASSWORD_Check, PROC_Adjtime, PROC_Kill, PROC_Privilege, PROC_Setpgid, PROC_SetUserIDs, RESTORE_Import, TCBCK_Delete, USER_Change, USER_Create, USER_Reboot, USER_Remove, and USER_SetEnv audit events to an audit class in the classes: stanza.</t>
    </r>
    <r>
      <rPr>
        <sz val="11"/>
        <color rgb="FF000000"/>
        <rFont val="Calibri"/>
      </rPr>
      <t xml:space="preserve">
</t>
    </r>
    <r>
      <rPr>
        <sz val="11"/>
        <color rgb="FF000000"/>
        <rFont val="Calibri"/>
      </rPr>
      <t>Edit the /etc/security/audit/config and assign the audit classes with the ACCT_Disable, ACCT_Enable, AUD_it, BACKUP_Export, DEV_Change, DEV_Configure, DEV_Create, FILE_Chpriv, FILE_Fchpriv, FILE_Mknod, FILE_Owner, FS_Chroot, FS_Mount, FS_Umount, PASSWORD_Check, PROC_Adjtime, PROC_Kill, PROC_Privilege, PROC_Setpgid, PROC_SetUserIDs, RESTORE_Import, TCBCK_Delete, USER_Change, USER_Create, USER_Reboot, USER_Remove, and USER_SetEnv events to the all users listed in the users: stanza.</t>
    </r>
  </si>
  <si>
    <r>
      <rPr>
        <sz val="11"/>
        <color rgb="FF000000"/>
        <rFont val="Calibri"/>
      </rPr>
      <t>Check the auditing configuration of the system.</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Verify the following events are configured.</t>
    </r>
    <r>
      <rPr>
        <sz val="11"/>
        <color rgb="FF000000"/>
        <rFont val="Calibri"/>
      </rPr>
      <t xml:space="preserve">
</t>
    </r>
    <r>
      <rPr>
        <sz val="11"/>
        <color rgb="FF000000"/>
        <rFont val="Calibri"/>
      </rPr>
      <t>ACCT_Disable, ACCT_Enable, AUD_it, BACKUP_Export, DEV_Change, DEV_Configure, DEV_Create, FILE_Chpriv, FILE_Fchpriv, FILE_Mknod, FILE_Owner, FS_Chroot, FS_Mount, FS_Umount, PASSWORD_Check, PROC_Adjtime, PROC_Kill, PROC_Privilege, PROC_Setpgid, PROC_SetUserIDs, RESTORE_Import, TCBCK_Delete, USER_Change, USER_Create, USER_Reboot, USER_Remove, and USER_SetEnv</t>
    </r>
    <r>
      <rPr>
        <sz val="11"/>
        <color rgb="FF000000"/>
        <rFont val="Calibri"/>
      </rPr>
      <t xml:space="preserve">
</t>
    </r>
    <r>
      <rPr>
        <sz val="11"/>
        <color rgb="FF000000"/>
        <rFont val="Calibri"/>
      </rPr>
      <t>If any of these events are missing from the configuration, this is a finding.</t>
    </r>
    <r>
      <rPr>
        <sz val="11"/>
        <color rgb="FF000000"/>
        <rFont val="Calibri"/>
      </rPr>
      <t xml:space="preserve">
</t>
    </r>
    <r>
      <rPr>
        <sz val="11"/>
        <color rgb="FF000000"/>
        <rFont val="Calibri"/>
      </rPr>
      <t>Check the ACCT_Disable, ACCT_Enable, AUD_it, BACKUP_Export, DEV_Change, DEV_Configure, DEV_Create, FILE_Chpriv, FILE_Fchpriv, FILE_Mknod, FILE_Owner, FS_Chroot, FS_Mount, FS_Umount, PASSWORD_Check, PROC_Adjtime, PROC_Kill, PROC_Privilege, PROC_Setpgid, PROC_SetUserIDs, RESTORE_Import, TCBCK_Delete, USER_Change, USER_Create, USER_Reboot, USER_Remove, and USER_SetEnv audit events are defined in the audit classes' stanza 'classes:'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that the ACCT_Disable, ACCT_Enable, AUD_it, BACKUP_Export, DEV_Change, DEV_Configure, DEV_Create, FILE_Chpriv, FILE_Fchpriv, FILE_Mknod, FILE_Owner, FS_Chroot, FS_Mount, FS_Umount, PASSWORD_Check, PROC_Adjtime, PROC_Kill, PROC_Privilege, PROC_Setpgid, PROC_SetUserIDs, RESTORE_Import, TCBCK_Delete, USER_Change, USER_Create, USER_Reboot, USER_Remove, and USER_SetEnv events are associated with.</t>
    </r>
    <r>
      <rPr>
        <sz val="11"/>
        <color rgb="FF000000"/>
        <rFont val="Calibri"/>
      </rPr>
      <t xml:space="preserve">
</t>
    </r>
    <r>
      <rPr>
        <sz val="11"/>
        <color rgb="FF000000"/>
        <rFont val="Calibri"/>
      </rPr>
      <t>If the ACCT_Disable, ACCT_Enable, AUD_it, BACKUP_Export, DEV_Change, DEV_Configure, DEV_Create, FILE_Chpriv, FILE_Fchpriv, FILE_Mknod, FILE_Owner, FS_Chroot, FS_Mount, FS_Umount, PASSWORD_Check, PROC_Adjtime, PROC_Kill, PROC_Privilege, PROC_Setpgid, PROC_SetUserIDs, RESTORE_Import, TCBCK_Delete, USER_Change, USER_Create, USER_Reboot, USER_Remove, and USER_SetEnv events are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that the ACCT_Disable, ACCT_Enable, AUD_it, BACKUP_Export, DEV_Change, DEV_Configure, DEV_Create, FILE_Chpriv, FILE_Fchpriv, FILE_Mknod, FILE_Owner, FS_Chroot, FS_Mount, FS_Umount, PASSWORD_Check, PROC_Adjtime,PROC_Kill, PROC_Privilege, PROC_Setpgid, PROC_SetUserIds, RESTORE_Import, TCBCK_Delete, USER_Change, USER_Create, USER_Reboot, USER_Remove, and USER_SetEnv events are not associated with the default user and all the system users in the 'users:' stanza,  this is a finding.</t>
    </r>
  </si>
  <si>
    <t>V-818</t>
  </si>
  <si>
    <r>
      <rPr>
        <sz val="11"/>
        <rFont val="Calibri"/>
      </rPr>
      <t>The audit system must be configured to audit login, logout, and session initiation.</t>
    </r>
  </si>
  <si>
    <r>
      <rPr>
        <sz val="11"/>
        <color rgb="FF000000"/>
        <rFont val="Calibri"/>
      </rPr>
      <t xml:space="preserve">Edit /etc/security/audit/events and add the USER_Login, USER_Logout, INIT_Start, INIT_End, and USER_SU events to the list of audited events.  </t>
    </r>
    <r>
      <rPr>
        <sz val="11"/>
        <color rgb="FF000000"/>
        <rFont val="Calibri"/>
      </rPr>
      <t xml:space="preserve">
</t>
    </r>
    <r>
      <rPr>
        <sz val="11"/>
        <color rgb="FF000000"/>
        <rFont val="Calibri"/>
      </rPr>
      <t>Edit /etc/security/audit/config and add the USER_Login, USER_Logout, INIT_Start, INIT_End, and USER_SU audit events to an audit class in the classes: stanza.</t>
    </r>
    <r>
      <rPr>
        <sz val="11"/>
        <color rgb="FF000000"/>
        <rFont val="Calibri"/>
      </rPr>
      <t xml:space="preserve">
</t>
    </r>
    <r>
      <rPr>
        <sz val="11"/>
        <color rgb="FF000000"/>
        <rFont val="Calibri"/>
      </rPr>
      <t>Edit the /etc/security/audit/config and assign the audit classes with the USER_Login, USER_Logout, INIT_Start, INIT_End, and USER_SU events to the all users listed in the users: stanza.</t>
    </r>
  </si>
  <si>
    <r>
      <rPr>
        <sz val="11"/>
        <color rgb="FF000000"/>
        <rFont val="Calibri"/>
      </rPr>
      <t>Check the system's audit configuration.</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Confirm the following events are configured:</t>
    </r>
    <r>
      <rPr>
        <sz val="11"/>
        <color rgb="FF000000"/>
        <rFont val="Calibri"/>
      </rPr>
      <t xml:space="preserve">
</t>
    </r>
    <r>
      <rPr>
        <sz val="11"/>
        <color rgb="FF000000"/>
        <rFont val="Calibri"/>
      </rPr>
      <t>USER_Login, USER_Logout, INIT_Start, INIT_End and USER_SU.</t>
    </r>
    <r>
      <rPr>
        <sz val="11"/>
        <color rgb="FF000000"/>
        <rFont val="Calibri"/>
      </rPr>
      <t xml:space="preserve">
</t>
    </r>
    <r>
      <rPr>
        <sz val="11"/>
        <color rgb="FF000000"/>
        <rFont val="Calibri"/>
      </rPr>
      <t>If any of these events are not present, this is a finding.</t>
    </r>
    <r>
      <rPr>
        <sz val="11"/>
        <color rgb="FF000000"/>
        <rFont val="Calibri"/>
      </rPr>
      <t xml:space="preserve">
</t>
    </r>
    <r>
      <rPr>
        <sz val="11"/>
        <color rgb="FF000000"/>
        <rFont val="Calibri"/>
      </rPr>
      <t>Check the USER_Login, USER_Logout, INIT_Start, INIT_End, and USER_SU audit events are defined in the audit classes' stanza 'classes:'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the USER_Login, USER_Logout, INIT_Start, INIT_End, and USER_SU events are associated with.</t>
    </r>
    <r>
      <rPr>
        <sz val="11"/>
        <color rgb="FF000000"/>
        <rFont val="Calibri"/>
      </rPr>
      <t xml:space="preserve">
</t>
    </r>
    <r>
      <rPr>
        <sz val="11"/>
        <color rgb="FF000000"/>
        <rFont val="Calibri"/>
      </rPr>
      <t>If the USER_Login, USER_Logout, INIT_Start, INIT_End, and USER_SU events are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the USER_Login, USER_Logout, INIT_Start, INIT_End, and USER_SU events are not associated with the default user and all the system users in the users: stanza,  this is a finding.</t>
    </r>
  </si>
  <si>
    <t>V-819</t>
  </si>
  <si>
    <r>
      <rPr>
        <sz val="11"/>
        <rFont val="Calibri"/>
      </rPr>
      <t>The audit system must be configured to audit all discretionary access control permission modifications.</t>
    </r>
  </si>
  <si>
    <r>
      <rPr>
        <sz val="11"/>
        <color rgb="FF000000"/>
        <rFont val="Calibri"/>
      </rPr>
      <t xml:space="preserve">Edit /etc/security/audit/events and add the FILE_Acl, FILE_Fchmod, FILE_Fchown, FILE_Mode, and FILE_Owner events to the list of audited events.  </t>
    </r>
    <r>
      <rPr>
        <sz val="11"/>
        <color rgb="FF000000"/>
        <rFont val="Calibri"/>
      </rPr>
      <t xml:space="preserve">
</t>
    </r>
    <r>
      <rPr>
        <sz val="11"/>
        <color rgb="FF000000"/>
        <rFont val="Calibri"/>
      </rPr>
      <t>Edit /etc/security/audit/config and add the FILE_Acl, FILE_Fchmod, FILE_Fchown, FILE_Mode, and FILE_Owner audit events to an audit class in the classes: stanza.</t>
    </r>
    <r>
      <rPr>
        <sz val="11"/>
        <color rgb="FF000000"/>
        <rFont val="Calibri"/>
      </rPr>
      <t xml:space="preserve">
</t>
    </r>
    <r>
      <rPr>
        <sz val="11"/>
        <color rgb="FF000000"/>
        <rFont val="Calibri"/>
      </rPr>
      <t>Edit the /etc/security/audit/config and assign the audit classes with the FILE_Acl, FILE_Fchmod, FILE_Fchown, FILE_Mode, and FILE_Owner events to the all users listed in the users: stanza.</t>
    </r>
  </si>
  <si>
    <r>
      <rPr>
        <sz val="11"/>
        <color rgb="FF000000"/>
        <rFont val="Calibri"/>
      </rPr>
      <t>Check the system's audit configuration.</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Confirm the following events are configured:</t>
    </r>
    <r>
      <rPr>
        <sz val="11"/>
        <color rgb="FF000000"/>
        <rFont val="Calibri"/>
      </rPr>
      <t xml:space="preserve">
</t>
    </r>
    <r>
      <rPr>
        <sz val="11"/>
        <color rgb="FF000000"/>
        <rFont val="Calibri"/>
      </rPr>
      <t xml:space="preserve">FILE_Acl, FILE_Fchmod, FILE_Fchown, FILE_Mode, and </t>
    </r>
    <r>
      <rPr>
        <sz val="11"/>
        <color rgb="FF000000"/>
        <rFont val="Calibri"/>
      </rPr>
      <t xml:space="preserve">
</t>
    </r>
    <r>
      <rPr>
        <sz val="11"/>
        <color rgb="FF000000"/>
        <rFont val="Calibri"/>
      </rPr>
      <t>FILE_Owner.</t>
    </r>
    <r>
      <rPr>
        <sz val="11"/>
        <color rgb="FF000000"/>
        <rFont val="Calibri"/>
      </rPr>
      <t xml:space="preserve">
</t>
    </r>
    <r>
      <rPr>
        <sz val="11"/>
        <color rgb="FF000000"/>
        <rFont val="Calibri"/>
      </rPr>
      <t>If any of these events are not configured, this is a finding.</t>
    </r>
    <r>
      <rPr>
        <sz val="11"/>
        <color rgb="FF000000"/>
        <rFont val="Calibri"/>
      </rPr>
      <t xml:space="preserve">
</t>
    </r>
    <r>
      <rPr>
        <sz val="11"/>
        <color rgb="FF000000"/>
        <rFont val="Calibri"/>
      </rPr>
      <t>Check the FILE_Acl, FILE_Fchmod, FILE_Fchown, FILE_Mode, and FILE_Owner audit events are defined in the audit classes' stanza classes: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 xml:space="preserve">Make note of the audit class(es) the FILE_Acl, FILE_Fchmod, FILE_Fchown, FILE_Mode, and </t>
    </r>
    <r>
      <rPr>
        <sz val="11"/>
        <color rgb="FF000000"/>
        <rFont val="Calibri"/>
      </rPr>
      <t xml:space="preserve">
</t>
    </r>
    <r>
      <rPr>
        <sz val="11"/>
        <color rgb="FF000000"/>
        <rFont val="Calibri"/>
      </rPr>
      <t>FILE_Owner events are associated with.</t>
    </r>
    <r>
      <rPr>
        <sz val="11"/>
        <color rgb="FF000000"/>
        <rFont val="Calibri"/>
      </rPr>
      <t xml:space="preserve">
</t>
    </r>
    <r>
      <rPr>
        <sz val="11"/>
        <color rgb="FF000000"/>
        <rFont val="Calibri"/>
      </rPr>
      <t xml:space="preserve">If the FILE_Acl, FILE_Fchmod, FILE_Fchown, FILE_Mode, and </t>
    </r>
    <r>
      <rPr>
        <sz val="11"/>
        <color rgb="FF000000"/>
        <rFont val="Calibri"/>
      </rPr>
      <t xml:space="preserve">
</t>
    </r>
    <r>
      <rPr>
        <sz val="11"/>
        <color rgb="FF000000"/>
        <rFont val="Calibri"/>
      </rPr>
      <t>FILE_Owner events are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If the class(es) the FILE_Acl, FILE_Fchmod, FILE_Fchown, FILE_Mode, and FILE_Owner events are not associated with the default user and all the system users in the users: stanza, this is a finding.</t>
    </r>
  </si>
  <si>
    <t>V-821</t>
  </si>
  <si>
    <r>
      <rPr>
        <sz val="11"/>
        <rFont val="Calibri"/>
      </rPr>
      <t>The inetd.conf file, xinetd.conf file, and the xinetd.d directory must be owned by root or bin.</t>
    </r>
  </si>
  <si>
    <r>
      <rPr>
        <sz val="11"/>
        <color rgb="FF000000"/>
        <rFont val="Calibri"/>
      </rPr>
      <t xml:space="preserve">Change the ownership of the inetd.conf file to root or bin.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/etc/inetd.conf</t>
    </r>
  </si>
  <si>
    <r>
      <rPr>
        <sz val="11"/>
        <color rgb="FF000000"/>
        <rFont val="Calibri"/>
      </rPr>
      <t>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</si>
  <si>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the ownership of inetd.conf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/etc/inetd.conf</t>
    </r>
    <r>
      <rPr>
        <sz val="11"/>
        <color rgb="FF000000"/>
        <rFont val="Calibri"/>
      </rPr>
      <t xml:space="preserve">
</t>
    </r>
    <r>
      <rPr>
        <sz val="11"/>
        <color rgb="FF000000"/>
        <rFont val="Calibri"/>
      </rPr>
      <t>This is a finding if any of the above files or directories are not owned by root or bin.</t>
    </r>
  </si>
  <si>
    <t>V-822</t>
  </si>
  <si>
    <r>
      <rPr>
        <sz val="11"/>
        <rFont val="Calibri"/>
      </rPr>
      <t>The inetd.conf and xinetd.conf files must have mode 0440 or less permissive.</t>
    </r>
  </si>
  <si>
    <r>
      <rPr>
        <sz val="11"/>
        <color rgb="FF000000"/>
        <rFont val="Calibri"/>
      </rPr>
      <t>Change the mode of the inetd.conf file.</t>
    </r>
    <r>
      <rPr>
        <sz val="11"/>
        <color rgb="FF000000"/>
        <rFont val="Calibri"/>
      </rPr>
      <t xml:space="preserve">
</t>
    </r>
    <r>
      <rPr>
        <sz val="11"/>
        <color rgb="FF000000"/>
        <rFont val="Calibri"/>
      </rPr>
      <t># chmod 0440 /etc/inetd.conf</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</si>
  <si>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</si>
  <si>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the mode of inetd.conf file.</t>
    </r>
    <r>
      <rPr>
        <sz val="11"/>
        <color rgb="FF000000"/>
        <rFont val="Calibri"/>
      </rPr>
      <t xml:space="preserve">
</t>
    </r>
    <r>
      <rPr>
        <sz val="11"/>
        <color rgb="FF000000"/>
        <rFont val="Calibri"/>
      </rPr>
      <t># ls -lL /etc/inetd.conf</t>
    </r>
    <r>
      <rPr>
        <sz val="11"/>
        <color rgb="FF000000"/>
        <rFont val="Calibri"/>
      </rPr>
      <t xml:space="preserve">
</t>
    </r>
    <r>
      <rPr>
        <sz val="11"/>
        <color rgb="FF000000"/>
        <rFont val="Calibri"/>
      </rPr>
      <t>If the mode of the file(s) is more permissive than 0440, this is a finding.</t>
    </r>
  </si>
  <si>
    <t>V-823</t>
  </si>
  <si>
    <r>
      <rPr>
        <sz val="11"/>
        <rFont val="Calibri"/>
      </rPr>
      <t>The services file must be owned by root or bin.</t>
    </r>
  </si>
  <si>
    <r>
      <rPr>
        <sz val="11"/>
        <color rgb="FF000000"/>
        <rFont val="Calibri"/>
      </rPr>
      <t>Change the ownership of the services file to root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/etc/services</t>
    </r>
  </si>
  <si>
    <r>
      <rPr>
        <sz val="11"/>
        <color rgb="FF000000"/>
        <rFont val="Calibri"/>
      </rPr>
      <t>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</si>
  <si>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is not owned by root or bin, this is a finding.</t>
    </r>
  </si>
  <si>
    <t>V-824</t>
  </si>
  <si>
    <r>
      <rPr>
        <sz val="11"/>
        <rFont val="Calibri"/>
      </rPr>
      <t>The services file must have mode 0444 or less permissive.</t>
    </r>
  </si>
  <si>
    <r>
      <rPr>
        <sz val="11"/>
        <color rgb="FF000000"/>
        <rFont val="Calibri"/>
      </rPr>
      <t>Change the mode of the services file to 0444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0444 /etc/services</t>
    </r>
  </si>
  <si>
    <r>
      <rPr>
        <sz val="11"/>
        <color rgb="FF000000"/>
        <rFont val="Calibri"/>
      </rPr>
      <t>The services file is critical to the proper operation of network services and must be protected from unauthorized modification.  Unauthorized modification could result in the failure of network services.</t>
    </r>
  </si>
  <si>
    <r>
      <rPr>
        <sz val="11"/>
        <color rgb="FF000000"/>
        <rFont val="Calibri"/>
      </rPr>
      <t>Check the mode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has a mode more permissive than 0444, this is a finding.</t>
    </r>
  </si>
  <si>
    <t>V-825</t>
  </si>
  <si>
    <r>
      <rPr>
        <sz val="11"/>
        <rFont val="Calibri"/>
      </rPr>
      <t>Global initialization files must contain the mesg -n or mesg n commands.</t>
    </r>
  </si>
  <si>
    <r>
      <rPr>
        <sz val="11"/>
        <color rgb="FF000000"/>
        <rFont val="Calibri"/>
      </rPr>
      <t>Edit /etc/profile or another global initialization script and add the mesg -n command.</t>
    </r>
  </si>
  <si>
    <r>
      <rPr>
        <sz val="11"/>
        <color rgb="FF000000"/>
        <rFont val="Calibri"/>
      </rPr>
      <t>If the mesg -n or mesg n command is not placed into the system profile, messaging can be used to cause a Denial of Service attack.</t>
    </r>
  </si>
  <si>
    <r>
      <rPr>
        <sz val="11"/>
        <color rgb="FF000000"/>
        <rFont val="Calibri"/>
      </rPr>
      <t>Check global initialization files for the presence of mesg -n or mesg 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"mesg" /etc/.login /etc/profile /etc/bashrc /etc/environment /etc/security/environ /etc/security/.profile /etc/csh.login /etc/csh.cshrc</t>
    </r>
    <r>
      <rPr>
        <sz val="11"/>
        <color rgb="FF000000"/>
        <rFont val="Calibri"/>
      </rPr>
      <t xml:space="preserve">
</t>
    </r>
    <r>
      <rPr>
        <sz val="11"/>
        <color rgb="FF000000"/>
        <rFont val="Calibri"/>
      </rPr>
      <t>If no global initialization files contain mesg -n or mesg n, this is a finding.</t>
    </r>
  </si>
  <si>
    <t>V-827</t>
  </si>
  <si>
    <r>
      <rPr>
        <sz val="11"/>
        <rFont val="Calibri"/>
      </rPr>
      <t xml:space="preserve">The hosts.lpd file (or equivalent) must not contain a </t>
    </r>
    <r>
      <rPr>
        <sz val="11"/>
        <color rgb="FF000000"/>
        <rFont val="Calibri"/>
      </rPr>
      <t>"</t>
    </r>
    <r>
      <rPr>
        <b/>
        <sz val="11"/>
        <color rgb="FF000000"/>
        <rFont val="Calibri"/>
      </rPr>
      <t>+</t>
    </r>
    <r>
      <rPr>
        <sz val="11"/>
        <color rgb="FF000000"/>
        <rFont val="Calibri"/>
      </rPr>
      <t>"</t>
    </r>
    <r>
      <rPr>
        <sz val="11"/>
        <color rgb="FF000000"/>
        <rFont val="Calibri"/>
      </rPr>
      <t xml:space="preserve"> character.</t>
    </r>
  </si>
  <si>
    <r>
      <rPr>
        <sz val="11"/>
        <color rgb="FF000000"/>
        <rFont val="Calibri"/>
      </rPr>
      <t>Remove the "+" entries from the hosts.lpd (or equivalent) file.</t>
    </r>
  </si>
  <si>
    <r>
      <rPr>
        <sz val="11"/>
        <color rgb="FF000000"/>
        <rFont val="Calibri"/>
      </rPr>
      <t>Having the "+" character in the hosts.lpd (or equivalent) file allows all hosts to use local system print resources.</t>
    </r>
  </si>
  <si>
    <r>
      <rPr>
        <sz val="11"/>
        <color rgb="FF000000"/>
        <rFont val="Calibri"/>
      </rPr>
      <t>Look for the presence of a print service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/etc -name hosts.lpd -print</t>
    </r>
    <r>
      <rPr>
        <sz val="11"/>
        <color rgb="FF000000"/>
        <rFont val="Calibri"/>
      </rPr>
      <t xml:space="preserve">
</t>
    </r>
    <r>
      <rPr>
        <sz val="11"/>
        <color rgb="FF000000"/>
        <rFont val="Calibri"/>
      </rPr>
      <t xml:space="preserve"># find /etc -name Systems -print </t>
    </r>
    <r>
      <rPr>
        <sz val="11"/>
        <color rgb="FF000000"/>
        <rFont val="Calibri"/>
      </rPr>
      <t xml:space="preserve">
</t>
    </r>
    <r>
      <rPr>
        <sz val="11"/>
        <color rgb="FF000000"/>
        <rFont val="Calibri"/>
      </rPr>
      <t># find /etc -name printers.conf</t>
    </r>
    <r>
      <rPr>
        <sz val="11"/>
        <color rgb="FF000000"/>
        <rFont val="Calibri"/>
      </rPr>
      <t xml:space="preserve">
</t>
    </r>
    <r>
      <rPr>
        <sz val="11"/>
        <color rgb="FF000000"/>
        <rFont val="Calibri"/>
      </rPr>
      <t xml:space="preserve">If none of the files are found, this check should be marked not applicable. </t>
    </r>
    <r>
      <rPr>
        <sz val="11"/>
        <color rgb="FF000000"/>
        <rFont val="Calibri"/>
      </rPr>
      <t xml:space="preserve">
</t>
    </r>
    <r>
      <rPr>
        <sz val="11"/>
        <color rgb="FF000000"/>
        <rFont val="Calibri"/>
      </rPr>
      <t>Otherwise, examine the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&lt;print service file&gt;</t>
    </r>
    <r>
      <rPr>
        <sz val="11"/>
        <color rgb="FF000000"/>
        <rFont val="Calibri"/>
      </rPr>
      <t xml:space="preserve">
</t>
    </r>
    <r>
      <rPr>
        <sz val="11"/>
        <color rgb="FF000000"/>
        <rFont val="Calibri"/>
      </rPr>
      <t>Check for entries containing a "+" character by itself on any line. If any are found, this is a finding.</t>
    </r>
  </si>
  <si>
    <t>V-828</t>
  </si>
  <si>
    <r>
      <rPr>
        <sz val="11"/>
        <rFont val="Calibri"/>
      </rPr>
      <t>The hosts.lpd (or equivalent) file must be owned by root, bin, sys, or lp.</t>
    </r>
  </si>
  <si>
    <r>
      <rPr>
        <sz val="11"/>
        <color rgb="FF000000"/>
        <rFont val="Calibri"/>
      </rPr>
      <t>Change the owner of the /etc/hosts.lpd file (or equivalent, such as /etc/lp/Systems) to root, lp, or another privileged UID.  Consult vendor documentation to determine the name and location of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/etc/hosts.lpd</t>
    </r>
  </si>
  <si>
    <r>
      <rPr>
        <sz val="11"/>
        <color rgb="FF000000"/>
        <rFont val="Calibri"/>
      </rPr>
      <t>Failure to give ownership of the hosts.lpd file to root, bin, sys, or lp provides the designated owner,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</si>
  <si>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Locate any print service configuration file on the system.  Consult vendor documentation to verify the names and locations of print service configuration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/etc -name hosts.lpd -print</t>
    </r>
    <r>
      <rPr>
        <sz val="11"/>
        <color rgb="FF000000"/>
        <rFont val="Calibri"/>
      </rPr>
      <t xml:space="preserve">
</t>
    </r>
    <r>
      <rPr>
        <sz val="11"/>
        <color rgb="FF000000"/>
        <rFont val="Calibri"/>
      </rPr>
      <t xml:space="preserve"># find /etc -name Systems -print  </t>
    </r>
    <r>
      <rPr>
        <sz val="11"/>
        <color rgb="FF000000"/>
        <rFont val="Calibri"/>
      </rPr>
      <t xml:space="preserve">
</t>
    </r>
    <r>
      <rPr>
        <sz val="11"/>
        <color rgb="FF000000"/>
        <rFont val="Calibri"/>
      </rPr>
      <t>If no print service configuration file is found, this is not applicable.</t>
    </r>
    <r>
      <rPr>
        <sz val="11"/>
        <color rgb="FF000000"/>
        <rFont val="Calibri"/>
      </rPr>
      <t xml:space="preserve">
</t>
    </r>
    <r>
      <rPr>
        <sz val="11"/>
        <color rgb="FF000000"/>
        <rFont val="Calibri"/>
      </rPr>
      <t>Check the ownership of the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&lt;print service file&gt;</t>
    </r>
    <r>
      <rPr>
        <sz val="11"/>
        <color rgb="FF000000"/>
        <rFont val="Calibri"/>
      </rPr>
      <t xml:space="preserve">
</t>
    </r>
    <r>
      <rPr>
        <sz val="11"/>
        <color rgb="FF000000"/>
        <rFont val="Calibri"/>
      </rPr>
      <t>If the owner of the file is not root, sys, bin, or lp, this is a finding.</t>
    </r>
  </si>
  <si>
    <t>V-829</t>
  </si>
  <si>
    <r>
      <rPr>
        <sz val="11"/>
        <rFont val="Calibri"/>
      </rPr>
      <t>The hosts.lpd (or equivalent) must have mode 0644 or less permissive.</t>
    </r>
  </si>
  <si>
    <r>
      <rPr>
        <sz val="11"/>
        <color rgb="FF000000"/>
        <rFont val="Calibri"/>
      </rPr>
      <t>Change the mode of the /etc/hosts.lpd file (or equivalent, such as /etc/lp/Systems) to 0644 or less permissive.  Consult vendor documentation for the name and location of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/etc/hosts.lpd</t>
    </r>
  </si>
  <si>
    <r>
      <rPr>
        <sz val="11"/>
        <color rgb="FF000000"/>
        <rFont val="Calibri"/>
      </rPr>
      <t>Excessive permissions on the hosts.lpd (or equivalent) file may permit unauthorized modification.  Unauthorized modifications could disrupt access to local printers from authorized remote hosts or permit unauthorized remote access to local printers.</t>
    </r>
  </si>
  <si>
    <r>
      <rPr>
        <sz val="11"/>
        <color rgb="FF000000"/>
        <rFont val="Calibri"/>
      </rPr>
      <t>Locate any print service configuration file on the system.  Consult vendor documentation for the name and location of print service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/etc -name hosts.lpd -print</t>
    </r>
    <r>
      <rPr>
        <sz val="11"/>
        <color rgb="FF000000"/>
        <rFont val="Calibri"/>
      </rPr>
      <t xml:space="preserve">
</t>
    </r>
    <r>
      <rPr>
        <sz val="11"/>
        <color rgb="FF000000"/>
        <rFont val="Calibri"/>
      </rPr>
      <t xml:space="preserve"># find /etc -name Systems -print  </t>
    </r>
    <r>
      <rPr>
        <sz val="11"/>
        <color rgb="FF000000"/>
        <rFont val="Calibri"/>
      </rPr>
      <t xml:space="preserve">
</t>
    </r>
    <r>
      <rPr>
        <sz val="11"/>
        <color rgb="FF000000"/>
        <rFont val="Calibri"/>
      </rPr>
      <t>If no print service configuration file is found, this is not applicable.</t>
    </r>
    <r>
      <rPr>
        <sz val="11"/>
        <color rgb="FF000000"/>
        <rFont val="Calibri"/>
      </rPr>
      <t xml:space="preserve">
</t>
    </r>
    <r>
      <rPr>
        <sz val="11"/>
        <color rgb="FF000000"/>
        <rFont val="Calibri"/>
      </rPr>
      <t>Check the mode of the print service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&lt;print service file&gt;</t>
    </r>
    <r>
      <rPr>
        <sz val="11"/>
        <color rgb="FF000000"/>
        <rFont val="Calibri"/>
      </rPr>
      <t xml:space="preserve">
</t>
    </r>
    <r>
      <rPr>
        <sz val="11"/>
        <color rgb="FF000000"/>
        <rFont val="Calibri"/>
      </rPr>
      <t>If the mode of the print service configuration file is more permissive than 0644, this is a finding.</t>
    </r>
  </si>
  <si>
    <t>V-831</t>
  </si>
  <si>
    <r>
      <rPr>
        <sz val="11"/>
        <rFont val="Calibri"/>
      </rPr>
      <t>The alias file must be owned by root.</t>
    </r>
  </si>
  <si>
    <r>
      <rPr>
        <sz val="11"/>
        <color rgb="FF000000"/>
        <rFont val="Calibri"/>
      </rPr>
      <t>Change the owner of the /etc/mail/aliases file (or equivalent, such as /usr/lib/aliases)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/etc/mail/aliases</t>
    </r>
  </si>
  <si>
    <r>
      <rPr>
        <sz val="11"/>
        <color rgb="FF000000"/>
        <rFont val="Calibri"/>
      </rPr>
      <t>If the alias file is not owned by root, an unauthorized user may modify the file to add aliases to run malicious code or redirect email.</t>
    </r>
  </si>
  <si>
    <r>
      <rPr>
        <sz val="11"/>
        <color rgb="FF000000"/>
        <rFont val="Calibri"/>
      </rPr>
      <t>Check the ownership of the alias file.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-lL /etc/mail/aliases</t>
    </r>
    <r>
      <rPr>
        <sz val="11"/>
        <color rgb="FF000000"/>
        <rFont val="Calibri"/>
      </rPr>
      <t xml:space="preserve">
</t>
    </r>
    <r>
      <rPr>
        <sz val="11"/>
        <color rgb="FF000000"/>
        <rFont val="Calibri"/>
      </rPr>
      <t>If the file is not owned by root, this is a finding.</t>
    </r>
  </si>
  <si>
    <t>V-832</t>
  </si>
  <si>
    <r>
      <rPr>
        <sz val="11"/>
        <rFont val="Calibri"/>
      </rPr>
      <t>The alias file must have mode 0644 or less permissive.</t>
    </r>
  </si>
  <si>
    <r>
      <rPr>
        <sz val="11"/>
        <color rgb="FF000000"/>
        <rFont val="Calibri"/>
      </rPr>
      <t>Change the mode of the /etc/mail/aliases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/etc/mail/aliases</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</si>
  <si>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</si>
  <si>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Check the mode of the alias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t>
    </r>
    <r>
      <rPr>
        <sz val="11"/>
        <color rgb="FF000000"/>
        <rFont val="Calibri"/>
      </rPr>
      <t xml:space="preserve">
</t>
    </r>
    <r>
      <rPr>
        <sz val="11"/>
        <color rgb="FF000000"/>
        <rFont val="Calibri"/>
      </rPr>
      <t>If the alias file has a mode more permissive than 0644, this is a finding.</t>
    </r>
  </si>
  <si>
    <t>V-833</t>
  </si>
  <si>
    <r>
      <rPr>
        <sz val="11"/>
        <rFont val="Calibri"/>
      </rPr>
      <t>Files executed through a mail aliases file must be owned by root and must reside within a directory owned and writable only by root.</t>
    </r>
  </si>
  <si>
    <r>
      <rPr>
        <sz val="11"/>
        <color rgb="FF000000"/>
        <rFont val="Calibri"/>
      </rPr>
      <t>Edit the /etc/mail/aliases file (alternatively, /usr/lib/sendmail.cf).  Locate the entries executing a program.  They will appear similar to the following line.</t>
    </r>
    <r>
      <rPr>
        <sz val="11"/>
        <color rgb="FF000000"/>
        <rFont val="Calibri"/>
      </rPr>
      <t xml:space="preserve">
</t>
    </r>
    <r>
      <rPr>
        <sz val="11"/>
        <color rgb="FF000000"/>
        <rFont val="Calibri"/>
      </rPr>
      <t>Aliasname: : /usr/local/bin/ls (or some other program name)</t>
    </r>
    <r>
      <rPr>
        <sz val="11"/>
        <color rgb="FF000000"/>
        <rFont val="Calibri"/>
      </rPr>
      <t xml:space="preserve">
</t>
    </r>
    <r>
      <rPr>
        <sz val="11"/>
        <color rgb="FF000000"/>
        <rFont val="Calibri"/>
      </rPr>
      <t>Ensure root owns the programs and the directory(ies) they reside in by using the chown command to change owner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filename</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</si>
  <si>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</si>
  <si>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Find the aliases file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aliases -depth -print</t>
    </r>
    <r>
      <rPr>
        <sz val="11"/>
        <color rgb="FF000000"/>
        <rFont val="Calibri"/>
      </rPr>
      <t xml:space="preserve">
</t>
    </r>
    <r>
      <rPr>
        <sz val="11"/>
        <color rgb="FF000000"/>
        <rFont val="Calibri"/>
      </rPr>
      <t># more &lt; aliases file location &gt;</t>
    </r>
    <r>
      <rPr>
        <sz val="11"/>
        <color rgb="FF000000"/>
        <rFont val="Calibri"/>
      </rPr>
      <t xml:space="preserve">
</t>
    </r>
    <r>
      <rPr>
        <sz val="11"/>
        <color rgb="FF000000"/>
        <rFont val="Calibri"/>
      </rPr>
      <t>Examine the aliases file for any directories or paths that may be utilized.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 path &gt;</t>
    </r>
    <r>
      <rPr>
        <sz val="11"/>
        <color rgb="FF000000"/>
        <rFont val="Calibri"/>
      </rPr>
      <t xml:space="preserve">
</t>
    </r>
    <r>
      <rPr>
        <sz val="11"/>
        <color rgb="FF000000"/>
        <rFont val="Calibri"/>
      </rPr>
      <t>Check if the file or parent directory is owned by root.  If not, this is a finding.</t>
    </r>
  </si>
  <si>
    <t>V-834</t>
  </si>
  <si>
    <r>
      <rPr>
        <sz val="11"/>
        <rFont val="Calibri"/>
      </rPr>
      <t>Files executed through a mail aliases file must have mode 0755 or less permissive.</t>
    </r>
  </si>
  <si>
    <r>
      <rPr>
        <sz val="11"/>
        <color rgb="FF000000"/>
        <rFont val="Calibri"/>
      </rPr>
      <t>Use the chmod command to change the access permissions for files executed from the alias file.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chmod 0755 &lt; filename &gt;</t>
    </r>
  </si>
  <si>
    <r>
      <rPr>
        <sz val="11"/>
        <color rgb="FF000000"/>
        <rFont val="Calibri"/>
      </rPr>
      <t>If a file executed through a mail alias file has permissions greater than 0755, it can be modified by an unauthorized user and may contain malicious code or instructions possibly compromising the system.</t>
    </r>
  </si>
  <si>
    <r>
      <rPr>
        <sz val="11"/>
        <color rgb="FF000000"/>
        <rFont val="Calibri"/>
      </rPr>
      <t>Find the aliases file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aliases -depth -print</t>
    </r>
    <r>
      <rPr>
        <sz val="11"/>
        <color rgb="FF000000"/>
        <rFont val="Calibri"/>
      </rPr>
      <t xml:space="preserve">
</t>
    </r>
    <r>
      <rPr>
        <sz val="11"/>
        <color rgb="FF000000"/>
        <rFont val="Calibri"/>
      </rPr>
      <t>Examine the aliases file for any directories or paths that may be utilized.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&lt;aliases file location&gt;</t>
    </r>
    <r>
      <rPr>
        <sz val="11"/>
        <color rgb="FF000000"/>
        <rFont val="Calibri"/>
      </rPr>
      <t xml:space="preserve">
</t>
    </r>
    <r>
      <rPr>
        <sz val="11"/>
        <color rgb="FF000000"/>
        <rFont val="Calibri"/>
      </rPr>
      <t>Check the permissions for any paths referenced.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&lt;path&gt;</t>
    </r>
    <r>
      <rPr>
        <sz val="11"/>
        <color rgb="FF000000"/>
        <rFont val="Calibri"/>
      </rPr>
      <t xml:space="preserve">
</t>
    </r>
    <r>
      <rPr>
        <sz val="11"/>
        <color rgb="FF000000"/>
        <rFont val="Calibri"/>
      </rPr>
      <t>If any file referenced from the aliases file has a mode more permissive than 0755, this is a finding.</t>
    </r>
  </si>
  <si>
    <t>V-835</t>
  </si>
  <si>
    <r>
      <rPr>
        <sz val="11"/>
        <rFont val="Calibri"/>
      </rPr>
      <t>Sendmail logging must not be set to less than nine in the sendmail.cf file.</t>
    </r>
  </si>
  <si>
    <r>
      <rPr>
        <sz val="11"/>
        <color rgb="FF000000"/>
        <rFont val="Calibri"/>
      </rPr>
      <t>Edit the sendmail.conf file, locate the "O L" or LogLevel entry and change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</si>
  <si>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</si>
  <si>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Check if Sendmail logging is set to level 9.</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"O L" /etc/mail/sendmail.cf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LogLevel /etc/mail/sendmail.cf</t>
    </r>
    <r>
      <rPr>
        <sz val="11"/>
        <color rgb="FF000000"/>
        <rFont val="Calibri"/>
      </rPr>
      <t xml:space="preserve">
</t>
    </r>
    <r>
      <rPr>
        <sz val="11"/>
        <color rgb="FF000000"/>
        <rFont val="Calibri"/>
      </rPr>
      <t>If logging is set to less than 9, this is a finding.</t>
    </r>
  </si>
  <si>
    <t>V-836</t>
  </si>
  <si>
    <r>
      <rPr>
        <sz val="11"/>
        <rFont val="Calibri"/>
      </rPr>
      <t>The system syslog service must log informational and more severe SMTP service messages.</t>
    </r>
  </si>
  <si>
    <r>
      <rPr>
        <sz val="11"/>
        <color rgb="FF000000"/>
        <rFont val="Calibri"/>
      </rPr>
      <t>Edit the syslog.conf file and add a configuration line specifying an appropriate destination for mail.crit syslogs.</t>
    </r>
  </si>
  <si>
    <r>
      <rPr>
        <sz val="11"/>
        <color rgb="FF000000"/>
        <rFont val="Calibri"/>
      </rPr>
      <t>If informational and more severe SMTP service messages are not logged, malicious activity on the system may go unnoticed.</t>
    </r>
  </si>
  <si>
    <r>
      <rPr>
        <sz val="11"/>
        <color rgb="FF000000"/>
        <rFont val="Calibri"/>
      </rPr>
      <t xml:space="preserve">Check the syslog configuration file for mail.crit logging configuration. The syslog.conf file critical mail logging option line will typically appear as one of the following examples: </t>
    </r>
    <r>
      <rPr>
        <sz val="11"/>
        <color rgb="FF000000"/>
        <rFont val="Calibri"/>
      </rPr>
      <t xml:space="preserve">
</t>
    </r>
    <r>
      <rPr>
        <sz val="11"/>
        <color rgb="FF000000"/>
        <rFont val="Calibri"/>
      </rPr>
      <t xml:space="preserve">mail.crit /var/log/syslog </t>
    </r>
    <r>
      <rPr>
        <sz val="11"/>
        <color rgb="FF000000"/>
        <rFont val="Calibri"/>
      </rPr>
      <t xml:space="preserve">
</t>
    </r>
    <r>
      <rPr>
        <sz val="11"/>
        <color rgb="FF000000"/>
        <rFont val="Calibri"/>
      </rPr>
      <t xml:space="preserve">*.crit /var/log/syslog </t>
    </r>
    <r>
      <rPr>
        <sz val="11"/>
        <color rgb="FF000000"/>
        <rFont val="Calibri"/>
      </rPr>
      <t xml:space="preserve">
</t>
    </r>
    <r>
      <rPr>
        <sz val="11"/>
        <color rgb="FF000000"/>
        <rFont val="Calibri"/>
      </rPr>
      <t>mail.* /var/log/syslog</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more /etc/syslog.conf </t>
    </r>
    <r>
      <rPr>
        <sz val="11"/>
        <color rgb="FF000000"/>
        <rFont val="Calibri"/>
      </rPr>
      <t xml:space="preserve">
</t>
    </r>
    <r>
      <rPr>
        <sz val="11"/>
        <color rgb="FF000000"/>
        <rFont val="Calibri"/>
      </rPr>
      <t>If syslog is not configured to log critical Sendmail messages, this is a finding.</t>
    </r>
  </si>
  <si>
    <t>V-837</t>
  </si>
  <si>
    <r>
      <rPr>
        <sz val="11"/>
        <rFont val="Calibri"/>
      </rPr>
      <t>The SMTP service log file must be owned by root.</t>
    </r>
  </si>
  <si>
    <r>
      <rPr>
        <sz val="11"/>
        <color rgb="FF000000"/>
        <rFont val="Calibri"/>
      </rPr>
      <t>Change the ownership of the Sendmail log file.</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</si>
  <si>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</si>
  <si>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Locate any mail log files by checking the syslog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Identify any log files configured for the mail service at any severity level, or those configured for all services. Check the ownership of these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location&gt;</t>
    </r>
    <r>
      <rPr>
        <sz val="11"/>
        <color rgb="FF000000"/>
        <rFont val="Calibri"/>
      </rPr>
      <t xml:space="preserve">
</t>
    </r>
    <r>
      <rPr>
        <sz val="11"/>
        <color rgb="FF000000"/>
        <rFont val="Calibri"/>
      </rPr>
      <t>If any mail log file is not owned by root, this is a finding.</t>
    </r>
  </si>
  <si>
    <t>V-838</t>
  </si>
  <si>
    <r>
      <rPr>
        <sz val="11"/>
        <rFont val="Calibri"/>
      </rPr>
      <t>The SMTP service log file must have mode 0644 or less permissive.</t>
    </r>
  </si>
  <si>
    <r>
      <rPr>
        <sz val="11"/>
        <color rgb="FF000000"/>
        <rFont val="Calibri"/>
      </rPr>
      <t>Change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</si>
  <si>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</si>
  <si>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Check the configuration to determine which log files contain logs for mail.crit, mail.debug, or *.crit.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&lt;file location&gt;</t>
    </r>
    <r>
      <rPr>
        <sz val="11"/>
        <color rgb="FF000000"/>
        <rFont val="Calibri"/>
      </rPr>
      <t xml:space="preserve">
</t>
    </r>
    <r>
      <rPr>
        <sz val="11"/>
        <color rgb="FF000000"/>
        <rFont val="Calibri"/>
      </rPr>
      <t>If the log file permissions are greater than 0644, this is a finding.</t>
    </r>
  </si>
  <si>
    <t>V-840</t>
  </si>
  <si>
    <r>
      <rPr>
        <sz val="11"/>
        <rFont val="Calibri"/>
      </rPr>
      <t>The ftpusers file must exist.</t>
    </r>
  </si>
  <si>
    <r>
      <rPr>
        <sz val="11"/>
        <color rgb="FF000000"/>
        <rFont val="Calibri"/>
      </rPr>
      <t>Create a /etc/ftpusers file containing a list of accounts not authorized for FTP.</t>
    </r>
  </si>
  <si>
    <r>
      <rPr>
        <sz val="11"/>
        <color rgb="FF000000"/>
        <rFont val="Calibri"/>
      </rPr>
      <t>The ftpusers file contains a list of accounts not allowed to use FTP to transfer files. If this file does not exist, then unauthorized accounts can utilize FTP.</t>
    </r>
  </si>
  <si>
    <r>
      <rPr>
        <sz val="11"/>
        <color rgb="FF000000"/>
        <rFont val="Calibri"/>
      </rPr>
      <t>Check for the existence of the ftpusers file.</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If the ftpusers file does not exist, this is a finding.</t>
    </r>
  </si>
  <si>
    <t>V-841</t>
  </si>
  <si>
    <r>
      <rPr>
        <sz val="11"/>
        <rFont val="Calibri"/>
      </rPr>
      <t>The ftpusers file must contain account names not allowed to use FTP.</t>
    </r>
  </si>
  <si>
    <r>
      <rPr>
        <sz val="11"/>
        <color rgb="FF000000"/>
        <rFont val="Calibri"/>
      </rPr>
      <t>Add accounts not allowed to use FTP to the /etc/ftpusers file.</t>
    </r>
  </si>
  <si>
    <r>
      <rPr>
        <sz val="11"/>
        <color rgb="FF000000"/>
        <rFont val="Calibri"/>
      </rPr>
      <t>The ftpusers file contains a list of accounts not allowed to use FTP to transfer files. If the file does not contain the names of all accounts not authorized to use FTP, then unauthorized use of FTP may take place.</t>
    </r>
  </si>
  <si>
    <r>
      <rPr>
        <sz val="11"/>
        <color rgb="FF000000"/>
        <rFont val="Calibri"/>
      </rPr>
      <t>Check the contents of the ftpusers file.  If the system has accounts not allowed to use FTP and are not listed in the ftpusers file, this is a finding.</t>
    </r>
    <r>
      <rPr>
        <sz val="11"/>
        <color rgb="FF000000"/>
        <rFont val="Calibri"/>
      </rPr>
      <t xml:space="preserve">
</t>
    </r>
    <r>
      <rPr>
        <sz val="11"/>
        <color rgb="FF000000"/>
        <rFont val="Calibri"/>
      </rPr>
      <t># more /etc/ftpusers</t>
    </r>
  </si>
  <si>
    <t>V-842</t>
  </si>
  <si>
    <r>
      <rPr>
        <sz val="11"/>
        <rFont val="Calibri"/>
      </rPr>
      <t>The ftpusers file must be owned by root.</t>
    </r>
  </si>
  <si>
    <r>
      <rPr>
        <sz val="11"/>
        <color rgb="FF000000"/>
        <rFont val="Calibri"/>
      </rPr>
      <t>Change the owner of the ftpusers file to root.</t>
    </r>
    <r>
      <rPr>
        <sz val="11"/>
        <color rgb="FF000000"/>
        <rFont val="Calibri"/>
      </rPr>
      <t xml:space="preserve">
</t>
    </r>
    <r>
      <rPr>
        <sz val="11"/>
        <color rgb="FF000000"/>
        <rFont val="Calibri"/>
      </rPr>
      <t># chown root /etc/ftpusers</t>
    </r>
  </si>
  <si>
    <r>
      <rPr>
        <sz val="11"/>
        <color rgb="FF000000"/>
        <rFont val="Calibri"/>
      </rPr>
      <t>If the file ftpusers is not owned by root, an unauthorized user may modify the file to allow unauthorized accounts to use FTP.</t>
    </r>
  </si>
  <si>
    <r>
      <rPr>
        <sz val="11"/>
        <color rgb="FF000000"/>
        <rFont val="Calibri"/>
      </rPr>
      <t>Check the ownership of the ftpusers file.</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If the ftpusers file is not owned by root, this is a finding.</t>
    </r>
  </si>
  <si>
    <t>V-843</t>
  </si>
  <si>
    <r>
      <rPr>
        <sz val="11"/>
        <rFont val="Calibri"/>
      </rPr>
      <t>The ftpusers file must have mode 0640 or less permissive.</t>
    </r>
  </si>
  <si>
    <r>
      <rPr>
        <sz val="11"/>
        <color rgb="FF000000"/>
        <rFont val="Calibri"/>
      </rPr>
      <t>Change the mode of the ftpusers file to 0640.</t>
    </r>
    <r>
      <rPr>
        <sz val="11"/>
        <color rgb="FF000000"/>
        <rFont val="Calibri"/>
      </rPr>
      <t xml:space="preserve">
</t>
    </r>
    <r>
      <rPr>
        <sz val="11"/>
        <color rgb="FF000000"/>
        <rFont val="Calibri"/>
      </rPr>
      <t># chmod 0640 /etc/ftpusers</t>
    </r>
  </si>
  <si>
    <r>
      <rPr>
        <sz val="11"/>
        <color rgb="FF000000"/>
        <rFont val="Calibri"/>
      </rPr>
      <t>Excessive permissions on the ftpusers file could permit unauthorized modification.  Unauthorized modification could result in Denial of Service to authorized FTP users or permit unauthorized users to access the FTP service.</t>
    </r>
  </si>
  <si>
    <r>
      <rPr>
        <sz val="11"/>
        <color rgb="FF000000"/>
        <rFont val="Calibri"/>
      </rPr>
      <t>Check the permissions of the ftpusers file.</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If the ftpusers file has a mode more permissive than 0640, this is a finding.</t>
    </r>
  </si>
  <si>
    <t>V-845</t>
  </si>
  <si>
    <r>
      <rPr>
        <sz val="11"/>
        <rFont val="Calibri"/>
      </rPr>
      <t>The FTP daemon must be configured for logging or verbose mode.</t>
    </r>
  </si>
  <si>
    <r>
      <rPr>
        <sz val="11"/>
        <color rgb="FF000000"/>
        <rFont val="Calibri"/>
      </rPr>
      <t>Edit the /etc/inetd.conf file and add the -l argument to the ftpd service line.</t>
    </r>
    <r>
      <rPr>
        <sz val="11"/>
        <color rgb="FF000000"/>
        <rFont val="Calibri"/>
      </rPr>
      <t xml:space="preserve">
</t>
    </r>
    <r>
      <rPr>
        <sz val="11"/>
        <color rgb="FF000000"/>
        <rFont val="Calibri"/>
      </rPr>
      <t># vi /etc/inetd.conf</t>
    </r>
    <r>
      <rPr>
        <sz val="11"/>
        <color rgb="FF000000"/>
        <rFont val="Calibri"/>
      </rPr>
      <t xml:space="preserve">
</t>
    </r>
    <r>
      <rPr>
        <sz val="11"/>
        <color rgb="FF000000"/>
        <rFont val="Calibri"/>
      </rPr>
      <t>Restart inetd.conf</t>
    </r>
    <r>
      <rPr>
        <sz val="11"/>
        <color rgb="FF000000"/>
        <rFont val="Calibri"/>
      </rPr>
      <t xml:space="preserve">
</t>
    </r>
    <r>
      <rPr>
        <sz val="11"/>
        <color rgb="FF000000"/>
        <rFont val="Calibri"/>
      </rPr>
      <t># refresh -s inetd</t>
    </r>
    <r>
      <rPr>
        <sz val="11"/>
        <color rgb="FF000000"/>
        <rFont val="Calibri"/>
      </rPr>
      <t xml:space="preserve">
</t>
    </r>
    <r>
      <rPr>
        <sz val="11"/>
        <color rgb="FF000000"/>
        <rFont val="Calibri"/>
      </rPr>
      <t>Add daemon.info or *.info to the /etc/syslog.conf file.</t>
    </r>
    <r>
      <rPr>
        <sz val="11"/>
        <color rgb="FF000000"/>
        <rFont val="Calibri"/>
      </rPr>
      <t xml:space="preserve">
</t>
    </r>
    <r>
      <rPr>
        <sz val="11"/>
        <color rgb="FF000000"/>
        <rFont val="Calibri"/>
      </rPr>
      <t>#vi /etc/syslog.conf</t>
    </r>
    <r>
      <rPr>
        <sz val="11"/>
        <color rgb="FF000000"/>
        <rFont val="Calibri"/>
      </rPr>
      <t xml:space="preserve">
</t>
    </r>
    <r>
      <rPr>
        <sz val="11"/>
        <color rgb="FF000000"/>
        <rFont val="Calibri"/>
      </rPr>
      <t>*.info /var/log/syslog</t>
    </r>
    <r>
      <rPr>
        <sz val="11"/>
        <color rgb="FF000000"/>
        <rFont val="Calibri"/>
      </rPr>
      <t xml:space="preserve">
</t>
    </r>
    <r>
      <rPr>
        <sz val="11"/>
        <color rgb="FF000000"/>
        <rFont val="Calibri"/>
      </rPr>
      <t>Restart the syslog daemon.</t>
    </r>
    <r>
      <rPr>
        <sz val="11"/>
        <color rgb="FF000000"/>
        <rFont val="Calibri"/>
      </rPr>
      <t xml:space="preserve">
</t>
    </r>
    <r>
      <rPr>
        <sz val="11"/>
        <color rgb="FF000000"/>
        <rFont val="Calibri"/>
      </rPr>
      <t># refresh -s syslogd</t>
    </r>
  </si>
  <si>
    <r>
      <rPr>
        <sz val="11"/>
        <color rgb="FF000000"/>
        <rFont val="Calibri"/>
      </rPr>
      <t>The -l option allows logging of connections.  This extra logging makes it possible to easily track which files are being transferred onto or from a system.  If they are not configured, the only option for tracking is the audit files.  The audit files are much harder to read.  If auditing is not properly configured, then there would be no record at all of the file transfer transactions.</t>
    </r>
  </si>
  <si>
    <r>
      <rPr>
        <sz val="11"/>
        <color rgb="FF000000"/>
        <rFont val="Calibri"/>
      </rPr>
      <t>Perform:</t>
    </r>
    <r>
      <rPr>
        <sz val="11"/>
        <color rgb="FF000000"/>
        <rFont val="Calibri"/>
      </rPr>
      <t xml:space="preserve">
</t>
    </r>
    <r>
      <rPr>
        <sz val="11"/>
        <color rgb="FF000000"/>
        <rFont val="Calibri"/>
      </rPr>
      <t xml:space="preserve"># grep ftpd /etc/inetd.conf, </t>
    </r>
    <r>
      <rPr>
        <sz val="11"/>
        <color rgb="FF000000"/>
        <rFont val="Calibri"/>
      </rPr>
      <t xml:space="preserve">
</t>
    </r>
    <r>
      <rPr>
        <sz val="11"/>
        <color rgb="FF000000"/>
        <rFont val="Calibri"/>
      </rPr>
      <t>Check the line for ftpd to check if the -l argument.  If the ftpd is invoked without the -l argument,  this is a finding.</t>
    </r>
    <r>
      <rPr>
        <sz val="11"/>
        <color rgb="FF000000"/>
        <rFont val="Calibri"/>
      </rPr>
      <t xml:space="preserve">
</t>
    </r>
    <r>
      <rPr>
        <sz val="11"/>
        <color rgb="FF000000"/>
        <rFont val="Calibri"/>
      </rPr>
      <t xml:space="preserve">Check the /etc/syslog.conf file for daemon.info  or *.info.     </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If daemon.info or *.info is not being logged,  this is a finding.</t>
    </r>
  </si>
  <si>
    <t>V-846</t>
  </si>
  <si>
    <r>
      <rPr>
        <sz val="11"/>
        <rFont val="Calibri"/>
      </rPr>
      <t>Anonymous FTP must not be active on the system unless authorized.</t>
    </r>
  </si>
  <si>
    <r>
      <rPr>
        <sz val="11"/>
        <color rgb="FF000000"/>
        <rFont val="Calibri"/>
      </rPr>
      <t>Remove user "anonymous" from /etc/passwd.</t>
    </r>
  </si>
  <si>
    <r>
      <rPr>
        <sz val="11"/>
        <color rgb="FF000000"/>
        <rFont val="Calibri"/>
      </rPr>
      <t>Due to the numerous vulnerabilities inherent in anonymous FTP, it is recommended that it not be used. If anonymous FTP must be used on a system, the requirement must be authorized and approved in the system accreditation package.</t>
    </r>
  </si>
  <si>
    <r>
      <rPr>
        <sz val="11"/>
        <color rgb="FF000000"/>
        <rFont val="Calibri"/>
      </rPr>
      <t>Attempt to log into this host with a user name of anonymous and a password of guest (also try the password of guest@mail.com). If the logon is successful,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Name: anonymous</t>
    </r>
    <r>
      <rPr>
        <sz val="11"/>
        <color rgb="FF000000"/>
        <rFont val="Calibri"/>
      </rPr>
      <t xml:space="preserve">
</t>
    </r>
    <r>
      <rPr>
        <sz val="11"/>
        <color rgb="FF000000"/>
        <rFont val="Calibri"/>
      </rPr>
      <t>530 Guest login not allowed on this machine.</t>
    </r>
  </si>
  <si>
    <t>V-847</t>
  </si>
  <si>
    <r>
      <rPr>
        <sz val="11"/>
        <rFont val="Calibri"/>
      </rPr>
      <t xml:space="preserve">The TFTP daemon must operate in </t>
    </r>
    <r>
      <rPr>
        <sz val="11"/>
        <color rgb="FF000000"/>
        <rFont val="Calibri"/>
      </rPr>
      <t>"</t>
    </r>
    <r>
      <rPr>
        <b/>
        <sz val="11"/>
        <color rgb="FF000000"/>
        <rFont val="Calibri"/>
      </rPr>
      <t>secure mode</t>
    </r>
    <r>
      <rPr>
        <sz val="11"/>
        <color rgb="FF000000"/>
        <rFont val="Calibri"/>
      </rPr>
      <t>"</t>
    </r>
    <r>
      <rPr>
        <sz val="11"/>
        <color rgb="FF000000"/>
        <rFont val="Calibri"/>
      </rPr>
      <t xml:space="preserve"> which provides access only to a single directory on the host file system.</t>
    </r>
  </si>
  <si>
    <r>
      <rPr>
        <sz val="11"/>
        <color rgb="FF000000"/>
        <rFont val="Calibri"/>
      </rPr>
      <t>Edit /etc/tftpaccess.ctl to only contain an entry restricting access to the tftp user home directory.</t>
    </r>
  </si>
  <si>
    <r>
      <rPr>
        <sz val="11"/>
        <color rgb="FF000000"/>
        <rFont val="Calibri"/>
      </rPr>
      <t>Secure mode limits TFTP requests to a specific directory.  If TFTP is not running in secure mode, it may be able to write to any file or directory and may seriously impair system integrity, confidentiality, and availability.</t>
    </r>
  </si>
  <si>
    <r>
      <rPr>
        <sz val="11"/>
        <color rgb="FF000000"/>
        <rFont val="Calibri"/>
      </rPr>
      <t>If the system is not running tftp, this is not applicable.</t>
    </r>
    <r>
      <rPr>
        <sz val="11"/>
        <color rgb="FF000000"/>
        <rFont val="Calibri"/>
      </rPr>
      <t xml:space="preserve">
</t>
    </r>
    <r>
      <rPr>
        <sz val="11"/>
        <color rgb="FF000000"/>
        <rFont val="Calibri"/>
      </rPr>
      <t>Determine if tftpd is running in secure mode.</t>
    </r>
    <r>
      <rPr>
        <sz val="11"/>
        <color rgb="FF000000"/>
        <rFont val="Calibri"/>
      </rPr>
      <t xml:space="preserve">
</t>
    </r>
    <r>
      <rPr>
        <sz val="11"/>
        <color rgb="FF000000"/>
        <rFont val="Calibri"/>
      </rPr>
      <t># more /etc/tftpaccess.ctl</t>
    </r>
    <r>
      <rPr>
        <sz val="11"/>
        <color rgb="FF000000"/>
        <rFont val="Calibri"/>
      </rPr>
      <t xml:space="preserve">
</t>
    </r>
    <r>
      <rPr>
        <sz val="11"/>
        <color rgb="FF000000"/>
        <rFont val="Calibri"/>
      </rPr>
      <t>If the file does not exist, this is a finding.  If the file does not contain an entry restricting access to the tftp user home directory, this is a finding.  If other configuration is in the file, this is a finding.</t>
    </r>
  </si>
  <si>
    <t>V-848</t>
  </si>
  <si>
    <r>
      <rPr>
        <sz val="11"/>
        <rFont val="Calibri"/>
      </rPr>
      <t>The TFTP daemon must have mode 0755 or less permissive.</t>
    </r>
  </si>
  <si>
    <r>
      <rPr>
        <sz val="11"/>
        <color rgb="FF000000"/>
        <rFont val="Calibri"/>
      </rPr>
      <t>Change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&lt;tftp server&gt;</t>
    </r>
  </si>
  <si>
    <r>
      <rPr>
        <sz val="11"/>
        <color rgb="FF000000"/>
        <rFont val="Calibri"/>
      </rPr>
      <t>If TFTP runs with the setuid or setgid bit set, it may be able to write to any file or directory and may seriously impair system integrity, confidentiality, and availability.</t>
    </r>
  </si>
  <si>
    <r>
      <rPr>
        <sz val="11"/>
        <color rgb="FF000000"/>
        <rFont val="Calibri"/>
      </rPr>
      <t>Check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"*tftpd" -print </t>
    </r>
    <r>
      <rPr>
        <sz val="11"/>
        <color rgb="FF000000"/>
        <rFont val="Calibri"/>
      </rPr>
      <t xml:space="preserve">
</t>
    </r>
    <r>
      <rPr>
        <sz val="11"/>
        <color rgb="FF000000"/>
        <rFont val="Calibri"/>
      </rPr>
      <t xml:space="preserve"># ls -lL &lt;file location&gt; </t>
    </r>
    <r>
      <rPr>
        <sz val="11"/>
        <color rgb="FF000000"/>
        <rFont val="Calibri"/>
      </rPr>
      <t xml:space="preserve">
</t>
    </r>
    <r>
      <rPr>
        <sz val="11"/>
        <color rgb="FF000000"/>
        <rFont val="Calibri"/>
      </rPr>
      <t>If the mode of the file is more permissive than 0755, this is a finding.</t>
    </r>
  </si>
  <si>
    <t>V-849</t>
  </si>
  <si>
    <r>
      <rPr>
        <sz val="11"/>
        <rFont val="Calibri"/>
      </rPr>
      <t>The TFTP daemon must be configured to vendor specifications, including a dedicated TFTP user account, a non-login shell, such as /bin/false, and a home directory owned by the TFTP user.</t>
    </r>
  </si>
  <si>
    <r>
      <rPr>
        <sz val="11"/>
        <color rgb="FF000000"/>
        <rFont val="Calibri"/>
      </rPr>
      <t>Create a TFTP user account if none exists.</t>
    </r>
    <r>
      <rPr>
        <sz val="11"/>
        <color rgb="FF000000"/>
        <rFont val="Calibri"/>
      </rPr>
      <t xml:space="preserve">
</t>
    </r>
    <r>
      <rPr>
        <sz val="11"/>
        <color rgb="FF000000"/>
        <rFont val="Calibri"/>
      </rPr>
      <t>Assign a non-login shell to the TFTP user account, such as /bin/false.</t>
    </r>
    <r>
      <rPr>
        <sz val="11"/>
        <color rgb="FF000000"/>
        <rFont val="Calibri"/>
      </rPr>
      <t xml:space="preserve">
</t>
    </r>
    <r>
      <rPr>
        <sz val="11"/>
        <color rgb="FF000000"/>
        <rFont val="Calibri"/>
      </rPr>
      <t>Assign a home directory to the TFTP user account.</t>
    </r>
  </si>
  <si>
    <r>
      <rPr>
        <sz val="11"/>
        <color rgb="FF000000"/>
        <rFont val="Calibri"/>
      </rPr>
      <t>If TFTP has a valid shell, it increases the likelihood of someone logging to the TFTP account and compromising the system.</t>
    </r>
  </si>
  <si>
    <r>
      <rPr>
        <sz val="11"/>
        <color rgb="FF000000"/>
        <rFont val="Calibri"/>
      </rPr>
      <t>Check the /etc/passwd file to determine if TFTP is configured properly.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tftp /etc/passwd</t>
    </r>
    <r>
      <rPr>
        <sz val="11"/>
        <color rgb="FF000000"/>
        <rFont val="Calibri"/>
      </rPr>
      <t xml:space="preserve">
</t>
    </r>
    <r>
      <rPr>
        <sz val="11"/>
        <color rgb="FF000000"/>
        <rFont val="Calibri"/>
      </rPr>
      <t>If a TFTP user account does not exist and TFTP is active, this is a finding.</t>
    </r>
    <r>
      <rPr>
        <sz val="11"/>
        <color rgb="FF000000"/>
        <rFont val="Calibri"/>
      </rPr>
      <t xml:space="preserve">
</t>
    </r>
    <r>
      <rPr>
        <sz val="11"/>
        <color rgb="FF000000"/>
        <rFont val="Calibri"/>
      </rPr>
      <t>Check the user shell for the TFTP user. If it is not /bin/false or equivalent, this is a finding.</t>
    </r>
    <r>
      <rPr>
        <sz val="11"/>
        <color rgb="FF000000"/>
        <rFont val="Calibri"/>
      </rPr>
      <t xml:space="preserve">
</t>
    </r>
    <r>
      <rPr>
        <sz val="11"/>
        <color rgb="FF000000"/>
        <rFont val="Calibri"/>
      </rPr>
      <t>Check the home directory assigned to the TFTP user. If no home directory is set, or the directory specified is not dedicated to the use of the TFTP service, this is a finding.</t>
    </r>
  </si>
  <si>
    <t>V-867</t>
  </si>
  <si>
    <r>
      <rPr>
        <sz val="11"/>
        <rFont val="Calibri"/>
      </rPr>
      <t>The Network Information System (NIS) protocol must not be used.</t>
    </r>
  </si>
  <si>
    <r>
      <rPr>
        <sz val="11"/>
        <color rgb="FF000000"/>
        <rFont val="Calibri"/>
      </rPr>
      <t>Disable the use of NIS.  Possible replacements are NIS+ and LDAP.</t>
    </r>
  </si>
  <si>
    <r>
      <rPr>
        <sz val="11"/>
        <color rgb="FF000000"/>
        <rFont val="Calibri"/>
      </rPr>
      <t>Due to numerous security vulnerabilities existing within NIS, it must not be used.  Possible alternative directory services are NIS+ and LDAP.</t>
    </r>
  </si>
  <si>
    <r>
      <rPr>
        <sz val="11"/>
        <color rgb="FF000000"/>
        <rFont val="Calibri"/>
      </rPr>
      <t>Perform the following to determine if NIS is active on the system.</t>
    </r>
    <r>
      <rPr>
        <sz val="11"/>
        <color rgb="FF000000"/>
        <rFont val="Calibri"/>
      </rPr>
      <t xml:space="preserve">
</t>
    </r>
    <r>
      <rPr>
        <sz val="11"/>
        <color rgb="FF000000"/>
        <rFont val="Calibri"/>
      </rPr>
      <t># ps -ef | egrep '(ypbind|ypserv)'</t>
    </r>
    <r>
      <rPr>
        <sz val="11"/>
        <color rgb="FF000000"/>
        <rFont val="Calibri"/>
      </rPr>
      <t xml:space="preserve">
</t>
    </r>
    <r>
      <rPr>
        <sz val="11"/>
        <color rgb="FF000000"/>
        <rFont val="Calibri"/>
      </rPr>
      <t>If NIS is found active on the system, this is a finding.</t>
    </r>
  </si>
  <si>
    <t>V-899</t>
  </si>
  <si>
    <r>
      <rPr>
        <sz val="11"/>
        <rFont val="Calibri"/>
      </rPr>
      <t>All interactive users must be assigned a home directory in the /etc/passwd file.</t>
    </r>
  </si>
  <si>
    <r>
      <rPr>
        <sz val="11"/>
        <color rgb="FF000000"/>
        <rFont val="Calibri"/>
      </rPr>
      <t>Assign a home directory to any user without one.</t>
    </r>
  </si>
  <si>
    <r>
      <rPr>
        <sz val="11"/>
        <color rgb="FF000000"/>
        <rFont val="Calibri"/>
      </rPr>
      <t>If users do not have a valid home directory, there is no place for the storage and control of files they own.</t>
    </r>
  </si>
  <si>
    <r>
      <rPr>
        <sz val="11"/>
        <color rgb="FF000000"/>
        <rFont val="Calibri"/>
      </rPr>
      <t>Use usrck to verify home directory assignments are present.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usrck -n ALL</t>
    </r>
    <r>
      <rPr>
        <sz val="11"/>
        <color rgb="FF000000"/>
        <rFont val="Calibri"/>
      </rPr>
      <t xml:space="preserve">
</t>
    </r>
    <r>
      <rPr>
        <sz val="11"/>
        <color rgb="FF000000"/>
        <rFont val="Calibri"/>
      </rPr>
      <t>If any user is not assigned a home directory, this is a finding.</t>
    </r>
  </si>
  <si>
    <t>V-900</t>
  </si>
  <si>
    <r>
      <rPr>
        <sz val="11"/>
        <rFont val="Calibri"/>
      </rPr>
      <t>All interactive user home directories defined in the /etc/passwd file must exist.</t>
    </r>
  </si>
  <si>
    <r>
      <rPr>
        <sz val="11"/>
        <color rgb="FF000000"/>
        <rFont val="Calibri"/>
      </rPr>
      <t>If a user has no home directory, determine why.  If possible, delete accounts with no home directory.  If the account is valid, then create the home directory using the appropriate system administration utility or manually create, i.e.,  mkdir &lt;directory name&gt;; copy the skeleton files into the directory;  chown &lt;user name&gt; &lt;directory name&gt; for the new directory and the skeleton files.  Document all changes.</t>
    </r>
  </si>
  <si>
    <r>
      <rPr>
        <sz val="11"/>
        <color rgb="FF000000"/>
        <rFont val="Calibri"/>
      </rPr>
      <t>If a user has a home directory defined that does not exist, the user may be given the / directory, by default, as the current working directory upon logon.  This could create a Denial of Service because the user would not be able to perform useful tasks in this location.</t>
    </r>
  </si>
  <si>
    <r>
      <rPr>
        <sz val="11"/>
        <color rgb="FF000000"/>
        <rFont val="Calibri"/>
      </rPr>
      <t>Use pwck to check that assigned home directories exist.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usrck -n ALL</t>
    </r>
    <r>
      <rPr>
        <sz val="11"/>
        <color rgb="FF000000"/>
        <rFont val="Calibri"/>
      </rPr>
      <t xml:space="preserve">
</t>
    </r>
    <r>
      <rPr>
        <sz val="11"/>
        <color rgb="FF000000"/>
        <rFont val="Calibri"/>
      </rPr>
      <t>If any user's assigned home directory does not exist, this is a finding.</t>
    </r>
  </si>
  <si>
    <t>V-901</t>
  </si>
  <si>
    <r>
      <rPr>
        <sz val="11"/>
        <rFont val="Calibri"/>
      </rPr>
      <t>All users</t>
    </r>
    <r>
      <rPr>
        <sz val="11"/>
        <color rgb="FF000000"/>
        <rFont val="Calibri"/>
      </rPr>
      <t>'</t>
    </r>
    <r>
      <rPr>
        <sz val="11"/>
        <color rgb="FF000000"/>
        <rFont val="Calibri"/>
      </rPr>
      <t xml:space="preserve"> home directories must have mode 0750 or less permissive.</t>
    </r>
  </si>
  <si>
    <r>
      <rPr>
        <sz val="11"/>
        <color rgb="FF000000"/>
        <rFont val="Calibri"/>
      </rPr>
      <t>Change the mode of users' home directories to 0750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0750 &lt;home directory&gt;</t>
    </r>
  </si>
  <si>
    <r>
      <rPr>
        <sz val="11"/>
        <color rgb="FF000000"/>
        <rFont val="Calibri"/>
      </rPr>
      <t>Excessive permissions on home directories allow unauthorized access to user's files.</t>
    </r>
  </si>
  <si>
    <r>
      <rPr>
        <sz val="11"/>
        <color rgb="FF000000"/>
        <rFont val="Calibri"/>
      </rPr>
      <t>Check the home directory mode of each user in /etc/passwd.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6 /etc/passwd | xargs -n1 ls -ld | more</t>
    </r>
    <r>
      <rPr>
        <sz val="11"/>
        <color rgb="FF000000"/>
        <rFont val="Calibri"/>
      </rPr>
      <t xml:space="preserve">
</t>
    </r>
    <r>
      <rPr>
        <sz val="11"/>
        <color rgb="FF000000"/>
        <rFont val="Calibri"/>
      </rPr>
      <t>If a user's home directory's mode is more permissive than 0750, this is a finding.</t>
    </r>
    <r>
      <rPr>
        <sz val="11"/>
        <color rgb="FF000000"/>
        <rFont val="Calibri"/>
      </rPr>
      <t xml:space="preserve">
</t>
    </r>
    <r>
      <rPr>
        <sz val="11"/>
        <color rgb="FF000000"/>
        <rFont val="Calibri"/>
      </rPr>
      <t>NOTE: Application directories are allowed and may need 0755 permissions (or greater) for correct operation.</t>
    </r>
  </si>
  <si>
    <t>V-902</t>
  </si>
  <si>
    <r>
      <rPr>
        <sz val="11"/>
        <rFont val="Calibri"/>
      </rPr>
      <t>All interactive users</t>
    </r>
    <r>
      <rPr>
        <sz val="11"/>
        <color rgb="FF000000"/>
        <rFont val="Calibri"/>
      </rPr>
      <t>'</t>
    </r>
    <r>
      <rPr>
        <sz val="11"/>
        <color rgb="FF000000"/>
        <rFont val="Calibri"/>
      </rPr>
      <t xml:space="preserve"> home directories must be owned by their respective users.</t>
    </r>
  </si>
  <si>
    <r>
      <rPr>
        <sz val="11"/>
        <color rgb="FF000000"/>
        <rFont val="Calibri"/>
      </rPr>
      <t>Change the owner of a user's home directory to its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&lt;user&gt; &lt;home directory&gt;</t>
    </r>
  </si>
  <si>
    <r>
      <rPr>
        <sz val="11"/>
        <color rgb="FF000000"/>
        <rFont val="Calibri"/>
      </rPr>
      <t>If users do not own their home directories, unauthorized users could access user files.</t>
    </r>
  </si>
  <si>
    <r>
      <rPr>
        <sz val="11"/>
        <color rgb="FF000000"/>
        <rFont val="Calibri"/>
      </rPr>
      <t>Check the ownership of each user's home directory listed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&lt;user home directory&gt;</t>
    </r>
    <r>
      <rPr>
        <sz val="11"/>
        <color rgb="FF000000"/>
        <rFont val="Calibri"/>
      </rPr>
      <t xml:space="preserve">
</t>
    </r>
    <r>
      <rPr>
        <sz val="11"/>
        <color rgb="FF000000"/>
        <rFont val="Calibri"/>
      </rPr>
      <t>If any user's home directory is not owned by the assigned user, this is a finding.</t>
    </r>
  </si>
  <si>
    <t>V-903</t>
  </si>
  <si>
    <r>
      <rPr>
        <sz val="11"/>
        <rFont val="Calibri"/>
      </rPr>
      <t>All interactive users</t>
    </r>
    <r>
      <rPr>
        <sz val="11"/>
        <color rgb="FF000000"/>
        <rFont val="Calibri"/>
      </rPr>
      <t>'</t>
    </r>
    <r>
      <rPr>
        <b/>
        <sz val="11"/>
        <color rgb="FF000000"/>
        <rFont val="Calibri"/>
      </rPr>
      <t xml:space="preserve"> home directories must be group-owned by the home directory owner</t>
    </r>
    <r>
      <rPr>
        <sz val="11"/>
        <color rgb="FF000000"/>
        <rFont val="Calibri"/>
      </rPr>
      <t>'</t>
    </r>
    <r>
      <rPr>
        <sz val="11"/>
        <color rgb="FF000000"/>
        <rFont val="Calibri"/>
      </rPr>
      <t>s primary group.</t>
    </r>
  </si>
  <si>
    <r>
      <rPr>
        <sz val="11"/>
        <color rgb="FF000000"/>
        <rFont val="Calibri"/>
      </rPr>
      <t>Change the group owner for user's home directories to the primary group of the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groupname directoryname</t>
    </r>
    <r>
      <rPr>
        <sz val="11"/>
        <color rgb="FF000000"/>
        <rFont val="Calibri"/>
      </rPr>
      <t xml:space="preserve">
</t>
    </r>
    <r>
      <rPr>
        <sz val="11"/>
        <color rgb="FF000000"/>
        <rFont val="Calibri"/>
      </rPr>
      <t>(Replace examples with appropriate group and home directory.)</t>
    </r>
    <r>
      <rPr>
        <sz val="11"/>
        <color rgb="FF000000"/>
        <rFont val="Calibri"/>
      </rPr>
      <t xml:space="preserve">
</t>
    </r>
    <r>
      <rPr>
        <sz val="11"/>
        <color rgb="FF000000"/>
        <rFont val="Calibri"/>
      </rPr>
      <t>Document all changes.</t>
    </r>
  </si>
  <si>
    <r>
      <rPr>
        <sz val="11"/>
        <color rgb="FF000000"/>
        <rFont val="Calibri"/>
      </rPr>
      <t>If the GID of the home directory is not the same as the GID of the user, this would allow unauthorized access to files.</t>
    </r>
  </si>
  <si>
    <r>
      <rPr>
        <sz val="11"/>
        <color rgb="FF000000"/>
        <rFont val="Calibri"/>
      </rPr>
      <t>Check the group ownership for each user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&lt;user home directory&gt;</t>
    </r>
    <r>
      <rPr>
        <sz val="11"/>
        <color rgb="FF000000"/>
        <rFont val="Calibri"/>
      </rPr>
      <t xml:space="preserve">
</t>
    </r>
    <r>
      <rPr>
        <sz val="11"/>
        <color rgb="FF000000"/>
        <rFont val="Calibri"/>
      </rPr>
      <t>If any user's home directory is not group-owned by the assigned user's primary group, this is a finding. Home directories for application accounts requiring different group ownership must be documented using site-defined procedures.</t>
    </r>
  </si>
  <si>
    <t>V-905</t>
  </si>
  <si>
    <r>
      <rPr>
        <sz val="11"/>
        <rFont val="Calibri"/>
      </rPr>
      <t>All local initialization files must have mode 0740 or less permissive.</t>
    </r>
  </si>
  <si>
    <r>
      <rPr>
        <sz val="11"/>
        <color rgb="FF000000"/>
        <rFont val="Calibri"/>
      </rPr>
      <t xml:space="preserve">Ensure user startup files have permissions of 0740 or more restrictive.  Examine each user's home directory and verify all file names beginning with "." have access permissions of 0740 or more restrictive.  If they do not, use the chmod command to correct the vulnerability.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chmod 0740 .filename </t>
    </r>
    <r>
      <rPr>
        <sz val="11"/>
        <color rgb="FF000000"/>
        <rFont val="Calibri"/>
      </rPr>
      <t xml:space="preserve">
</t>
    </r>
    <r>
      <rPr>
        <sz val="11"/>
        <color rgb="FF000000"/>
        <rFont val="Calibri"/>
      </rPr>
      <t>NOTE: The period is part of the file name and is required.</t>
    </r>
  </si>
  <si>
    <r>
      <rPr>
        <sz val="11"/>
        <color rgb="FF000000"/>
        <rFont val="Calibri"/>
      </rPr>
      <t>Local initialization files are used to configure the user's shell environment upon login.  Malicious modification of these files could compromise accounts upon logon.</t>
    </r>
  </si>
  <si>
    <r>
      <rPr>
        <sz val="11"/>
        <color rgb="FF000000"/>
        <rFont val="Calibri"/>
      </rPr>
      <t>Check the modes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    (permissions should be 0755)</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xml:space="preserve"># find /&lt;usershomedirectory&gt;/.dt ! -fstype nfs \( -perm -0002 -o -perm -0020 \) -exec ls -ld {} \;  (permissions not to be more </t>
    </r>
    <r>
      <rPr>
        <sz val="11"/>
        <color rgb="FF000000"/>
        <rFont val="Calibri"/>
      </rPr>
      <t xml:space="preserve">
</t>
    </r>
    <r>
      <rPr>
        <sz val="11"/>
        <color rgb="FF000000"/>
        <rFont val="Calibri"/>
      </rPr>
      <t>permissive than 0755)</t>
    </r>
    <r>
      <rPr>
        <sz val="11"/>
        <color rgb="FF000000"/>
        <rFont val="Calibri"/>
      </rPr>
      <t xml:space="preserve">
</t>
    </r>
    <r>
      <rPr>
        <sz val="11"/>
        <color rgb="FF000000"/>
        <rFont val="Calibri"/>
      </rPr>
      <t>If local initialization files are more permissive than 0740,  the .dt directory or the .dtprofile file is more permissive than 0755, this is a finding.</t>
    </r>
  </si>
  <si>
    <t>V-906</t>
  </si>
  <si>
    <r>
      <rPr>
        <sz val="11"/>
        <rFont val="Calibri"/>
      </rPr>
      <t>All run control scripts must have mode 0755 or less permissive.</t>
    </r>
  </si>
  <si>
    <r>
      <rPr>
        <sz val="11"/>
        <color rgb="FF000000"/>
        <rFont val="Calibri"/>
      </rPr>
      <t>Ensure all system startup files have mode 0755 or less permissive. Examine the rc files, all files in the rc1.d (rc2.d, and so on) directories, and in the /etc/init.d directory to ensure they are not world-writable. If the files are world-writable, use the chmod command to correct the vulnerability and research why they are world-writable.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chmod 755 startupfile </t>
    </r>
    <r>
      <rPr>
        <sz val="11"/>
        <color rgb="FF000000"/>
        <rFont val="Calibri"/>
      </rPr>
      <t xml:space="preserve">
</t>
    </r>
    <r>
      <rPr>
        <sz val="11"/>
        <color rgb="FF000000"/>
        <rFont val="Calibri"/>
      </rPr>
      <t xml:space="preserve"> Document all changes.</t>
    </r>
  </si>
  <si>
    <r>
      <rPr>
        <sz val="11"/>
        <color rgb="FF000000"/>
        <rFont val="Calibri"/>
      </rPr>
      <t>If the startup files are writable by other users, they could modify the startup files to insert malicious commands into the startup files.</t>
    </r>
  </si>
  <si>
    <r>
      <rPr>
        <sz val="11"/>
        <color rgb="FF000000"/>
        <rFont val="Calibri"/>
      </rPr>
      <t>Check run control script modes.</t>
    </r>
    <r>
      <rPr>
        <sz val="11"/>
        <color rgb="FF000000"/>
        <rFont val="Calibri"/>
      </rPr>
      <t xml:space="preserve">
</t>
    </r>
    <r>
      <rPr>
        <sz val="11"/>
        <color rgb="FF000000"/>
        <rFont val="Calibri"/>
      </rPr>
      <t># cd /etc</t>
    </r>
    <r>
      <rPr>
        <sz val="11"/>
        <color rgb="FF000000"/>
        <rFont val="Calibri"/>
      </rPr>
      <t xml:space="preserve">
</t>
    </r>
    <r>
      <rPr>
        <sz val="11"/>
        <color rgb="FF000000"/>
        <rFont val="Calibri"/>
      </rPr>
      <t xml:space="preserve"># find rc* -ls </t>
    </r>
    <r>
      <rPr>
        <sz val="11"/>
        <color rgb="FF000000"/>
        <rFont val="Calibri"/>
      </rPr>
      <t xml:space="preserve">
</t>
    </r>
    <r>
      <rPr>
        <sz val="11"/>
        <color rgb="FF000000"/>
        <rFont val="Calibri"/>
      </rPr>
      <t>If any run control script has a mode more permissive than 0755, this is a finding.</t>
    </r>
  </si>
  <si>
    <t>V-907</t>
  </si>
  <si>
    <r>
      <rPr>
        <sz val="11"/>
        <rFont val="Calibri"/>
      </rPr>
      <t>Run control scripts executable search paths must contain only authorized paths.</t>
    </r>
  </si>
  <si>
    <r>
      <rPr>
        <sz val="11"/>
        <color rgb="FF000000"/>
        <rFont val="Calibri"/>
      </rPr>
      <t xml:space="preserve">Edit the run control script and remove the relative path entries from the executable search path variable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</si>
  <si>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</si>
  <si>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run control scripts' library search paths.</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grep -r PATH /etc/rc*</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Relative path entries must be document with the ISSO.</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</si>
  <si>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V-910</t>
  </si>
  <si>
    <r>
      <rPr>
        <sz val="11"/>
        <rFont val="Calibri"/>
      </rPr>
      <t>Run control scripts must not execute world-writable programs or scripts.</t>
    </r>
  </si>
  <si>
    <r>
      <rPr>
        <sz val="11"/>
        <color rgb="FF000000"/>
        <rFont val="Calibri"/>
      </rPr>
      <t>Remove the world-writable permission from programs or scripts executed by run control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&lt;program or script executed from run control script&gt;</t>
    </r>
  </si>
  <si>
    <r>
      <rPr>
        <sz val="11"/>
        <color rgb="FF000000"/>
        <rFont val="Calibri"/>
      </rPr>
      <t>World-writable files could be modified accidentally or maliciously to compromise system integrity.</t>
    </r>
  </si>
  <si>
    <r>
      <rPr>
        <sz val="11"/>
        <color rgb="FF000000"/>
        <rFont val="Calibri"/>
      </rPr>
      <t>Check the permissions on the files or scripts executed from system startup scripts to see if they are world-writable.</t>
    </r>
    <r>
      <rPr>
        <sz val="11"/>
        <color rgb="FF000000"/>
        <rFont val="Calibri"/>
      </rPr>
      <t xml:space="preserve">
</t>
    </r>
    <r>
      <rPr>
        <sz val="11"/>
        <color rgb="FF000000"/>
        <rFont val="Calibri"/>
      </rPr>
      <t>Create a list of all potential run command level scripts.</t>
    </r>
    <r>
      <rPr>
        <sz val="11"/>
        <color rgb="FF000000"/>
        <rFont val="Calibri"/>
      </rPr>
      <t xml:space="preserve">
</t>
    </r>
    <r>
      <rPr>
        <sz val="11"/>
        <color rgb="FF000000"/>
        <rFont val="Calibri"/>
      </rPr>
      <t># ls -l /etc/init.d/* | tr '\011' ' ' | tr -s ' ' | cut -f 9,9 -d "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/sbin/init.d/* | tr '\011' ' ' | tr -s ' ' | cut -f 9,9 -d " "</t>
    </r>
    <r>
      <rPr>
        <sz val="11"/>
        <color rgb="FF000000"/>
        <rFont val="Calibri"/>
      </rPr>
      <t xml:space="preserve">
</t>
    </r>
    <r>
      <rPr>
        <sz val="11"/>
        <color rgb="FF000000"/>
        <rFont val="Calibri"/>
      </rPr>
      <t>Create a list of world writeable files.</t>
    </r>
    <r>
      <rPr>
        <sz val="11"/>
        <color rgb="FF000000"/>
        <rFont val="Calibri"/>
      </rPr>
      <t xml:space="preserve">
</t>
    </r>
    <r>
      <rPr>
        <sz val="11"/>
        <color rgb="FF000000"/>
        <rFont val="Calibri"/>
      </rPr>
      <t># find / -perm -002 -type f &gt;&gt; worldWriteableFileList</t>
    </r>
    <r>
      <rPr>
        <sz val="11"/>
        <color rgb="FF000000"/>
        <rFont val="Calibri"/>
      </rPr>
      <t xml:space="preserve">
</t>
    </r>
    <r>
      <rPr>
        <sz val="11"/>
        <color rgb="FF000000"/>
        <rFont val="Calibri"/>
      </rPr>
      <t>Determine if any of the world writeable files in worldWriteableFileList are called from the run command level scripts. Note: Depending upon the number of scripts vs world writeable files, it may be easier to inspect the scripts manually.</t>
    </r>
    <r>
      <rPr>
        <sz val="11"/>
        <color rgb="FF000000"/>
        <rFont val="Calibri"/>
      </rPr>
      <t xml:space="preserve">
</t>
    </r>
    <r>
      <rPr>
        <sz val="11"/>
        <color rgb="FF000000"/>
        <rFont val="Calibri"/>
      </rPr>
      <t xml:space="preserve"># more `ls -l /etc/init.d/* | tr '\011' ' ' | tr -s ' ' | cut -f 9,9 -d " "`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more `ls -l /sbin/init.d/* | tr '\011' ' ' | tr -s ' ' | cut -f 9,9 -d " "` </t>
    </r>
    <r>
      <rPr>
        <sz val="11"/>
        <color rgb="FF000000"/>
        <rFont val="Calibri"/>
      </rPr>
      <t xml:space="preserve">
</t>
    </r>
    <r>
      <rPr>
        <sz val="11"/>
        <color rgb="FF000000"/>
        <rFont val="Calibri"/>
      </rPr>
      <t>If any system startup script executes any file or script that is world-writable, this is a finding.</t>
    </r>
  </si>
  <si>
    <t>V-913</t>
  </si>
  <si>
    <r>
      <rPr>
        <sz val="11"/>
        <rFont val="Calibri"/>
      </rPr>
      <t>There must be no .netrc files on the system.</t>
    </r>
  </si>
  <si>
    <r>
      <rPr>
        <sz val="11"/>
        <color rgb="FF000000"/>
        <rFont val="Calibri"/>
      </rPr>
      <t>Remove the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rm .netrc</t>
    </r>
  </si>
  <si>
    <r>
      <rPr>
        <sz val="11"/>
        <color rgb="FF000000"/>
        <rFont val="Calibri"/>
      </rPr>
      <t>Unencrypted passwords for remote FTP servers may be stored in .netrc files.  Policy requires passwords be encrypted in storage and not used in access scripts.</t>
    </r>
  </si>
  <si>
    <r>
      <rPr>
        <sz val="11"/>
        <color rgb="FF000000"/>
        <rFont val="Calibri"/>
      </rPr>
      <t>Check the system for the existence of any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.netrc  </t>
    </r>
    <r>
      <rPr>
        <sz val="11"/>
        <color rgb="FF000000"/>
        <rFont val="Calibri"/>
      </rPr>
      <t xml:space="preserve">
</t>
    </r>
    <r>
      <rPr>
        <sz val="11"/>
        <color rgb="FF000000"/>
        <rFont val="Calibri"/>
      </rPr>
      <t>If any .netrc file exists, this is a finding.</t>
    </r>
  </si>
  <si>
    <t>V-914</t>
  </si>
  <si>
    <r>
      <rPr>
        <sz val="11"/>
        <rFont val="Calibri"/>
      </rPr>
      <t>All files and directories contained in interactive user</t>
    </r>
    <r>
      <rPr>
        <sz val="11"/>
        <color rgb="FF000000"/>
        <rFont val="Calibri"/>
      </rPr>
      <t>'</t>
    </r>
    <r>
      <rPr>
        <b/>
        <sz val="11"/>
        <color rgb="FF000000"/>
        <rFont val="Calibri"/>
      </rPr>
      <t>s home directories must be owned by the home directory</t>
    </r>
    <r>
      <rPr>
        <sz val="11"/>
        <color rgb="FF000000"/>
        <rFont val="Calibri"/>
      </rPr>
      <t>'</t>
    </r>
    <r>
      <rPr>
        <sz val="11"/>
        <color rgb="FF000000"/>
        <rFont val="Calibri"/>
      </rPr>
      <t>s owner.</t>
    </r>
  </si>
  <si>
    <r>
      <rPr>
        <sz val="11"/>
        <color rgb="FF000000"/>
        <rFont val="Calibri"/>
      </rPr>
      <t xml:space="preserve">Change the ownership of files and directories in user's home directories to the owner of the home directory.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chown accountowner filename   </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/&lt;usershomedirectory&gt; ! -fstype nfs ! -user &lt;username&gt; ! /( -name .login -o -name .cshrc -o -name .logout -o -name .profile -o -name .bash_profile -o -name .bashrc -o -name .env -o -name .dtprofile -o -name .dispatch -o -name .emacs -o -name .exrc \) -exec chown &lt;username&gt; {} \;</t>
    </r>
  </si>
  <si>
    <r>
      <rPr>
        <sz val="11"/>
        <color rgb="FF000000"/>
        <rFont val="Calibri"/>
      </rPr>
      <t>If users do not own the files in their directories, unauthorized users may be able to access them. Additionally, if files are not owned by the user, this could be an indication of system compromise.</t>
    </r>
  </si>
  <si>
    <r>
      <rPr>
        <sz val="11"/>
        <color rgb="FF000000"/>
        <rFont val="Calibri"/>
      </rPr>
      <t>For each user in the /etc/passwd file, check for the presence of files and directories within the user's home directory not owned by the home directory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/&lt;usershomedirectory&gt; ! -fstype nfs ! -user &lt;username&gt; ! \( -name .login -o -name .cshrc -o -name .logout -o -name .profile -o -name .bash_profile -o -name .bashrc -o -name .env -o -name .dtprofile -o -name .dispatch -o -name .emacs -o -name .exrc \) -exec ls -ld {} \;</t>
    </r>
    <r>
      <rPr>
        <sz val="11"/>
        <color rgb="FF000000"/>
        <rFont val="Calibri"/>
      </rPr>
      <t xml:space="preserve">
</t>
    </r>
    <r>
      <rPr>
        <sz val="11"/>
        <color rgb="FF000000"/>
        <rFont val="Calibri"/>
      </rPr>
      <t>If user's home directories contain files or directories not owned by the home directory owner, this is a finding.</t>
    </r>
  </si>
  <si>
    <t>V-915</t>
  </si>
  <si>
    <r>
      <rPr>
        <sz val="11"/>
        <rFont val="Calibri"/>
      </rPr>
      <t>All files and directories contained in user</t>
    </r>
    <r>
      <rPr>
        <sz val="11"/>
        <color rgb="FF000000"/>
        <rFont val="Calibri"/>
      </rPr>
      <t>'</t>
    </r>
    <r>
      <rPr>
        <sz val="11"/>
        <color rgb="FF000000"/>
        <rFont val="Calibri"/>
      </rPr>
      <t>s home directories must have mode 0750 or less permissive.</t>
    </r>
  </si>
  <si>
    <r>
      <rPr>
        <sz val="11"/>
        <color rgb="FF000000"/>
        <rFont val="Calibri"/>
      </rPr>
      <t>Change the mode of files and directories within user's home directories to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0750 filename</t>
    </r>
    <r>
      <rPr>
        <sz val="11"/>
        <color rgb="FF000000"/>
        <rFont val="Calibri"/>
      </rPr>
      <t xml:space="preserve">
</t>
    </r>
    <r>
      <rPr>
        <sz val="11"/>
        <color rgb="FF000000"/>
        <rFont val="Calibri"/>
      </rPr>
      <t>Document all changes.</t>
    </r>
  </si>
  <si>
    <r>
      <rPr>
        <sz val="11"/>
        <color rgb="FF000000"/>
        <rFont val="Calibri"/>
      </rPr>
      <t>Excessive permissions allow unauthorized access to user's files.</t>
    </r>
  </si>
  <si>
    <r>
      <rPr>
        <sz val="11"/>
        <color rgb="FF000000"/>
        <rFont val="Calibri"/>
      </rPr>
      <t>For each user in the /etc/passwd file, check for files and directories with a mode more permissive than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/&lt;usershomedirectory&gt; ! -fstype nfs ! \( -name .login -o -name .cshrc -o -name .logout -o -name .profile -o -name .bash_profile -o -name .bashrc -o -name .env -o -name .dtprofile -o -name .dispatch -o -name .emacs -o -name .exrc \) \( -perm -0001 -o -perm -0002 -o -perm -0004 -o -perm -0020 -o -perm -2000 -o -perm -4000 \) -exec ls -ld {} \;</t>
    </r>
    <r>
      <rPr>
        <sz val="11"/>
        <color rgb="FF000000"/>
        <rFont val="Calibri"/>
      </rPr>
      <t xml:space="preserve">
</t>
    </r>
    <r>
      <rPr>
        <sz val="11"/>
        <color rgb="FF000000"/>
        <rFont val="Calibri"/>
      </rPr>
      <t>If user's home directories contain files or directories more permissive than 0750, this is a finding.</t>
    </r>
  </si>
  <si>
    <t>V-916</t>
  </si>
  <si>
    <r>
      <rPr>
        <sz val="11"/>
        <rFont val="Calibri"/>
      </rPr>
      <t>The /etc/shells (or equivalent) file must exist.</t>
    </r>
  </si>
  <si>
    <r>
      <rPr>
        <sz val="11"/>
        <color rgb="FF000000"/>
        <rFont val="Calibri"/>
      </rPr>
      <t>Edit the /etc/security/login.cfg file and add a shells stanza containing a list of valid shells.</t>
    </r>
    <r>
      <rPr>
        <sz val="11"/>
        <color rgb="FF000000"/>
        <rFont val="Calibri"/>
      </rPr>
      <t xml:space="preserve">
</t>
    </r>
    <r>
      <rPr>
        <sz val="11"/>
        <color rgb="FF000000"/>
        <rFont val="Calibri"/>
      </rPr>
      <t>#chsec -f /etc/security/login.cfg -s usw -a shells=&lt;list of approved shells&gt;</t>
    </r>
    <r>
      <rPr>
        <sz val="11"/>
        <color rgb="FF000000"/>
        <rFont val="Calibri"/>
      </rPr>
      <t xml:space="preserve">
</t>
    </r>
    <r>
      <rPr>
        <sz val="11"/>
        <color rgb="FF000000"/>
        <rFont val="Calibri"/>
      </rPr>
      <t>Create the /etc/shells file.</t>
    </r>
    <r>
      <rPr>
        <sz val="11"/>
        <color rgb="FF000000"/>
        <rFont val="Calibri"/>
      </rPr>
      <t xml:space="preserve">
</t>
    </r>
    <r>
      <rPr>
        <sz val="11"/>
        <color rgb="FF000000"/>
        <rFont val="Calibri"/>
      </rPr>
      <t>#vi /etc/shells</t>
    </r>
  </si>
  <si>
    <r>
      <rPr>
        <sz val="11"/>
        <color rgb="FF000000"/>
        <rFont val="Calibri"/>
      </rPr>
      <t>The shells file (or equivalent) lists approved default shells.  It helps provide layered defense to the security approach by ensuring users cannot change their default shell to an unauthorized shell that may not be secure.</t>
    </r>
  </si>
  <si>
    <r>
      <rPr>
        <sz val="11"/>
        <color rgb="FF000000"/>
        <rFont val="Calibri"/>
      </rPr>
      <t>Check /etc/security/login.cfg for a shells stanza.</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 usw: /etc/security/login.cfg | grep "shells ="</t>
    </r>
    <r>
      <rPr>
        <sz val="11"/>
        <color rgb="FF000000"/>
        <rFont val="Calibri"/>
      </rPr>
      <t xml:space="preserve">
</t>
    </r>
    <r>
      <rPr>
        <sz val="11"/>
        <color rgb="FF000000"/>
        <rFont val="Calibri"/>
      </rPr>
      <t>If no such stanza exists, this is a finding.</t>
    </r>
    <r>
      <rPr>
        <sz val="11"/>
        <color rgb="FF000000"/>
        <rFont val="Calibri"/>
      </rPr>
      <t xml:space="preserve">
</t>
    </r>
    <r>
      <rPr>
        <sz val="11"/>
        <color rgb="FF000000"/>
        <rFont val="Calibri"/>
      </rPr>
      <t>Check the /etc/shells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/etc/shells</t>
    </r>
    <r>
      <rPr>
        <sz val="11"/>
        <color rgb="FF000000"/>
        <rFont val="Calibri"/>
      </rPr>
      <t xml:space="preserve">
</t>
    </r>
    <r>
      <rPr>
        <sz val="11"/>
        <color rgb="FF000000"/>
        <rFont val="Calibri"/>
      </rPr>
      <t>If the /etc/shells file does not exist,  this is a finding.</t>
    </r>
  </si>
  <si>
    <t>V-917</t>
  </si>
  <si>
    <r>
      <rPr>
        <sz val="11"/>
        <rFont val="Calibri"/>
      </rPr>
      <t>All shells referenced in /etc/passwd must be listed in the /etc/shells file, except any shells specified for the purpose of preventing logins.</t>
    </r>
  </si>
  <si>
    <r>
      <rPr>
        <sz val="11"/>
        <color rgb="FF000000"/>
        <rFont val="Calibri"/>
      </rPr>
      <t xml:space="preserve">Use the chsh utility or edit the /etc/passwd file and correct the error by changing the default shell of the account in error to an acceptable shell name contained in the /etc/shells file. </t>
    </r>
    <r>
      <rPr>
        <sz val="11"/>
        <color rgb="FF000000"/>
        <rFont val="Calibri"/>
      </rPr>
      <t xml:space="preserve">
</t>
    </r>
    <r>
      <rPr>
        <sz val="11"/>
        <color rgb="FF000000"/>
        <rFont val="Calibri"/>
      </rPr>
      <t>Alternatively, use the SMIT  to change the /etc/passwd shell entry.</t>
    </r>
  </si>
  <si>
    <r>
      <rPr>
        <sz val="11"/>
        <color rgb="FF000000"/>
        <rFont val="Calibri"/>
      </rPr>
      <t>The shells file lists approved default shells.  It helps provide layered defense to the security approach by ensuring users cannot change their default shell to an unauthorized shell that may not be secure.</t>
    </r>
  </si>
  <si>
    <r>
      <rPr>
        <sz val="11"/>
        <color rgb="FF000000"/>
        <rFont val="Calibri"/>
      </rPr>
      <t>Confirm the login shells referenced in the /etc/passwd file are listed in the /etc/security/login.cfg file's shells =variable in the usw stanza.</t>
    </r>
    <r>
      <rPr>
        <sz val="11"/>
        <color rgb="FF000000"/>
        <rFont val="Calibri"/>
      </rPr>
      <t xml:space="preserve">
</t>
    </r>
    <r>
      <rPr>
        <sz val="11"/>
        <color rgb="FF000000"/>
        <rFont val="Calibri"/>
      </rPr>
      <t xml:space="preserve"># more /etc/security/login.cfg </t>
    </r>
    <r>
      <rPr>
        <sz val="11"/>
        <color rgb="FF000000"/>
        <rFont val="Calibri"/>
      </rPr>
      <t xml:space="preserve">
</t>
    </r>
    <r>
      <rPr>
        <sz val="11"/>
        <color rgb="FF000000"/>
        <rFont val="Calibri"/>
      </rPr>
      <t># more /etc/shells</t>
    </r>
    <r>
      <rPr>
        <sz val="11"/>
        <color rgb="FF000000"/>
        <rFont val="Calibri"/>
      </rPr>
      <t xml:space="preserve">
</t>
    </r>
    <r>
      <rPr>
        <sz val="11"/>
        <color rgb="FF000000"/>
        <rFont val="Calibri"/>
      </rPr>
      <t>The /usr/bin/false, /bin/false, /dev/null, /sbin/nologin, (and equivalents), and sdshell will be considered valid shells for use in the /etc/passwd file, but will not be listed in the shells stanza. If a shell referenced in /etc/passwd is not listed in the shells stanza, excluding the above mentioned shells, then this is a finding.</t>
    </r>
  </si>
  <si>
    <t>V-918</t>
  </si>
  <si>
    <r>
      <rPr>
        <sz val="11"/>
        <rFont val="Calibri"/>
      </rPr>
      <t>Accounts must be locked upon 35 days of inactivity.</t>
    </r>
  </si>
  <si>
    <r>
      <rPr>
        <sz val="11"/>
        <color rgb="FF000000"/>
        <rFont val="Calibri"/>
      </rPr>
      <t xml:space="preserve">All inactive accounts will have /bin/false, /usr/bin/false, or /dev/null as the default shell in the /etc/passwd file and have the password disabled. Disable the inactive accounts. Examine the inactive accounts using the last command. Note the date of last login for each account. If any (other than system and application accounts) exceed 35 days, then disable them by placing a shell of /bin/false or /dev/null in the shell field of the passwd file entry for that account. An alternative, and preferable method, is to disable the account using SMIT or the chsec command. </t>
    </r>
    <r>
      <rPr>
        <sz val="11"/>
        <color rgb="FF000000"/>
        <rFont val="Calibri"/>
      </rPr>
      <t xml:space="preserve">
</t>
    </r>
    <r>
      <rPr>
        <sz val="11"/>
        <color rgb="FF000000"/>
        <rFont val="Calibri"/>
      </rPr>
      <t>Change the accounts login shell.</t>
    </r>
    <r>
      <rPr>
        <sz val="11"/>
        <color rgb="FF000000"/>
        <rFont val="Calibri"/>
      </rPr>
      <t xml:space="preserve">
</t>
    </r>
    <r>
      <rPr>
        <sz val="11"/>
        <color rgb="FF000000"/>
        <rFont val="Calibri"/>
      </rPr>
      <t>#chsh &lt;account&gt; /bin/false</t>
    </r>
    <r>
      <rPr>
        <sz val="11"/>
        <color rgb="FF000000"/>
        <rFont val="Calibri"/>
      </rPr>
      <t xml:space="preserve">
</t>
    </r>
    <r>
      <rPr>
        <sz val="11"/>
        <color rgb="FF000000"/>
        <rFont val="Calibri"/>
      </rPr>
      <t>Lock the account in /etc/security/user file.</t>
    </r>
    <r>
      <rPr>
        <sz val="11"/>
        <color rgb="FF000000"/>
        <rFont val="Calibri"/>
      </rPr>
      <t xml:space="preserve">
</t>
    </r>
    <r>
      <rPr>
        <sz val="11"/>
        <color rgb="FF000000"/>
        <rFont val="Calibri"/>
      </rPr>
      <t xml:space="preserve"> #chuser account_locked=true &lt; user id &gt;</t>
    </r>
    <r>
      <rPr>
        <sz val="11"/>
        <color rgb="FF000000"/>
        <rFont val="Calibri"/>
      </rPr>
      <t xml:space="preserve">
</t>
    </r>
    <r>
      <rPr>
        <sz val="11"/>
        <color rgb="FF000000"/>
        <rFont val="Calibri"/>
      </rPr>
      <t>OR</t>
    </r>
    <r>
      <rPr>
        <sz val="11"/>
        <color rgb="FF000000"/>
        <rFont val="Calibri"/>
      </rPr>
      <t xml:space="preserve">
</t>
    </r>
    <r>
      <rPr>
        <sz val="11"/>
        <color rgb="FF000000"/>
        <rFont val="Calibri"/>
      </rPr>
      <t># smitty chuser</t>
    </r>
  </si>
  <si>
    <r>
      <rPr>
        <sz val="11"/>
        <color rgb="FF000000"/>
        <rFont val="Calibri"/>
      </rPr>
      <t>On some systems, accounts with disabled passwords still allow access using rcp, remsh, or rlogin through equivalent remote hosts. All that is required is the remote host name and the user name match an entry in a hosts.equiv file and have a .rhosts file in the user directory. Using a shell called /bin/false or /dev/null (or an equivalent) will add a layered defense.</t>
    </r>
    <r>
      <rPr>
        <sz val="11"/>
        <color rgb="FF000000"/>
        <rFont val="Calibri"/>
      </rPr>
      <t xml:space="preserve">
</t>
    </r>
    <r>
      <rPr>
        <sz val="11"/>
        <color rgb="FF000000"/>
        <rFont val="Calibri"/>
      </rPr>
      <t>Non-interactive accounts on the system, such as application accounts, may be documented exceptions.</t>
    </r>
  </si>
  <si>
    <r>
      <rPr>
        <sz val="11"/>
        <color rgb="FF000000"/>
        <rFont val="Calibri"/>
      </rPr>
      <t>Indications of inactive accounts are those without entries in the last log. Check the date in the last log to verify it is within the last 35 days. If an inactive account is not disabled via an invalid login shell /bin/false entry in the shell field of the /etc/passwd file or account_locked = true in /etc/security/user file,  this is a finding.</t>
    </r>
  </si>
  <si>
    <t>V-921</t>
  </si>
  <si>
    <r>
      <rPr>
        <sz val="11"/>
        <rFont val="Calibri"/>
      </rPr>
      <t>All shell files must be owned by root or bin.</t>
    </r>
  </si>
  <si>
    <r>
      <rPr>
        <sz val="11"/>
        <color rgb="FF000000"/>
        <rFont val="Calibri"/>
      </rPr>
      <t>Change the ownership of the shell with incorrect ownership.</t>
    </r>
    <r>
      <rPr>
        <sz val="11"/>
        <color rgb="FF000000"/>
        <rFont val="Calibri"/>
      </rPr>
      <t xml:space="preserve">
</t>
    </r>
    <r>
      <rPr>
        <sz val="11"/>
        <color rgb="FF000000"/>
        <rFont val="Calibri"/>
      </rPr>
      <t># chown root &lt; shell &gt;</t>
    </r>
  </si>
  <si>
    <r>
      <rPr>
        <sz val="11"/>
        <color rgb="FF000000"/>
        <rFont val="Calibri"/>
      </rPr>
      <t>If shell files are owned by users other than root or bin, they could be modified by intruders or malicious users to perform unauthorized actions.</t>
    </r>
  </si>
  <si>
    <r>
      <rPr>
        <sz val="11"/>
        <color rgb="FF000000"/>
        <rFont val="Calibri"/>
      </rPr>
      <t>Obtain a list of system shells from /etc/security/login.cfg and check the ownership of these 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#grep shells /etc/security/login.cfg | grep -v \* | cut -f 2 -d = | sed s/,/\ /g | xargs -n1 ls -l</t>
    </r>
    <r>
      <rPr>
        <sz val="11"/>
        <color rgb="FF000000"/>
        <rFont val="Calibri"/>
      </rPr>
      <t xml:space="preserve">
</t>
    </r>
    <r>
      <rPr>
        <sz val="11"/>
        <color rgb="FF000000"/>
        <rFont val="Calibri"/>
      </rPr>
      <t>If any shell is not owned by root or bin, this is a finding.</t>
    </r>
    <r>
      <rPr>
        <sz val="11"/>
        <color rgb="FF000000"/>
        <rFont val="Calibri"/>
      </rPr>
      <t xml:space="preserve">
</t>
    </r>
    <r>
      <rPr>
        <sz val="11"/>
        <color rgb="FF000000"/>
        <rFont val="Calibri"/>
      </rPr>
      <t>Obtain a list of  system shells from /etc/shells and check the  ownership of these 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#cat /etc/shells | xargs -n1 ls -l</t>
    </r>
    <r>
      <rPr>
        <sz val="11"/>
        <color rgb="FF000000"/>
        <rFont val="Calibri"/>
      </rPr>
      <t xml:space="preserve">
</t>
    </r>
    <r>
      <rPr>
        <sz val="11"/>
        <color rgb="FF000000"/>
        <rFont val="Calibri"/>
      </rPr>
      <t>If any shell is not owned by root or bin, this is a finding.</t>
    </r>
  </si>
  <si>
    <t>V-922</t>
  </si>
  <si>
    <r>
      <rPr>
        <sz val="11"/>
        <rFont val="Calibri"/>
      </rPr>
      <t>All shell files must have mode 0755 or less permissive.</t>
    </r>
  </si>
  <si>
    <r>
      <rPr>
        <sz val="11"/>
        <color rgb="FF000000"/>
        <rFont val="Calibri"/>
      </rPr>
      <t>Change the mode of the shell.</t>
    </r>
    <r>
      <rPr>
        <sz val="11"/>
        <color rgb="FF000000"/>
        <rFont val="Calibri"/>
      </rPr>
      <t xml:space="preserve">
</t>
    </r>
    <r>
      <rPr>
        <sz val="11"/>
        <color rgb="FF000000"/>
        <rFont val="Calibri"/>
      </rPr>
      <t># chmod 0755 &lt; shell &gt;</t>
    </r>
  </si>
  <si>
    <r>
      <rPr>
        <sz val="11"/>
        <color rgb="FF000000"/>
        <rFont val="Calibri"/>
      </rPr>
      <t>Shells with world/group write permissions give the ability to maliciously modify the shell to obtain unauthorized access.</t>
    </r>
  </si>
  <si>
    <r>
      <rPr>
        <sz val="11"/>
        <color rgb="FF000000"/>
        <rFont val="Calibri"/>
      </rPr>
      <t>Obtain a list of system shells from /etc/security/login.cfg and check the permissions of these 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#grep shells /etc/security/login.cfg | grep -v \* | cut -f 2 -d = | sed s/,/\ /g | xargs -n1 ls -l</t>
    </r>
    <r>
      <rPr>
        <sz val="11"/>
        <color rgb="FF000000"/>
        <rFont val="Calibri"/>
      </rPr>
      <t xml:space="preserve">
</t>
    </r>
    <r>
      <rPr>
        <sz val="11"/>
        <color rgb="FF000000"/>
        <rFont val="Calibri"/>
      </rPr>
      <t>If any shell has a mode more permissive than 0755, this is a finding.</t>
    </r>
    <r>
      <rPr>
        <sz val="11"/>
        <color rgb="FF000000"/>
        <rFont val="Calibri"/>
      </rPr>
      <t xml:space="preserve">
</t>
    </r>
    <r>
      <rPr>
        <sz val="11"/>
        <color rgb="FF000000"/>
        <rFont val="Calibri"/>
      </rPr>
      <t>Obtain a list of  system shells from /etc/shells and check the  ownership of these 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#cat /etc/shells | xargs -n1 ls -l</t>
    </r>
    <r>
      <rPr>
        <sz val="11"/>
        <color rgb="FF000000"/>
        <rFont val="Calibri"/>
      </rPr>
      <t xml:space="preserve">
</t>
    </r>
    <r>
      <rPr>
        <sz val="11"/>
        <color rgb="FF000000"/>
        <rFont val="Calibri"/>
      </rPr>
      <t>If any shell has a mode more permissive than 0755, this is a finding.</t>
    </r>
  </si>
  <si>
    <t>V-923</t>
  </si>
  <si>
    <r>
      <rPr>
        <sz val="11"/>
        <rFont val="Calibri"/>
      </rPr>
      <t>The system must be checked for extraneous device files at least weekly.</t>
    </r>
  </si>
  <si>
    <r>
      <rPr>
        <sz val="11"/>
        <color rgb="FF000000"/>
        <rFont val="Calibri"/>
      </rPr>
      <t xml:space="preserve">Establish a weekly automated or manual process to create a list of device files on the system and determine if any files have been added, moved, or deleted since the last list was generated.  </t>
    </r>
    <r>
      <rPr>
        <sz val="11"/>
        <color rgb="FF000000"/>
        <rFont val="Calibri"/>
      </rPr>
      <t xml:space="preserve">
</t>
    </r>
    <r>
      <rPr>
        <sz val="11"/>
        <color rgb="FF000000"/>
        <rFont val="Calibri"/>
      </rPr>
      <t>Generate a list of device files.</t>
    </r>
    <r>
      <rPr>
        <sz val="11"/>
        <color rgb="FF000000"/>
        <rFont val="Calibri"/>
      </rPr>
      <t xml:space="preserve">
</t>
    </r>
    <r>
      <rPr>
        <sz val="11"/>
        <color rgb="FF000000"/>
        <rFont val="Calibri"/>
      </rPr>
      <t># find / -type b -o -type c &gt; device-file-list</t>
    </r>
  </si>
  <si>
    <r>
      <rPr>
        <sz val="11"/>
        <color rgb="FF000000"/>
        <rFont val="Calibri"/>
      </rPr>
      <t>If an unauthorized device is allowed to exist on the system, there is the possibility the system may perform unauthorized operations.</t>
    </r>
  </si>
  <si>
    <r>
      <rPr>
        <sz val="11"/>
        <color rgb="FF000000"/>
        <rFont val="Calibri"/>
      </rPr>
      <t>Check the system for an automated job, or check with the SA, to determine if the system is checked for extraneous device files on a weekly basis. If no automated or manual process is in place, this is a finding.</t>
    </r>
  </si>
  <si>
    <t>V-924</t>
  </si>
  <si>
    <r>
      <rPr>
        <sz val="11"/>
        <rFont val="Calibri"/>
      </rPr>
      <t>Device files and directories must only be writable by users with a system account or as configured by the vendor.</t>
    </r>
  </si>
  <si>
    <r>
      <rPr>
        <sz val="11"/>
        <color rgb="FF000000"/>
        <rFont val="Calibri"/>
      </rPr>
      <t>Remove the world-writable permission from the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&lt;device file&gt;</t>
    </r>
    <r>
      <rPr>
        <sz val="11"/>
        <color rgb="FF000000"/>
        <rFont val="Calibri"/>
      </rPr>
      <t xml:space="preserve">
</t>
    </r>
    <r>
      <rPr>
        <sz val="11"/>
        <color rgb="FF000000"/>
        <rFont val="Calibri"/>
      </rPr>
      <t>Document all changes.</t>
    </r>
  </si>
  <si>
    <r>
      <rPr>
        <sz val="11"/>
        <color rgb="FF000000"/>
        <rFont val="Calibri"/>
      </rPr>
      <t>System device files in writable directories could be modified, removed, or used by an unprivileged user to control system hardware.</t>
    </r>
  </si>
  <si>
    <r>
      <rPr>
        <sz val="11"/>
        <color rgb="FF000000"/>
        <rFont val="Calibri"/>
      </rPr>
      <t>Find all device files existing anywhere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b -print &gt; devicelist</t>
    </r>
    <r>
      <rPr>
        <sz val="11"/>
        <color rgb="FF000000"/>
        <rFont val="Calibri"/>
      </rPr>
      <t xml:space="preserve">
</t>
    </r>
    <r>
      <rPr>
        <sz val="11"/>
        <color rgb="FF000000"/>
        <rFont val="Calibri"/>
      </rPr>
      <t># find / -type c -print &gt;&gt; devicelist</t>
    </r>
    <r>
      <rPr>
        <sz val="11"/>
        <color rgb="FF000000"/>
        <rFont val="Calibri"/>
      </rPr>
      <t xml:space="preserve">
</t>
    </r>
    <r>
      <rPr>
        <sz val="11"/>
        <color rgb="FF000000"/>
        <rFont val="Calibri"/>
      </rPr>
      <t xml:space="preserve">Check the permissions on the directories above subdirectories containing device files. </t>
    </r>
    <r>
      <rPr>
        <sz val="11"/>
        <color rgb="FF000000"/>
        <rFont val="Calibri"/>
      </rPr>
      <t xml:space="preserve">
</t>
    </r>
    <r>
      <rPr>
        <sz val="11"/>
        <color rgb="FF000000"/>
        <rFont val="Calibri"/>
      </rPr>
      <t xml:space="preserve">The following list of device files are intended to be world-writable and if present are not a finding. </t>
    </r>
    <r>
      <rPr>
        <sz val="11"/>
        <color rgb="FF000000"/>
        <rFont val="Calibri"/>
      </rPr>
      <t xml:space="preserve">
</t>
    </r>
    <r>
      <rPr>
        <sz val="11"/>
        <color rgb="FF000000"/>
        <rFont val="Calibri"/>
      </rPr>
      <t>/dev/arp</t>
    </r>
    <r>
      <rPr>
        <sz val="11"/>
        <color rgb="FF000000"/>
        <rFont val="Calibri"/>
      </rPr>
      <t xml:space="preserve">
</t>
    </r>
    <r>
      <rPr>
        <sz val="11"/>
        <color rgb="FF000000"/>
        <rFont val="Calibri"/>
      </rPr>
      <t>/dev/conslog</t>
    </r>
    <r>
      <rPr>
        <sz val="11"/>
        <color rgb="FF000000"/>
        <rFont val="Calibri"/>
      </rPr>
      <t xml:space="preserve">
</t>
    </r>
    <r>
      <rPr>
        <sz val="11"/>
        <color rgb="FF000000"/>
        <rFont val="Calibri"/>
      </rPr>
      <t>/dev/crypto</t>
    </r>
    <r>
      <rPr>
        <sz val="11"/>
        <color rgb="FF000000"/>
        <rFont val="Calibri"/>
      </rPr>
      <t xml:space="preserve">
</t>
    </r>
    <r>
      <rPr>
        <sz val="11"/>
        <color rgb="FF000000"/>
        <rFont val="Calibri"/>
      </rPr>
      <t>/dev/dtrace/dtrace</t>
    </r>
    <r>
      <rPr>
        <sz val="11"/>
        <color rgb="FF000000"/>
        <rFont val="Calibri"/>
      </rPr>
      <t xml:space="preserve">
</t>
    </r>
    <r>
      <rPr>
        <sz val="11"/>
        <color rgb="FF000000"/>
        <rFont val="Calibri"/>
      </rPr>
      <t>/dev/dtrace/helper</t>
    </r>
    <r>
      <rPr>
        <sz val="11"/>
        <color rgb="FF000000"/>
        <rFont val="Calibri"/>
      </rPr>
      <t xml:space="preserve">
</t>
    </r>
    <r>
      <rPr>
        <sz val="11"/>
        <color rgb="FF000000"/>
        <rFont val="Calibri"/>
      </rPr>
      <t>/dev/dtrace/provider/fasttrap</t>
    </r>
    <r>
      <rPr>
        <sz val="11"/>
        <color rgb="FF000000"/>
        <rFont val="Calibri"/>
      </rPr>
      <t xml:space="preserve">
</t>
    </r>
    <r>
      <rPr>
        <sz val="11"/>
        <color rgb="FF000000"/>
        <rFont val="Calibri"/>
      </rPr>
      <t>/dev/fd/*</t>
    </r>
    <r>
      <rPr>
        <sz val="11"/>
        <color rgb="FF000000"/>
        <rFont val="Calibri"/>
      </rPr>
      <t xml:space="preserve">
</t>
    </r>
    <r>
      <rPr>
        <sz val="11"/>
        <color rgb="FF000000"/>
        <rFont val="Calibri"/>
      </rPr>
      <t>/dev/kstat</t>
    </r>
    <r>
      <rPr>
        <sz val="11"/>
        <color rgb="FF000000"/>
        <rFont val="Calibri"/>
      </rPr>
      <t xml:space="preserve">
</t>
    </r>
    <r>
      <rPr>
        <sz val="11"/>
        <color rgb="FF000000"/>
        <rFont val="Calibri"/>
      </rPr>
      <t>/dev/null</t>
    </r>
    <r>
      <rPr>
        <sz val="11"/>
        <color rgb="FF000000"/>
        <rFont val="Calibri"/>
      </rPr>
      <t xml:space="preserve">
</t>
    </r>
    <r>
      <rPr>
        <sz val="11"/>
        <color rgb="FF000000"/>
        <rFont val="Calibri"/>
      </rPr>
      <t>/dev/poll</t>
    </r>
    <r>
      <rPr>
        <sz val="11"/>
        <color rgb="FF000000"/>
        <rFont val="Calibri"/>
      </rPr>
      <t xml:space="preserve">
</t>
    </r>
    <r>
      <rPr>
        <sz val="11"/>
        <color rgb="FF000000"/>
        <rFont val="Calibri"/>
      </rPr>
      <t>/dev/pool</t>
    </r>
    <r>
      <rPr>
        <sz val="11"/>
        <color rgb="FF000000"/>
        <rFont val="Calibri"/>
      </rPr>
      <t xml:space="preserve">
</t>
    </r>
    <r>
      <rPr>
        <sz val="11"/>
        <color rgb="FF000000"/>
        <rFont val="Calibri"/>
      </rPr>
      <t>/dev/ptmx</t>
    </r>
    <r>
      <rPr>
        <sz val="11"/>
        <color rgb="FF000000"/>
        <rFont val="Calibri"/>
      </rPr>
      <t xml:space="preserve">
</t>
    </r>
    <r>
      <rPr>
        <sz val="11"/>
        <color rgb="FF000000"/>
        <rFont val="Calibri"/>
      </rPr>
      <t>/dev/sad/user</t>
    </r>
    <r>
      <rPr>
        <sz val="11"/>
        <color rgb="FF000000"/>
        <rFont val="Calibri"/>
      </rPr>
      <t xml:space="preserve">
</t>
    </r>
    <r>
      <rPr>
        <sz val="11"/>
        <color rgb="FF000000"/>
        <rFont val="Calibri"/>
      </rPr>
      <t>/dev/tcp</t>
    </r>
    <r>
      <rPr>
        <sz val="11"/>
        <color rgb="FF000000"/>
        <rFont val="Calibri"/>
      </rPr>
      <t xml:space="preserve">
</t>
    </r>
    <r>
      <rPr>
        <sz val="11"/>
        <color rgb="FF000000"/>
        <rFont val="Calibri"/>
      </rPr>
      <t>/dev/tcp6</t>
    </r>
    <r>
      <rPr>
        <sz val="11"/>
        <color rgb="FF000000"/>
        <rFont val="Calibri"/>
      </rPr>
      <t xml:space="preserve">
</t>
    </r>
    <r>
      <rPr>
        <sz val="11"/>
        <color rgb="FF000000"/>
        <rFont val="Calibri"/>
      </rPr>
      <t>/dev/ticlts</t>
    </r>
    <r>
      <rPr>
        <sz val="11"/>
        <color rgb="FF000000"/>
        <rFont val="Calibri"/>
      </rPr>
      <t xml:space="preserve">
</t>
    </r>
    <r>
      <rPr>
        <sz val="11"/>
        <color rgb="FF000000"/>
        <rFont val="Calibri"/>
      </rPr>
      <t>/dev/ticots</t>
    </r>
    <r>
      <rPr>
        <sz val="11"/>
        <color rgb="FF000000"/>
        <rFont val="Calibri"/>
      </rPr>
      <t xml:space="preserve">
</t>
    </r>
    <r>
      <rPr>
        <sz val="11"/>
        <color rgb="FF000000"/>
        <rFont val="Calibri"/>
      </rPr>
      <t>/dev/ticotsord</t>
    </r>
    <r>
      <rPr>
        <sz val="11"/>
        <color rgb="FF000000"/>
        <rFont val="Calibri"/>
      </rPr>
      <t xml:space="preserve">
</t>
    </r>
    <r>
      <rPr>
        <sz val="11"/>
        <color rgb="FF000000"/>
        <rFont val="Calibri"/>
      </rPr>
      <t>/dev/tty</t>
    </r>
    <r>
      <rPr>
        <sz val="11"/>
        <color rgb="FF000000"/>
        <rFont val="Calibri"/>
      </rPr>
      <t xml:space="preserve">
</t>
    </r>
    <r>
      <rPr>
        <sz val="11"/>
        <color rgb="FF000000"/>
        <rFont val="Calibri"/>
      </rPr>
      <t>/dev/udp</t>
    </r>
    <r>
      <rPr>
        <sz val="11"/>
        <color rgb="FF000000"/>
        <rFont val="Calibri"/>
      </rPr>
      <t xml:space="preserve">
</t>
    </r>
    <r>
      <rPr>
        <sz val="11"/>
        <color rgb="FF000000"/>
        <rFont val="Calibri"/>
      </rPr>
      <t>/dev/udp6</t>
    </r>
    <r>
      <rPr>
        <sz val="11"/>
        <color rgb="FF000000"/>
        <rFont val="Calibri"/>
      </rPr>
      <t xml:space="preserve">
</t>
    </r>
    <r>
      <rPr>
        <sz val="11"/>
        <color rgb="FF000000"/>
        <rFont val="Calibri"/>
      </rPr>
      <t>/dev/zero</t>
    </r>
    <r>
      <rPr>
        <sz val="11"/>
        <color rgb="FF000000"/>
        <rFont val="Calibri"/>
      </rPr>
      <t xml:space="preserve">
</t>
    </r>
    <r>
      <rPr>
        <sz val="11"/>
        <color rgb="FF000000"/>
        <rFont val="Calibri"/>
      </rPr>
      <t>/dev/zfs</t>
    </r>
    <r>
      <rPr>
        <sz val="11"/>
        <color rgb="FF000000"/>
        <rFont val="Calibri"/>
      </rPr>
      <t xml:space="preserve">
</t>
    </r>
    <r>
      <rPr>
        <sz val="11"/>
        <color rgb="FF000000"/>
        <rFont val="Calibri"/>
      </rPr>
      <t>If any device file or their parent directory is world-writable and it is not intended to be world-writable, this is a finding.</t>
    </r>
  </si>
  <si>
    <t>V-925</t>
  </si>
  <si>
    <r>
      <rPr>
        <sz val="11"/>
        <rFont val="Calibri"/>
      </rPr>
      <t>Device files used for backup must only be readable and/or writable by root or the backup user.</t>
    </r>
  </si>
  <si>
    <r>
      <rPr>
        <sz val="11"/>
        <color rgb="FF000000"/>
        <rFont val="Calibri"/>
      </rPr>
      <t xml:space="preserve">Use the chmod command to remove the world-writable bit from the backup device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&lt;back device filename&gt;</t>
    </r>
    <r>
      <rPr>
        <sz val="11"/>
        <color rgb="FF000000"/>
        <rFont val="Calibri"/>
      </rPr>
      <t xml:space="preserve">
</t>
    </r>
    <r>
      <rPr>
        <sz val="11"/>
        <color rgb="FF000000"/>
        <rFont val="Calibri"/>
      </rPr>
      <t>Document all changes.</t>
    </r>
  </si>
  <si>
    <r>
      <rPr>
        <sz val="11"/>
        <color rgb="FF000000"/>
        <rFont val="Calibri"/>
      </rPr>
      <t>System backups could be accidentally or maliciously overwritten and destroy the ability to recover the system if a compromise should occur.  Unauthorized users could also copy system files.</t>
    </r>
  </si>
  <si>
    <r>
      <rPr>
        <sz val="11"/>
        <color rgb="FF000000"/>
        <rFont val="Calibri"/>
      </rPr>
      <t>Check the system for world-writable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b -o -type c \) -exec ls -ld {} \;</t>
    </r>
    <r>
      <rPr>
        <sz val="11"/>
        <color rgb="FF000000"/>
        <rFont val="Calibri"/>
      </rPr>
      <t xml:space="preserve">
</t>
    </r>
    <r>
      <rPr>
        <sz val="11"/>
        <color rgb="FF000000"/>
        <rFont val="Calibri"/>
      </rPr>
      <t>If any device file(s) used for backup are writable by users other than root, this is a finding (Typical backup devices for tape are/dev/rmt* and cd/dvd writers are /dev/cd*).</t>
    </r>
  </si>
  <si>
    <t>V-926</t>
  </si>
  <si>
    <r>
      <rPr>
        <sz val="11"/>
        <rFont val="Calibri"/>
      </rPr>
      <t>Any NIS+ server must be operating at security level 2.</t>
    </r>
  </si>
  <si>
    <r>
      <rPr>
        <sz val="11"/>
        <color rgb="FF000000"/>
        <rFont val="Calibri"/>
      </rPr>
      <t>Configure the NIS+ server to use security level 2.</t>
    </r>
  </si>
  <si>
    <r>
      <rPr>
        <sz val="11"/>
        <color rgb="FF000000"/>
        <rFont val="Calibri"/>
      </rPr>
      <t>If the NIS+ server is not operating in, at least, security level 2, there is no encryption and the system could be penetrated by intruders and/or malicious users.</t>
    </r>
  </si>
  <si>
    <r>
      <rPr>
        <sz val="11"/>
        <color rgb="FF000000"/>
        <rFont val="Calibri"/>
      </rPr>
      <t>If the system is not using NIS+, this is not applicable.</t>
    </r>
    <r>
      <rPr>
        <sz val="11"/>
        <color rgb="FF000000"/>
        <rFont val="Calibri"/>
      </rPr>
      <t xml:space="preserve">
</t>
    </r>
    <r>
      <rPr>
        <sz val="11"/>
        <color rgb="FF000000"/>
        <rFont val="Calibri"/>
      </rPr>
      <t>Check the system to determine if NIS+ security level 2 is implemented.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niscat cred.org_dir </t>
    </r>
    <r>
      <rPr>
        <sz val="11"/>
        <color rgb="FF000000"/>
        <rFont val="Calibri"/>
      </rPr>
      <t xml:space="preserve">
</t>
    </r>
    <r>
      <rPr>
        <sz val="11"/>
        <color rgb="FF000000"/>
        <rFont val="Calibri"/>
      </rPr>
      <t>If the second column does not contain DES, the system is not using NIS+ security level 2, and this is a finding.</t>
    </r>
  </si>
  <si>
    <t>V-928</t>
  </si>
  <si>
    <r>
      <rPr>
        <sz val="11"/>
        <rFont val="Calibri"/>
      </rPr>
      <t>The NFS export configuration file must be owned by root.</t>
    </r>
  </si>
  <si>
    <r>
      <rPr>
        <sz val="11"/>
        <color rgb="FF000000"/>
        <rFont val="Calibri"/>
      </rPr>
      <t>Change the owner of the exports file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/etc/exports</t>
    </r>
  </si>
  <si>
    <r>
      <rPr>
        <sz val="11"/>
        <color rgb="FF000000"/>
        <rFont val="Calibri"/>
      </rPr>
      <t>Failure to give ownership of the NFS export configuration file to root provides the designated owner and possible unauthorized users with the potential to change system configuration which could weaken the system's security posture.</t>
    </r>
  </si>
  <si>
    <r>
      <rPr>
        <sz val="11"/>
        <color rgb="FF000000"/>
        <rFont val="Calibri"/>
      </rPr>
      <t>Check the owner of the exports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export configuration file is not owned by root, this is a finding.</t>
    </r>
  </si>
  <si>
    <t>V-929</t>
  </si>
  <si>
    <r>
      <rPr>
        <sz val="11"/>
        <rFont val="Calibri"/>
      </rPr>
      <t>The NFS export configuration file must have mode 0644 or less permissive.</t>
    </r>
  </si>
  <si>
    <r>
      <rPr>
        <sz val="11"/>
        <color rgb="FF000000"/>
        <rFont val="Calibri"/>
      </rPr>
      <t># chmod 0644 /etc/exports</t>
    </r>
  </si>
  <si>
    <r>
      <rPr>
        <sz val="11"/>
        <color rgb="FF000000"/>
        <rFont val="Calibri"/>
      </rPr>
      <t>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</si>
  <si>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 ls -lL /etc/exports</t>
    </r>
    <r>
      <rPr>
        <sz val="11"/>
        <color rgb="FF000000"/>
        <rFont val="Calibri"/>
      </rPr>
      <t xml:space="preserve">
</t>
    </r>
    <r>
      <rPr>
        <sz val="11"/>
        <color rgb="FF000000"/>
        <rFont val="Calibri"/>
      </rPr>
      <t xml:space="preserve"> If the file has a mode more permissive than 0644, this is a finding.</t>
    </r>
  </si>
  <si>
    <t>V-931</t>
  </si>
  <si>
    <r>
      <rPr>
        <sz val="11"/>
        <rFont val="Calibri"/>
      </rPr>
      <t>All NFS-exported system files and system directories must be owned by root.</t>
    </r>
  </si>
  <si>
    <r>
      <rPr>
        <sz val="11"/>
        <color rgb="FF000000"/>
        <rFont val="Calibri"/>
      </rPr>
      <t>Change the ownership of exported file systems not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&lt;path&gt;</t>
    </r>
  </si>
  <si>
    <r>
      <rPr>
        <sz val="11"/>
        <color rgb="FF000000"/>
        <rFont val="Calibri"/>
      </rPr>
      <t>Failure to give ownership of sensitive files or directories  to root provides the designated owner and possible unauthorized users with the potential to access sensitive information or change system configuration which could weaken the system's security posture.</t>
    </r>
  </si>
  <si>
    <r>
      <rPr>
        <sz val="11"/>
        <color rgb="FF000000"/>
        <rFont val="Calibri"/>
      </rPr>
      <t>Check for NFS exported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This will display all of the exported file systems.  For each file system displayed, check the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&lt;exported file system path&gt;</t>
    </r>
    <r>
      <rPr>
        <sz val="11"/>
        <color rgb="FF000000"/>
        <rFont val="Calibri"/>
      </rPr>
      <t xml:space="preserve">
</t>
    </r>
    <r>
      <rPr>
        <sz val="11"/>
        <color rgb="FF000000"/>
        <rFont val="Calibri"/>
      </rPr>
      <t>If the files and directories are not owned by root, this is a finding.</t>
    </r>
  </si>
  <si>
    <t>V-932</t>
  </si>
  <si>
    <r>
      <rPr>
        <sz val="11"/>
        <rFont val="Calibri"/>
      </rPr>
      <t>The NFS anonymous UID and GID must be configured to values without permissions.</t>
    </r>
  </si>
  <si>
    <r>
      <rPr>
        <sz val="11"/>
        <color rgb="FF000000"/>
        <rFont val="Calibri"/>
      </rPr>
      <t xml:space="preserve">Edit /etc/exports and set the anon=-1 option for exported file systems without it. Re-export the file systems.   </t>
    </r>
    <r>
      <rPr>
        <sz val="11"/>
        <color rgb="FF000000"/>
        <rFont val="Calibri"/>
      </rPr>
      <t xml:space="preserve">
</t>
    </r>
    <r>
      <rPr>
        <sz val="11"/>
        <color rgb="FF000000"/>
        <rFont val="Calibri"/>
      </rPr>
      <t># exportfs -a</t>
    </r>
  </si>
  <si>
    <r>
      <rPr>
        <sz val="11"/>
        <color rgb="FF000000"/>
        <rFont val="Calibri"/>
      </rPr>
      <t>When an NFS server is configured to deny remote root access, a selected UID and GID are used to handle requests from the remote root user.  The UID and GID should be chosen from the system to provide the appropriate level of non-privileged access.</t>
    </r>
  </si>
  <si>
    <r>
      <rPr>
        <sz val="11"/>
        <color rgb="FF000000"/>
        <rFont val="Calibri"/>
      </rPr>
      <t>Check if the anon option is set correctly for exported file systems.</t>
    </r>
    <r>
      <rPr>
        <sz val="11"/>
        <color rgb="FF000000"/>
        <rFont val="Calibri"/>
      </rPr>
      <t xml:space="preserve">
</t>
    </r>
    <r>
      <rPr>
        <sz val="11"/>
        <color rgb="FF000000"/>
        <rFont val="Calibri"/>
      </rPr>
      <t>List exported file systems.</t>
    </r>
    <r>
      <rPr>
        <sz val="11"/>
        <color rgb="FF000000"/>
        <rFont val="Calibri"/>
      </rPr>
      <t xml:space="preserve">
</t>
    </r>
    <r>
      <rPr>
        <sz val="11"/>
        <color rgb="FF000000"/>
        <rFont val="Calibri"/>
      </rPr>
      <t xml:space="preserve"># exportfs -v </t>
    </r>
    <r>
      <rPr>
        <sz val="11"/>
        <color rgb="FF000000"/>
        <rFont val="Calibri"/>
      </rPr>
      <t xml:space="preserve">
</t>
    </r>
    <r>
      <rPr>
        <sz val="11"/>
        <color rgb="FF000000"/>
        <rFont val="Calibri"/>
      </rPr>
      <t>Each of the exported file systems should include an entry for the 'anon=' option set to -1 or an equivalent (60001, 60002, 65534, or 65535).  If an appropriate 'anon=' setting is not present for an exported file system, this is a finding.</t>
    </r>
  </si>
  <si>
    <t>V-933</t>
  </si>
  <si>
    <r>
      <rPr>
        <sz val="11"/>
        <rFont val="Calibri"/>
      </rPr>
      <t>The NFS server must be configured to restrict file system access to local hosts.</t>
    </r>
  </si>
  <si>
    <r>
      <rPr>
        <sz val="11"/>
        <color rgb="FF000000"/>
        <rFont val="Calibri"/>
      </rPr>
      <t>Edit /etc/exports and add ro and/or rw options (as appropriate) specifying a list of hosts or networks which are permitted access.  Re-export the file systems.</t>
    </r>
  </si>
  <si>
    <r>
      <rPr>
        <sz val="11"/>
        <color rgb="FF000000"/>
        <rFont val="Calibri"/>
      </rPr>
      <t>The NFS access option limits user access to the specified level. This assists in protecting exported file systems.  If access is not restricted, unauthorized hosts may be able to access the system's NFS exports.</t>
    </r>
  </si>
  <si>
    <r>
      <rPr>
        <sz val="11"/>
        <color rgb="FF000000"/>
        <rFont val="Calibri"/>
      </rPr>
      <t>Check the permissions on exported NFS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If the exported file systems do not contain the rw or ro options specifying a list of hosts or networks, this is a finding.</t>
    </r>
  </si>
  <si>
    <t>V-936</t>
  </si>
  <si>
    <r>
      <rPr>
        <sz val="11"/>
        <rFont val="Calibri"/>
      </rPr>
      <t>The nosuid option must be enabled on all NFS client mounts.</t>
    </r>
  </si>
  <si>
    <r>
      <rPr>
        <sz val="11"/>
        <color rgb="FF000000"/>
        <rFont val="Calibri"/>
      </rPr>
      <t>Edit /etc/filesystems and add the nosuid option for all NFS file systems. Remount the NFS file systems to make the change take effect.</t>
    </r>
  </si>
  <si>
    <r>
      <rPr>
        <sz val="11"/>
        <color rgb="FF000000"/>
        <rFont val="Calibri"/>
      </rPr>
      <t>Enabling the nosuid mount option prevents the system from granting owner or group-owner privileges to programs with the suid or sgid bit set.  If the system does not restrict this access, users with unprivileged access to the local system may be able to acquire privileged access by executing suid or sgid files located on the mounted NFS file system.</t>
    </r>
  </si>
  <si>
    <r>
      <rPr>
        <sz val="11"/>
        <color rgb="FF000000"/>
        <rFont val="Calibri"/>
      </rPr>
      <t xml:space="preserve">Check the system for NFS mounts not using the nosuid option.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lsfs -v nfs</t>
    </r>
    <r>
      <rPr>
        <sz val="11"/>
        <color rgb="FF000000"/>
        <rFont val="Calibri"/>
      </rPr>
      <t xml:space="preserve">
</t>
    </r>
    <r>
      <rPr>
        <sz val="11"/>
        <color rgb="FF000000"/>
        <rFont val="Calibri"/>
      </rPr>
      <t>If the mounted file systems do not have the nosuid option, this is a finding.</t>
    </r>
  </si>
  <si>
    <t>V-940</t>
  </si>
  <si>
    <r>
      <rPr>
        <sz val="11"/>
        <rFont val="Calibri"/>
      </rPr>
      <t>The system must use an access control program.</t>
    </r>
  </si>
  <si>
    <r>
      <rPr>
        <sz val="11"/>
        <color rgb="FF000000"/>
        <rFont val="Calibri"/>
      </rPr>
      <t xml:space="preserve">Edit /etc/inetd.conf and use tcpd to wrap services.   </t>
    </r>
    <r>
      <rPr>
        <sz val="11"/>
        <color rgb="FF000000"/>
        <rFont val="Calibri"/>
      </rPr>
      <t xml:space="preserve">
</t>
    </r>
    <r>
      <rPr>
        <sz val="11"/>
        <color rgb="FF000000"/>
        <rFont val="Calibri"/>
      </rPr>
      <t>Use SMIT to install TCP Wrappers from the AIX Expansion pack media as fileset netsec.options.tcpwrappers.</t>
    </r>
  </si>
  <si>
    <r>
      <rPr>
        <sz val="11"/>
        <color rgb="FF000000"/>
        <rFont val="Calibri"/>
      </rPr>
      <t>Access control programs (such as TCP_WRAPPERS) provide the ability to enhance system security posture.</t>
    </r>
  </si>
  <si>
    <r>
      <rPr>
        <sz val="11"/>
        <color rgb="FF000000"/>
        <rFont val="Calibri"/>
      </rPr>
      <t>Determine if TCP_WRAPPERS is being used.</t>
    </r>
    <r>
      <rPr>
        <sz val="11"/>
        <color rgb="FF000000"/>
        <rFont val="Calibri"/>
      </rPr>
      <t xml:space="preserve">
</t>
    </r>
    <r>
      <rPr>
        <sz val="11"/>
        <color rgb="FF000000"/>
        <rFont val="Calibri"/>
      </rPr>
      <t># grep tcpd /etc/inetd.conf</t>
    </r>
    <r>
      <rPr>
        <sz val="11"/>
        <color rgb="FF000000"/>
        <rFont val="Calibri"/>
      </rPr>
      <t xml:space="preserve">
</t>
    </r>
    <r>
      <rPr>
        <sz val="11"/>
        <color rgb="FF000000"/>
        <rFont val="Calibri"/>
      </rPr>
      <t>If no services are listed, this is a finding.</t>
    </r>
  </si>
  <si>
    <t>V-969</t>
  </si>
  <si>
    <r>
      <rPr>
        <sz val="11"/>
        <rFont val="Calibri"/>
      </rPr>
      <t>AIX Trusted Computing Base (TCB) software must be implemented.</t>
    </r>
  </si>
  <si>
    <r>
      <rPr>
        <sz val="11"/>
        <color rgb="FF000000"/>
        <rFont val="Calibri"/>
      </rPr>
      <t>Ensure the Trusted Computing Base (TCB) software is implemented.  TCB can only be installed at OS installation time.</t>
    </r>
  </si>
  <si>
    <r>
      <rPr>
        <sz val="11"/>
        <color rgb="FF000000"/>
        <rFont val="Calibri"/>
      </rPr>
      <t>The AIX Trusted Computing Base (TCB) software provides protection from the unauthorized modification of core system files.</t>
    </r>
  </si>
  <si>
    <r>
      <rPr>
        <sz val="11"/>
        <color rgb="FF000000"/>
        <rFont val="Calibri"/>
      </rPr>
      <t>Perform:</t>
    </r>
    <r>
      <rPr>
        <sz val="11"/>
        <color rgb="FF000000"/>
        <rFont val="Calibri"/>
      </rPr>
      <t xml:space="preserve">
</t>
    </r>
    <r>
      <rPr>
        <sz val="11"/>
        <color rgb="FF000000"/>
        <rFont val="Calibri"/>
      </rPr>
      <t xml:space="preserve">	# /bin/tcbck</t>
    </r>
    <r>
      <rPr>
        <sz val="11"/>
        <color rgb="FF000000"/>
        <rFont val="Calibri"/>
      </rPr>
      <t xml:space="preserve">
</t>
    </r>
    <r>
      <rPr>
        <sz val="11"/>
        <color rgb="FF000000"/>
        <rFont val="Calibri"/>
      </rPr>
      <t>If TCB is not installed, the output will show an error code of 3001-101 and/or a text message indicating TCB is not installed, this is a finding.</t>
    </r>
  </si>
  <si>
    <t>V-974</t>
  </si>
  <si>
    <r>
      <rPr>
        <sz val="11"/>
        <rFont val="Calibri"/>
      </rPr>
      <t>Access to the cron utility must be controlled using the cron.allow and/or cron.deny file(s).</t>
    </r>
  </si>
  <si>
    <r>
      <rPr>
        <sz val="11"/>
        <color rgb="FF000000"/>
        <rFont val="Calibri"/>
      </rPr>
      <t>Create /var/adm/cron/cron.allow and/or /var/adm/cron/cron.deny with appropriate content.</t>
    </r>
  </si>
  <si>
    <r>
      <rPr>
        <sz val="11"/>
        <color rgb="FF000000"/>
        <rFont val="Calibri"/>
      </rPr>
      <t>The cron facility allows users to execute recurring jobs on a regular and unattended basis.  The cron.allow file designates accounts allowed to enter and execute jobs using the cron facility.  If neither cron.allow nor cron.deny exists, then any account may use the cron facility.  This may open the facility up for abuse by system intruders and malicious users.</t>
    </r>
  </si>
  <si>
    <r>
      <rPr>
        <sz val="11"/>
        <color rgb="FF000000"/>
        <rFont val="Calibri"/>
      </rPr>
      <t>Check for the existence of the cron.allow and cron.deny files.</t>
    </r>
    <r>
      <rPr>
        <sz val="11"/>
        <color rgb="FF000000"/>
        <rFont val="Calibri"/>
      </rPr>
      <t xml:space="preserve">
</t>
    </r>
    <r>
      <rPr>
        <sz val="11"/>
        <color rgb="FF000000"/>
        <rFont val="Calibri"/>
      </rPr>
      <t># ls -lL /var/adm/cron/cron.allow</t>
    </r>
    <r>
      <rPr>
        <sz val="11"/>
        <color rgb="FF000000"/>
        <rFont val="Calibri"/>
      </rPr>
      <t xml:space="preserve">
</t>
    </r>
    <r>
      <rPr>
        <sz val="11"/>
        <color rgb="FF000000"/>
        <rFont val="Calibri"/>
      </rPr>
      <t># ls -lL /var/adm/cron/cron.deny</t>
    </r>
    <r>
      <rPr>
        <sz val="11"/>
        <color rgb="FF000000"/>
        <rFont val="Calibri"/>
      </rPr>
      <t xml:space="preserve">
</t>
    </r>
    <r>
      <rPr>
        <sz val="11"/>
        <color rgb="FF000000"/>
        <rFont val="Calibri"/>
      </rPr>
      <t>If neither file exists, this is a finding.</t>
    </r>
  </si>
  <si>
    <t>V-975</t>
  </si>
  <si>
    <r>
      <rPr>
        <sz val="11"/>
        <rFont val="Calibri"/>
      </rPr>
      <t>The cron.allow file must have mode 0600 or less permissive.</t>
    </r>
  </si>
  <si>
    <r>
      <rPr>
        <sz val="11"/>
        <color rgb="FF000000"/>
        <rFont val="Calibri"/>
      </rPr>
      <t>Change the mode of the cron.allow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/var/adm/cron/cron.allow</t>
    </r>
  </si>
  <si>
    <r>
      <rPr>
        <sz val="11"/>
        <color rgb="FF000000"/>
        <rFont val="Calibri"/>
      </rPr>
      <t>A cron.allow file that is readable and/or writable by other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</si>
  <si>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mode of the cron.allow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/var/adm/cron/cron.allow</t>
    </r>
    <r>
      <rPr>
        <sz val="11"/>
        <color rgb="FF000000"/>
        <rFont val="Calibri"/>
      </rPr>
      <t xml:space="preserve">
</t>
    </r>
    <r>
      <rPr>
        <sz val="11"/>
        <color rgb="FF000000"/>
        <rFont val="Calibri"/>
      </rPr>
      <t>If the file has a mode more permissive than 0600, this is a finding.</t>
    </r>
  </si>
  <si>
    <t>V-976</t>
  </si>
  <si>
    <r>
      <rPr>
        <sz val="11"/>
        <rFont val="Calibri"/>
      </rPr>
      <t>Cron must not execute group-writable or world-writable programs.</t>
    </r>
  </si>
  <si>
    <r>
      <rPr>
        <sz val="11"/>
        <color rgb="FF000000"/>
        <rFont val="Calibri"/>
      </rPr>
      <t>Remove the world-writable and group-writable permissions from the cron program file(s) identified.</t>
    </r>
    <r>
      <rPr>
        <sz val="11"/>
        <color rgb="FF000000"/>
        <rFont val="Calibri"/>
      </rPr>
      <t xml:space="preserve">
</t>
    </r>
    <r>
      <rPr>
        <sz val="11"/>
        <color rgb="FF000000"/>
        <rFont val="Calibri"/>
      </rPr>
      <t># chmod go-w &lt;cron program file&gt;</t>
    </r>
  </si>
  <si>
    <r>
      <rPr>
        <sz val="11"/>
        <color rgb="FF000000"/>
        <rFont val="Calibri"/>
      </rPr>
      <t>If cron executes group-writable or world-writable programs, there is a possibility that unauthorized users could manipulate the programs with malicious intent.  This could compromise system and network security.</t>
    </r>
  </si>
  <si>
    <r>
      <rPr>
        <sz val="11"/>
        <color rgb="FF000000"/>
        <rFont val="Calibri"/>
      </rPr>
      <t xml:space="preserve">List all cronjobs on the system.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file is group-writable or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&lt;cron program file&gt;</t>
    </r>
    <r>
      <rPr>
        <sz val="11"/>
        <color rgb="FF000000"/>
        <rFont val="Calibri"/>
      </rPr>
      <t xml:space="preserve">
</t>
    </r>
    <r>
      <rPr>
        <sz val="11"/>
        <color rgb="FF000000"/>
        <rFont val="Calibri"/>
      </rPr>
      <t>If cron executes group-writable or world-writable files, this is a finding.</t>
    </r>
  </si>
  <si>
    <t>V-977</t>
  </si>
  <si>
    <r>
      <rPr>
        <sz val="11"/>
        <rFont val="Calibri"/>
      </rPr>
      <t>Cron must not execute programs in, or subordinate to, world-writable directories.</t>
    </r>
  </si>
  <si>
    <r>
      <rPr>
        <sz val="11"/>
        <color rgb="FF000000"/>
        <rFont val="Calibri"/>
      </rPr>
      <t>Remove the world-writable permission from the cron program directories identified.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&lt;cron program directory&gt;</t>
    </r>
  </si>
  <si>
    <r>
      <rPr>
        <sz val="11"/>
        <color rgb="FF000000"/>
        <rFont val="Calibri"/>
      </rPr>
      <t>If cron programs are located in or subordinate to world-writable directories, they become vulnerable to removal and replacement by malicious users or system intruders.</t>
    </r>
  </si>
  <si>
    <r>
      <rPr>
        <sz val="11"/>
        <color rgb="FF000000"/>
        <rFont val="Calibri"/>
      </rPr>
      <t>List all cronjobs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/var/spool/cron/crontabs/</t>
    </r>
    <r>
      <rPr>
        <sz val="11"/>
        <color rgb="FF000000"/>
        <rFont val="Calibri"/>
      </rPr>
      <t xml:space="preserve">
</t>
    </r>
    <r>
      <rPr>
        <sz val="11"/>
        <color rgb="FF000000"/>
        <rFont val="Calibri"/>
      </rPr>
      <t>If cron jobs exist under any of the above directories search for programs executed by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Determine if the directory containing programs executed from cron is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&lt;cron program directory&gt;</t>
    </r>
    <r>
      <rPr>
        <sz val="11"/>
        <color rgb="FF000000"/>
        <rFont val="Calibri"/>
      </rPr>
      <t xml:space="preserve">
</t>
    </r>
    <r>
      <rPr>
        <sz val="11"/>
        <color rgb="FF000000"/>
        <rFont val="Calibri"/>
      </rPr>
      <t>If cron executes programs in world-writable directories, this is a finding.</t>
    </r>
  </si>
  <si>
    <t>V-978</t>
  </si>
  <si>
    <r>
      <rPr>
        <sz val="11"/>
        <rFont val="Calibri"/>
      </rPr>
      <t>Crontab files must have mode 0600 or less permissive.</t>
    </r>
  </si>
  <si>
    <r>
      <rPr>
        <sz val="11"/>
        <color rgb="FF000000"/>
        <rFont val="Calibri"/>
      </rPr>
      <t>Change the mode of the crontab files.</t>
    </r>
    <r>
      <rPr>
        <sz val="11"/>
        <color rgb="FF000000"/>
        <rFont val="Calibri"/>
      </rPr>
      <t xml:space="preserve">
</t>
    </r>
    <r>
      <rPr>
        <sz val="11"/>
        <color rgb="FF000000"/>
        <rFont val="Calibri"/>
      </rPr>
      <t># chmod 0600 /var/spool/cron/crontabs/*</t>
    </r>
  </si>
  <si>
    <r>
      <rPr>
        <sz val="11"/>
        <color rgb="FF000000"/>
        <rFont val="Calibri"/>
      </rPr>
      <t>To protect the integrity of scheduled system jobs and prevent malicious modification to these jobs, crontab files must be secured.</t>
    </r>
  </si>
  <si>
    <r>
      <rPr>
        <sz val="11"/>
        <color rgb="FF000000"/>
        <rFont val="Calibri"/>
      </rPr>
      <t>Check the mode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file has a mode more permissive than 0600, this is a finding.</t>
    </r>
  </si>
  <si>
    <t>V-979</t>
  </si>
  <si>
    <r>
      <rPr>
        <sz val="11"/>
        <rFont val="Calibri"/>
      </rPr>
      <t>Cron and crontab directories must have mode 0755 or less permissive.</t>
    </r>
  </si>
  <si>
    <r>
      <rPr>
        <sz val="11"/>
        <color rgb="FF000000"/>
        <rFont val="Calibri"/>
      </rPr>
      <t>Change the mode of the crontab directory.</t>
    </r>
    <r>
      <rPr>
        <sz val="11"/>
        <color rgb="FF000000"/>
        <rFont val="Calibri"/>
      </rPr>
      <t xml:space="preserve">
</t>
    </r>
    <r>
      <rPr>
        <sz val="11"/>
        <color rgb="FF000000"/>
        <rFont val="Calibri"/>
      </rPr>
      <t># chmod 0755 /var/spool/cron/crontabs</t>
    </r>
  </si>
  <si>
    <r>
      <rPr>
        <sz val="11"/>
        <color rgb="FF000000"/>
        <rFont val="Calibri"/>
      </rPr>
      <t>To protect the integrity of scheduled system jobs and to prevent malicious modification to these jobs, crontab files must be secured.</t>
    </r>
  </si>
  <si>
    <r>
      <rPr>
        <sz val="11"/>
        <color rgb="FF000000"/>
        <rFont val="Calibri"/>
      </rPr>
      <t>Check the mode of the crontab directory.</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mode of the crontab directory is more permissive than 0755, this is a finding.</t>
    </r>
  </si>
  <si>
    <t>V-980</t>
  </si>
  <si>
    <r>
      <rPr>
        <sz val="11"/>
        <rFont val="Calibri"/>
      </rPr>
      <t>Cron and crontab directories must be owned by root or bin.</t>
    </r>
  </si>
  <si>
    <r>
      <rPr>
        <sz val="11"/>
        <color rgb="FF000000"/>
        <rFont val="Calibri"/>
      </rPr>
      <t>Change the owner of the crontab directory.</t>
    </r>
    <r>
      <rPr>
        <sz val="11"/>
        <color rgb="FF000000"/>
        <rFont val="Calibri"/>
      </rPr>
      <t xml:space="preserve">
</t>
    </r>
    <r>
      <rPr>
        <sz val="11"/>
        <color rgb="FF000000"/>
        <rFont val="Calibri"/>
      </rPr>
      <t># chown root /var/spool/cron/crontabs</t>
    </r>
  </si>
  <si>
    <r>
      <rPr>
        <sz val="11"/>
        <color rgb="FF000000"/>
        <rFont val="Calibri"/>
      </rPr>
      <t>Incorrect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</si>
  <si>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owner of the crontab directory.</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the owner of the crontab directory is not root or bin, this is a finding.</t>
    </r>
  </si>
  <si>
    <t>V-981</t>
  </si>
  <si>
    <r>
      <rPr>
        <sz val="11"/>
        <rFont val="Calibri"/>
      </rPr>
      <t>Cron and crontab directories must be group-owned by system, sys, bin, or cron.</t>
    </r>
  </si>
  <si>
    <r>
      <rPr>
        <sz val="11"/>
        <color rgb="FF000000"/>
        <rFont val="Calibri"/>
      </rPr>
      <t xml:space="preserve">Change the group owner of the crontab directories to sys, system, bin, or cron. </t>
    </r>
    <r>
      <rPr>
        <sz val="11"/>
        <color rgb="FF000000"/>
        <rFont val="Calibri"/>
      </rPr>
      <t xml:space="preserve">
</t>
    </r>
    <r>
      <rPr>
        <sz val="11"/>
        <color rgb="FF000000"/>
        <rFont val="Calibri"/>
      </rPr>
      <t xml:space="preserve">Procedure: # </t>
    </r>
    <r>
      <rPr>
        <sz val="11"/>
        <color rgb="FF000000"/>
        <rFont val="Calibri"/>
      </rPr>
      <t xml:space="preserve">
</t>
    </r>
    <r>
      <rPr>
        <sz val="11"/>
        <color rgb="FF000000"/>
        <rFont val="Calibri"/>
      </rPr>
      <t>chown cron /var/spool/cron/crontabs</t>
    </r>
  </si>
  <si>
    <r>
      <rPr>
        <sz val="11"/>
        <color rgb="FF000000"/>
        <rFont val="Calibri"/>
      </rPr>
      <t>To protect the integrity of scheduled system jobs and to prevent malicious modification to these jobs, crontab files must be secured.  Failure to give group ownership of cron or crontab directories to a system group provides the designated group and unauthorized users with the potential to access sensitive information or change the system configuration which could weaken the system's security posture.</t>
    </r>
  </si>
  <si>
    <r>
      <rPr>
        <sz val="11"/>
        <color rgb="FF000000"/>
        <rFont val="Calibri"/>
      </rPr>
      <t xml:space="preserve">Check the group owner of cron and crontab directories.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/var/spool/cron/crontabs</t>
    </r>
    <r>
      <rPr>
        <sz val="11"/>
        <color rgb="FF000000"/>
        <rFont val="Calibri"/>
      </rPr>
      <t xml:space="preserve">
</t>
    </r>
    <r>
      <rPr>
        <sz val="11"/>
        <color rgb="FF000000"/>
        <rFont val="Calibri"/>
      </rPr>
      <t>If a cron or crontab directory is not group-owned by sys,  system, bin, or cron, this is a finding.</t>
    </r>
  </si>
  <si>
    <t>V-982</t>
  </si>
  <si>
    <r>
      <rPr>
        <sz val="11"/>
        <rFont val="Calibri"/>
      </rPr>
      <t>Cron logging must be implemented.</t>
    </r>
  </si>
  <si>
    <r>
      <rPr>
        <sz val="11"/>
        <color rgb="FF000000"/>
        <rFont val="Calibri"/>
      </rPr>
      <t>Enable cron logging on the system.</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</si>
  <si>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</si>
  <si>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 ls -lL /var/adm/cron/log</t>
    </r>
    <r>
      <rPr>
        <sz val="11"/>
        <color rgb="FF000000"/>
        <rFont val="Calibri"/>
      </rPr>
      <t xml:space="preserve">
</t>
    </r>
    <r>
      <rPr>
        <sz val="11"/>
        <color rgb="FF000000"/>
        <rFont val="Calibri"/>
      </rPr>
      <t>If this file does not exist or is older than the last cron job, this is a finding.</t>
    </r>
  </si>
  <si>
    <t>V-983</t>
  </si>
  <si>
    <r>
      <rPr>
        <sz val="11"/>
        <rFont val="Calibri"/>
      </rPr>
      <t>The cronlog file must have mode 0600 or less permissive.</t>
    </r>
  </si>
  <si>
    <r>
      <rPr>
        <sz val="11"/>
        <color rgb="FF000000"/>
        <rFont val="Calibri"/>
      </rPr>
      <t>Change the mode of the cron log file.</t>
    </r>
    <r>
      <rPr>
        <sz val="11"/>
        <color rgb="FF000000"/>
        <rFont val="Calibri"/>
      </rPr>
      <t xml:space="preserve">
</t>
    </r>
    <r>
      <rPr>
        <sz val="11"/>
        <color rgb="FF000000"/>
        <rFont val="Calibri"/>
      </rPr>
      <t># chmod 0600 /var/adm/cron/log</t>
    </r>
  </si>
  <si>
    <r>
      <rPr>
        <sz val="11"/>
        <color rgb="FF000000"/>
        <rFont val="Calibri"/>
      </rPr>
      <t>Cron logs contain reports of scheduled system activities and must be protected from unauthorized access or manipulation.</t>
    </r>
  </si>
  <si>
    <r>
      <rPr>
        <sz val="11"/>
        <color rgb="FF000000"/>
        <rFont val="Calibri"/>
      </rPr>
      <t>Check the mode of the cron log file.</t>
    </r>
    <r>
      <rPr>
        <sz val="11"/>
        <color rgb="FF000000"/>
        <rFont val="Calibri"/>
      </rPr>
      <t xml:space="preserve">
</t>
    </r>
    <r>
      <rPr>
        <sz val="11"/>
        <color rgb="FF000000"/>
        <rFont val="Calibri"/>
      </rPr>
      <t># ls -lL /var/adm/cron/log</t>
    </r>
    <r>
      <rPr>
        <sz val="11"/>
        <color rgb="FF000000"/>
        <rFont val="Calibri"/>
      </rPr>
      <t xml:space="preserve">
</t>
    </r>
    <r>
      <rPr>
        <sz val="11"/>
        <color rgb="FF000000"/>
        <rFont val="Calibri"/>
      </rPr>
      <t>If the mode is more permissive than 0600, this is a finding.</t>
    </r>
  </si>
  <si>
    <t>V-984</t>
  </si>
  <si>
    <r>
      <rPr>
        <sz val="11"/>
        <rFont val="Calibri"/>
      </rPr>
      <t>Access to the at utility must be controlled via the at.allow and/or at.deny file(s).</t>
    </r>
  </si>
  <si>
    <r>
      <rPr>
        <sz val="11"/>
        <color rgb="FF000000"/>
        <rFont val="Calibri"/>
      </rPr>
      <t>Create at.allow and/or at.deny files containing appropriate lists of users to be allowed or denied access to the "at" daemon.</t>
    </r>
  </si>
  <si>
    <r>
      <rPr>
        <sz val="11"/>
        <color rgb="FF000000"/>
        <rFont val="Calibri"/>
      </rPr>
      <t>The at facility selectively allows users to execute jobs at deferred times.  It is usually used for one-time jobs. The at.allow file selectively allows access to the at facility.  If there is no at.allow file, there is no ready documentation of who is allowed to submit at jobs.</t>
    </r>
  </si>
  <si>
    <r>
      <rPr>
        <sz val="11"/>
        <color rgb="FF000000"/>
        <rFont val="Calibri"/>
      </rPr>
      <t>Check for the existence of at.allow and at.deny files.</t>
    </r>
    <r>
      <rPr>
        <sz val="11"/>
        <color rgb="FF000000"/>
        <rFont val="Calibri"/>
      </rPr>
      <t xml:space="preserve">
</t>
    </r>
    <r>
      <rPr>
        <sz val="11"/>
        <color rgb="FF000000"/>
        <rFont val="Calibri"/>
      </rPr>
      <t># ls -lL /var/adm/cron/at.allow</t>
    </r>
    <r>
      <rPr>
        <sz val="11"/>
        <color rgb="FF000000"/>
        <rFont val="Calibri"/>
      </rPr>
      <t xml:space="preserve">
</t>
    </r>
    <r>
      <rPr>
        <sz val="11"/>
        <color rgb="FF000000"/>
        <rFont val="Calibri"/>
      </rPr>
      <t># ls -lL /var/adm/cron/at.deny</t>
    </r>
    <r>
      <rPr>
        <sz val="11"/>
        <color rgb="FF000000"/>
        <rFont val="Calibri"/>
      </rPr>
      <t xml:space="preserve">
</t>
    </r>
    <r>
      <rPr>
        <sz val="11"/>
        <color rgb="FF000000"/>
        <rFont val="Calibri"/>
      </rPr>
      <t>If neither file exists, this is a finding.</t>
    </r>
  </si>
  <si>
    <t>V-985</t>
  </si>
  <si>
    <r>
      <rPr>
        <sz val="11"/>
        <rFont val="Calibri"/>
      </rPr>
      <t>The at.deny file must not be empty if it exists.</t>
    </r>
  </si>
  <si>
    <r>
      <rPr>
        <sz val="11"/>
        <color rgb="FF000000"/>
        <rFont val="Calibri"/>
      </rPr>
      <t>Add appropriate users to the at.deny file, or remove the empty at.deny file if an at.allow file exists.</t>
    </r>
  </si>
  <si>
    <r>
      <rPr>
        <sz val="11"/>
        <color rgb="FF000000"/>
        <rFont val="Calibri"/>
      </rPr>
      <t>On some systems, if there is no at.allow file and there is an empty at.deny file, then the system assumes everyone has permission to use the at facility.  This could create an insecure setting in the case of malicious users or system intruders.</t>
    </r>
  </si>
  <si>
    <r>
      <rPr>
        <sz val="11"/>
        <color rgb="FF000000"/>
        <rFont val="Calibri"/>
      </rPr>
      <t># more /var/adm/cron/at.deny</t>
    </r>
    <r>
      <rPr>
        <sz val="11"/>
        <color rgb="FF000000"/>
        <rFont val="Calibri"/>
      </rPr>
      <t xml:space="preserve">
</t>
    </r>
    <r>
      <rPr>
        <sz val="11"/>
        <color rgb="FF000000"/>
        <rFont val="Calibri"/>
      </rPr>
      <t>If the at.deny file exists and is empty, this is a finding.</t>
    </r>
  </si>
  <si>
    <t>V-986</t>
  </si>
  <si>
    <r>
      <rPr>
        <sz val="11"/>
        <rFont val="Calibri"/>
      </rPr>
      <t>Default system accounts (with the exception of root) must not be listed in the at.allow file or must be included in the at.deny file if the at.allow file does not exist.</t>
    </r>
  </si>
  <si>
    <r>
      <rPr>
        <sz val="11"/>
        <color rgb="FF000000"/>
        <rFont val="Calibri"/>
      </rPr>
      <t>Remove the default accounts (such as bin, sys, adm, and others) from the at.allow file.</t>
    </r>
  </si>
  <si>
    <r>
      <rPr>
        <sz val="11"/>
        <color rgb="FF000000"/>
        <rFont val="Calibri"/>
      </rPr>
      <t>Default accounts, such as bin, sys, adm, uucp, daemon, and others, should never have access to the at facility.  This would create a possible vulnerability open to intruders or malicious users.</t>
    </r>
  </si>
  <si>
    <r>
      <rPr>
        <sz val="11"/>
        <color rgb="FF000000"/>
        <rFont val="Calibri"/>
      </rPr>
      <t># more /var/adm/cron/at.allow</t>
    </r>
    <r>
      <rPr>
        <sz val="11"/>
        <color rgb="FF000000"/>
        <rFont val="Calibri"/>
      </rPr>
      <t xml:space="preserve">
</t>
    </r>
    <r>
      <rPr>
        <sz val="11"/>
        <color rgb="FF000000"/>
        <rFont val="Calibri"/>
      </rPr>
      <t>If default accounts (such as bin, sys, adm, and others) are listed in the at.allow file, this is a finding.</t>
    </r>
  </si>
  <si>
    <t>V-987</t>
  </si>
  <si>
    <r>
      <rPr>
        <sz val="11"/>
        <rFont val="Calibri"/>
      </rPr>
      <t>The at.allow file must have mode 0600 or less permissive.</t>
    </r>
  </si>
  <si>
    <r>
      <rPr>
        <sz val="11"/>
        <color rgb="FF000000"/>
        <rFont val="Calibri"/>
      </rPr>
      <t>Change the mode of the at.allow file.</t>
    </r>
    <r>
      <rPr>
        <sz val="11"/>
        <color rgb="FF000000"/>
        <rFont val="Calibri"/>
      </rPr>
      <t xml:space="preserve">
</t>
    </r>
    <r>
      <rPr>
        <sz val="11"/>
        <color rgb="FF000000"/>
        <rFont val="Calibri"/>
      </rPr>
      <t># chmod 0600 /var/adm/cron/at.allow</t>
    </r>
  </si>
  <si>
    <r>
      <rPr>
        <sz val="11"/>
        <color rgb="FF000000"/>
        <rFont val="Calibri"/>
      </rPr>
      <t>Permissions more permissive than 0600 (read, write and execute for the owner) may allow unauthorized or malicious access to the at.allow and/or at.deny files.</t>
    </r>
  </si>
  <si>
    <r>
      <rPr>
        <sz val="11"/>
        <color rgb="FF000000"/>
        <rFont val="Calibri"/>
      </rPr>
      <t>Check the mode of the at.allow file.</t>
    </r>
    <r>
      <rPr>
        <sz val="11"/>
        <color rgb="FF000000"/>
        <rFont val="Calibri"/>
      </rPr>
      <t xml:space="preserve">
</t>
    </r>
    <r>
      <rPr>
        <sz val="11"/>
        <color rgb="FF000000"/>
        <rFont val="Calibri"/>
      </rPr>
      <t># ls -lL /var/adm/cron/at.allow</t>
    </r>
    <r>
      <rPr>
        <sz val="11"/>
        <color rgb="FF000000"/>
        <rFont val="Calibri"/>
      </rPr>
      <t xml:space="preserve">
</t>
    </r>
    <r>
      <rPr>
        <sz val="11"/>
        <color rgb="FF000000"/>
        <rFont val="Calibri"/>
      </rPr>
      <t>If the at.allow file has a mode more permissive than 0600, this is a finding.</t>
    </r>
  </si>
  <si>
    <t>V-988</t>
  </si>
  <si>
    <r>
      <rPr>
        <sz val="11"/>
        <rFont val="Calibri"/>
      </rPr>
      <t>The at daemon must not execute group-writable or world-writable programs.</t>
    </r>
  </si>
  <si>
    <r>
      <rPr>
        <sz val="11"/>
        <color rgb="FF000000"/>
        <rFont val="Calibri"/>
      </rPr>
      <t>Remove group-write and world-write permissions from files executed by "at" jobs.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go-w &lt;file&gt;</t>
    </r>
  </si>
  <si>
    <r>
      <rPr>
        <sz val="11"/>
        <color rgb="FF000000"/>
        <rFont val="Calibri"/>
      </rPr>
      <t>If the at facility executes world-writable or group-writable programs, it is possible for the programs to be accidentally or maliciously changed or replaced without the owner's intent or knowledge.  This would cause a system security breach.</t>
    </r>
  </si>
  <si>
    <r>
      <rPr>
        <sz val="11"/>
        <color rgb="FF000000"/>
        <rFont val="Calibri"/>
      </rPr>
      <t>List the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/var/spool/cron/atjobs /var/spool/atjobs</t>
    </r>
    <r>
      <rPr>
        <sz val="11"/>
        <color rgb="FF000000"/>
        <rFont val="Calibri"/>
      </rPr>
      <t xml:space="preserve">
</t>
    </r>
    <r>
      <rPr>
        <sz val="11"/>
        <color rgb="FF000000"/>
        <rFont val="Calibri"/>
      </rPr>
      <t>For each "at" job file,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each program executed by "at" for group- 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file&gt;</t>
    </r>
    <r>
      <rPr>
        <sz val="11"/>
        <color rgb="FF000000"/>
        <rFont val="Calibri"/>
      </rPr>
      <t xml:space="preserve">
</t>
    </r>
    <r>
      <rPr>
        <sz val="11"/>
        <color rgb="FF000000"/>
        <rFont val="Calibri"/>
      </rPr>
      <t>If "at" executes group- or world-writable programs, this is a finding.</t>
    </r>
  </si>
  <si>
    <t>V-989</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</si>
  <si>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daemon must not execute programs in, or subordinate to, world-writable directories.</t>
    </r>
  </si>
  <si>
    <r>
      <rPr>
        <sz val="11"/>
        <color rgb="FF000000"/>
        <rFont val="Calibri"/>
      </rPr>
      <t>Remove the world-writable permission from directories containing programs executed by "at".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&lt;at program directory&gt;</t>
    </r>
  </si>
  <si>
    <r>
      <rPr>
        <sz val="11"/>
        <color rgb="FF000000"/>
        <rFont val="Calibri"/>
      </rPr>
      <t>If "at" programs are located in, or subordinate, to world-writable directories, they become vulnerable to removal and replacement by malicious users or system intruders.</t>
    </r>
  </si>
  <si>
    <r>
      <rPr>
        <sz val="11"/>
        <color rgb="FF000000"/>
        <rFont val="Calibri"/>
      </rPr>
      <t>List any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/var/spool/cron/atjobs /var/spool/atjobs</t>
    </r>
    <r>
      <rPr>
        <sz val="11"/>
        <color rgb="FF000000"/>
        <rFont val="Calibri"/>
      </rPr>
      <t xml:space="preserve">
</t>
    </r>
    <r>
      <rPr>
        <sz val="11"/>
        <color rgb="FF000000"/>
        <rFont val="Calibri"/>
      </rPr>
      <t>For each "at" job,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directory containing each program executed by "at" for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 directory&gt;</t>
    </r>
    <r>
      <rPr>
        <sz val="11"/>
        <color rgb="FF000000"/>
        <rFont val="Calibri"/>
      </rPr>
      <t xml:space="preserve">
</t>
    </r>
    <r>
      <rPr>
        <sz val="11"/>
        <color rgb="FF000000"/>
        <rFont val="Calibri"/>
      </rPr>
      <t>If "at" executes programs in world-writable directories, this is a finding.</t>
    </r>
  </si>
  <si>
    <t>V-993</t>
  </si>
  <si>
    <r>
      <rPr>
        <sz val="11"/>
        <rFont val="Calibri"/>
      </rPr>
      <t>SNMP communities, users, and passphrases must be changed from the default.</t>
    </r>
  </si>
  <si>
    <r>
      <rPr>
        <sz val="11"/>
        <color rgb="FF000000"/>
        <rFont val="Calibri"/>
      </rPr>
      <t>Change the default passwords. To change them, locate the file /etc/snmpd.conf or the file /etc/snmpd3.conf. Edit the file. Locate the line system-group-read-community which has a default password of public and make the password something more random (less guessable). Do the same for the lines that read system-group-write-community, read-community, write-community, trap, and trap-community. Read the information in the file carefully. The trap is defining who to send traps to, for instance, by default. It is not a password, but the name of a host.</t>
    </r>
  </si>
  <si>
    <r>
      <rPr>
        <sz val="11"/>
        <color rgb="FF000000"/>
        <rFont val="Calibri"/>
      </rPr>
      <t>Whether active or not, default SNMP passwords, users, and passphrases must be changed to maintain security. If the service is running with the default authenticators, then anyone can gather data about the system and the network and use the information to potentially compromise the integrity of the system or network(s).</t>
    </r>
  </si>
  <si>
    <r>
      <rPr>
        <sz val="11"/>
        <color rgb="FF000000"/>
        <rFont val="Calibri"/>
      </rPr>
      <t>Check the SNMP configuration for default passwords.</t>
    </r>
    <r>
      <rPr>
        <sz val="11"/>
        <color rgb="FF000000"/>
        <rFont val="Calibri"/>
      </rPr>
      <t xml:space="preserve">
</t>
    </r>
    <r>
      <rPr>
        <sz val="11"/>
        <color rgb="FF000000"/>
        <rFont val="Calibri"/>
      </rPr>
      <t>Locate and examine the SNMP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"snmp*.conf" -print</t>
    </r>
    <r>
      <rPr>
        <sz val="11"/>
        <color rgb="FF000000"/>
        <rFont val="Calibri"/>
      </rPr>
      <t xml:space="preserve">
</t>
    </r>
    <r>
      <rPr>
        <sz val="11"/>
        <color rgb="FF000000"/>
        <rFont val="Calibri"/>
      </rPr>
      <t xml:space="preserve"># more &lt;snmpd.conf&gt; </t>
    </r>
    <r>
      <rPr>
        <sz val="11"/>
        <color rgb="FF000000"/>
        <rFont val="Calibri"/>
      </rPr>
      <t xml:space="preserve">
</t>
    </r>
    <r>
      <rPr>
        <sz val="11"/>
        <color rgb="FF000000"/>
        <rFont val="Calibri"/>
      </rPr>
      <t>Identify any community names or user password configuration. If any community name or password is set to a default value such as public, private, snmp-trap, or password, or any value which does not meet DISA password requirements, this is a finding.</t>
    </r>
  </si>
  <si>
    <t>V-994</t>
  </si>
  <si>
    <r>
      <rPr>
        <sz val="11"/>
        <rFont val="Calibri"/>
      </rPr>
      <t>The snmpd.conf file must have mode 0600 or less permissive.</t>
    </r>
  </si>
  <si>
    <r>
      <rPr>
        <sz val="11"/>
        <color rgb="FF000000"/>
        <rFont val="Calibri"/>
      </rPr>
      <t xml:space="preserve">Change the mode of the SNMP daemon configuration file to 0600.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/etc/snmpd.conf</t>
    </r>
    <r>
      <rPr>
        <sz val="11"/>
        <color rgb="FF000000"/>
        <rFont val="Calibri"/>
      </rPr>
      <t xml:space="preserve">
</t>
    </r>
    <r>
      <rPr>
        <sz val="11"/>
        <color rgb="FF000000"/>
        <rFont val="Calibri"/>
      </rPr>
      <t># chmod 0600 /etc/snmpdv3.conf</t>
    </r>
  </si>
  <si>
    <r>
      <rPr>
        <sz val="11"/>
        <color rgb="FF000000"/>
        <rFont val="Calibri"/>
      </rPr>
      <t>The snmpd.conf file contains authenticators and must be protected from unauthorized access and modification.</t>
    </r>
  </si>
  <si>
    <r>
      <rPr>
        <sz val="11"/>
        <color rgb="FF000000"/>
        <rFont val="Calibri"/>
      </rPr>
      <t>Check the mode of the SNMP daemon configuration file.</t>
    </r>
    <r>
      <rPr>
        <sz val="11"/>
        <color rgb="FF000000"/>
        <rFont val="Calibri"/>
      </rPr>
      <t xml:space="preserve">
</t>
    </r>
    <r>
      <rPr>
        <sz val="11"/>
        <color rgb="FF000000"/>
        <rFont val="Calibri"/>
      </rPr>
      <t>Locate the SNMP daemon configuration file. Consult vendor documentation to verify the name and location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"snmpd*.conf"</t>
    </r>
    <r>
      <rPr>
        <sz val="11"/>
        <color rgb="FF000000"/>
        <rFont val="Calibri"/>
      </rPr>
      <t xml:space="preserve">
</t>
    </r>
    <r>
      <rPr>
        <sz val="11"/>
        <color rgb="FF000000"/>
        <rFont val="Calibri"/>
      </rPr>
      <t>Check the mode of the SNMP daemon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&lt;snmpd conf&gt;</t>
    </r>
  </si>
  <si>
    <t>V-995</t>
  </si>
  <si>
    <r>
      <rPr>
        <sz val="11"/>
        <rFont val="Calibri"/>
      </rPr>
      <t>Management Information Base (MIB) files must have mode 0640 or less permissive.</t>
    </r>
  </si>
  <si>
    <r>
      <rPr>
        <sz val="11"/>
        <color rgb="FF000000"/>
        <rFont val="Calibri"/>
      </rPr>
      <t>Change the mode of MIB files to 0640.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&lt;mib file&gt;</t>
    </r>
  </si>
  <si>
    <r>
      <rPr>
        <sz val="11"/>
        <color rgb="FF000000"/>
        <rFont val="Calibri"/>
      </rPr>
      <t>The ability to read the MIB file could impart special knowledge to an intruder or malicious user about the ability to extract compromising information about the system or network.</t>
    </r>
  </si>
  <si>
    <r>
      <rPr>
        <sz val="11"/>
        <color rgb="FF000000"/>
        <rFont val="Calibri"/>
      </rPr>
      <t>Check the modes for all Management Information Base (MIB)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*.mib -print</t>
    </r>
    <r>
      <rPr>
        <sz val="11"/>
        <color rgb="FF000000"/>
        <rFont val="Calibri"/>
      </rPr>
      <t xml:space="preserve">
</t>
    </r>
    <r>
      <rPr>
        <sz val="11"/>
        <color rgb="FF000000"/>
        <rFont val="Calibri"/>
      </rPr>
      <t># ls -lL &lt;mib file&gt;</t>
    </r>
    <r>
      <rPr>
        <sz val="11"/>
        <color rgb="FF000000"/>
        <rFont val="Calibri"/>
      </rPr>
      <t xml:space="preserve">
</t>
    </r>
    <r>
      <rPr>
        <sz val="11"/>
        <color rgb="FF000000"/>
        <rFont val="Calibri"/>
      </rPr>
      <t>If any file is returned that does not have mode 0640 or less permissive, this is a finding.</t>
    </r>
  </si>
  <si>
    <t>V-1010</t>
  </si>
  <si>
    <r>
      <rPr>
        <sz val="11"/>
        <rFont val="Calibri"/>
      </rPr>
      <t>Public directories must be the only world-writable directories and world-writable files must be located only in public directories.</t>
    </r>
  </si>
  <si>
    <r>
      <rPr>
        <sz val="11"/>
        <color rgb="FF000000"/>
        <rFont val="Calibri"/>
      </rPr>
      <t>Remove or change the mode for any world-writable file or directory on the system that is not required to be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&lt;file/directory&gt;</t>
    </r>
    <r>
      <rPr>
        <sz val="11"/>
        <color rgb="FF000000"/>
        <rFont val="Calibri"/>
      </rPr>
      <t xml:space="preserve">
</t>
    </r>
    <r>
      <rPr>
        <sz val="11"/>
        <color rgb="FF000000"/>
        <rFont val="Calibri"/>
      </rPr>
      <t>Document all changes.</t>
    </r>
  </si>
  <si>
    <r>
      <rPr>
        <sz val="11"/>
        <color rgb="FF000000"/>
        <rFont val="Calibri"/>
      </rPr>
      <t>World-writable files and directories make it easy for a malicious user to place potentially compromising files on the system.</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</si>
  <si>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system for world-writable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d -o -type f    \) -exec ls -ld {} \;</t>
    </r>
    <r>
      <rPr>
        <sz val="11"/>
        <color rgb="FF000000"/>
        <rFont val="Calibri"/>
      </rPr>
      <t xml:space="preserve">
</t>
    </r>
    <r>
      <rPr>
        <sz val="11"/>
        <color rgb="FF000000"/>
        <rFont val="Calibri"/>
      </rPr>
      <t>If any world-writable files or directories are located, except those required for proper system or application operation, such as /tmp and /dev/null, this is a finding.</t>
    </r>
  </si>
  <si>
    <t>V-1011</t>
  </si>
  <si>
    <r>
      <rPr>
        <sz val="11"/>
        <rFont val="Calibri"/>
      </rPr>
      <t>Inetd or xinetd logging/tracing must be enabled.</t>
    </r>
  </si>
  <si>
    <r>
      <rPr>
        <sz val="11"/>
        <color rgb="FF000000"/>
        <rFont val="Calibri"/>
      </rPr>
      <t>Edit the inetd startup script to contain the "-d" parameter for the inetd process.</t>
    </r>
    <r>
      <rPr>
        <sz val="11"/>
        <color rgb="FF000000"/>
        <rFont val="Calibri"/>
      </rPr>
      <t xml:space="preserve">
</t>
    </r>
    <r>
      <rPr>
        <sz val="11"/>
        <color rgb="FF000000"/>
        <rFont val="Calibri"/>
      </rPr>
      <t>#vi /etc/rc.tcpip</t>
    </r>
    <r>
      <rPr>
        <sz val="11"/>
        <color rgb="FF000000"/>
        <rFont val="Calibri"/>
      </rPr>
      <t xml:space="preserve">
</t>
    </r>
    <r>
      <rPr>
        <sz val="11"/>
        <color rgb="FF000000"/>
        <rFont val="Calibri"/>
      </rPr>
      <t># chssys -s inetd -a '-d'</t>
    </r>
  </si>
  <si>
    <r>
      <rPr>
        <sz val="11"/>
        <color rgb="FF000000"/>
        <rFont val="Calibri"/>
      </rPr>
      <t>Inetd or xinetd logging and tracing allows the system administrators to observe the IP addresses that are connecting to their machines and to observe what network services are being sought.  This provides valuable information when trying to find the source of malicious users and potential malicious users.</t>
    </r>
  </si>
  <si>
    <r>
      <rPr>
        <sz val="11"/>
        <color rgb="FF000000"/>
        <rFont val="Calibri"/>
      </rPr>
      <t xml:space="preserve">Determine if inetd or xinetd has logging or tracing enabled. </t>
    </r>
    <r>
      <rPr>
        <sz val="11"/>
        <color rgb="FF000000"/>
        <rFont val="Calibri"/>
      </rPr>
      <t xml:space="preserve">
</t>
    </r>
    <r>
      <rPr>
        <sz val="11"/>
        <color rgb="FF000000"/>
        <rFont val="Calibri"/>
      </rPr>
      <t xml:space="preserve"># ps -ef |grep inetd |grep -e "-d" </t>
    </r>
    <r>
      <rPr>
        <sz val="11"/>
        <color rgb="FF000000"/>
        <rFont val="Calibri"/>
      </rPr>
      <t xml:space="preserve">
</t>
    </r>
    <r>
      <rPr>
        <sz val="11"/>
        <color rgb="FF000000"/>
        <rFont val="Calibri"/>
      </rPr>
      <t>If no results are returned, this is a finding.</t>
    </r>
  </si>
  <si>
    <t>V-1013</t>
  </si>
  <si>
    <r>
      <rPr>
        <sz val="11"/>
        <rFont val="Calibri"/>
      </rPr>
      <t>The system must be configured to only boot from the system boot device.</t>
    </r>
  </si>
  <si>
    <r>
      <rPr>
        <sz val="11"/>
        <color rgb="FF000000"/>
        <rFont val="Calibri"/>
      </rPr>
      <t>Configure the system to only boot from system startup media.</t>
    </r>
    <r>
      <rPr>
        <sz val="11"/>
        <color rgb="FF000000"/>
        <rFont val="Calibri"/>
      </rPr>
      <t xml:space="preserve">
</t>
    </r>
    <r>
      <rPr>
        <sz val="11"/>
        <color rgb="FF000000"/>
        <rFont val="Calibri"/>
      </rPr>
      <t># bootlist -m normal hdisk&lt; x &gt;</t>
    </r>
    <r>
      <rPr>
        <sz val="11"/>
        <color rgb="FF000000"/>
        <rFont val="Calibri"/>
      </rPr>
      <t xml:space="preserve">
</t>
    </r>
    <r>
      <rPr>
        <sz val="11"/>
        <color rgb="FF000000"/>
        <rFont val="Calibri"/>
      </rPr>
      <t>Set multi-boot to off in the SMS application.</t>
    </r>
  </si>
  <si>
    <r>
      <rPr>
        <sz val="11"/>
        <color rgb="FF000000"/>
        <rFont val="Calibri"/>
      </rPr>
      <t>The ability to boot from removable media is the same as being able to boot into single user, or maintenance, mode without a password.  This ability could allow a malicious user to boot the system and perform changes that could compromise or damage the system.  It could also allow the system to be used for malicious purposes by a malicious anonymous user.</t>
    </r>
  </si>
  <si>
    <r>
      <rPr>
        <sz val="11"/>
        <color rgb="FF000000"/>
        <rFont val="Calibri"/>
      </rPr>
      <t xml:space="preserve">Determine if the system is configured to boot from devices other than the system startup media. </t>
    </r>
    <r>
      <rPr>
        <sz val="11"/>
        <color rgb="FF000000"/>
        <rFont val="Calibri"/>
      </rPr>
      <t xml:space="preserve">
</t>
    </r>
    <r>
      <rPr>
        <sz val="11"/>
        <color rgb="FF000000"/>
        <rFont val="Calibri"/>
      </rPr>
      <t># bootlist -m normal -o</t>
    </r>
    <r>
      <rPr>
        <sz val="11"/>
        <color rgb="FF000000"/>
        <rFont val="Calibri"/>
      </rPr>
      <t xml:space="preserve">
</t>
    </r>
    <r>
      <rPr>
        <sz val="11"/>
        <color rgb="FF000000"/>
        <rFont val="Calibri"/>
      </rPr>
      <t xml:space="preserve">The returned values should be hdisk{x}.   If the system is setup to boot from a non-hard disk device,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Additionally, ask the SA if the machine is setup for multi-boot in the SMS application.   If multi-boot is enabled,  the firmware will stop at boot time and request which image to boot from the user.   If multi-boot is enabled,  this is a finding.</t>
    </r>
  </si>
  <si>
    <t>V-1023</t>
  </si>
  <si>
    <r>
      <rPr>
        <sz val="11"/>
        <rFont val="Calibri"/>
      </rPr>
      <t>The system must not run an Internet Network News (INN) server.</t>
    </r>
  </si>
  <si>
    <r>
      <rPr>
        <sz val="11"/>
        <color rgb="FF000000"/>
        <rFont val="Calibri"/>
      </rPr>
      <t>Disable the INN server.</t>
    </r>
  </si>
  <si>
    <r>
      <rPr>
        <sz val="11"/>
        <color rgb="FF000000"/>
        <rFont val="Calibri"/>
      </rPr>
      <t>Internet Network News (INN) servers access Usenet newsfeeds and store newsgroup articles.  INN servers use the Network News Transfer Protocol (NNTP) to transfer information from the Usenet to the server and from the server to authorized remote hosts.</t>
    </r>
    <r>
      <rPr>
        <sz val="11"/>
        <color rgb="FF000000"/>
        <rFont val="Calibri"/>
      </rPr>
      <t xml:space="preserve">
</t>
    </r>
    <r>
      <rPr>
        <sz val="11"/>
        <color rgb="FF000000"/>
        <rFont val="Calibri"/>
      </rPr>
      <t>If this function is necessary to support a valid mission requirement, its use must be authorized and approved in the system accreditation package.</t>
    </r>
  </si>
  <si>
    <r>
      <rPr>
        <sz val="11"/>
        <color rgb="FF000000"/>
        <rFont val="Calibri"/>
      </rPr>
      <t># ps -ef | egrep "innd|nntpd"</t>
    </r>
    <r>
      <rPr>
        <sz val="11"/>
        <color rgb="FF000000"/>
        <rFont val="Calibri"/>
      </rPr>
      <t xml:space="preserve">
</t>
    </r>
    <r>
      <rPr>
        <sz val="11"/>
        <color rgb="FF000000"/>
        <rFont val="Calibri"/>
      </rPr>
      <t>If an INN server is running, this is a finding.</t>
    </r>
  </si>
  <si>
    <t>V-1026</t>
  </si>
  <si>
    <r>
      <rPr>
        <sz val="11"/>
        <rFont val="Calibri"/>
      </rPr>
      <t>The Samba Web Administration Tool (SWAT) must be restricted to the local host or require SSL.</t>
    </r>
  </si>
  <si>
    <r>
      <rPr>
        <sz val="11"/>
        <color rgb="FF000000"/>
        <rFont val="Calibri"/>
      </rPr>
      <t>Disable SWAT (e.g., remove the "swat" line from inetd.conf or equivalent, and restart the service) or configure SSL protection for the SWAT service.</t>
    </r>
  </si>
  <si>
    <r>
      <rPr>
        <sz val="11"/>
        <color rgb="FF000000"/>
        <rFont val="Calibri"/>
      </rPr>
      <t>SWAT is a tool used to configure Samba.  As it modifies Samba configuration, which can impact system security, it must be protected from unauthorized access.  SWAT authentication may involve the root password, which must be protected by encryption when traversing the network.</t>
    </r>
    <r>
      <rPr>
        <sz val="11"/>
        <color rgb="FF000000"/>
        <rFont val="Calibri"/>
      </rPr>
      <t xml:space="preserve">
</t>
    </r>
    <r>
      <rPr>
        <sz val="11"/>
        <color rgb="FF000000"/>
        <rFont val="Calibri"/>
      </rPr>
      <t>Restricting access to the local host allows for the use of SSH TCP forwarding, if configured, or administration by a web browser on the local system.</t>
    </r>
  </si>
  <si>
    <r>
      <rPr>
        <sz val="11"/>
        <color rgb="FF000000"/>
        <rFont val="Calibri"/>
      </rPr>
      <t>Check the system for an enabled SWAT service.</t>
    </r>
    <r>
      <rPr>
        <sz val="11"/>
        <color rgb="FF000000"/>
        <rFont val="Calibri"/>
      </rPr>
      <t xml:space="preserve">
</t>
    </r>
    <r>
      <rPr>
        <sz val="11"/>
        <color rgb="FF000000"/>
        <rFont val="Calibri"/>
      </rPr>
      <t># grep -i swat /etc/inetd.conf</t>
    </r>
    <r>
      <rPr>
        <sz val="11"/>
        <color rgb="FF000000"/>
        <rFont val="Calibri"/>
      </rPr>
      <t xml:space="preserve">
</t>
    </r>
    <r>
      <rPr>
        <sz val="11"/>
        <color rgb="FF000000"/>
        <rFont val="Calibri"/>
      </rPr>
      <t>If SWAT is found enabled, it must be utilized with SSL to ensure a secure connection between the client and the server.  Ask the SA to identify the method used to provide SSL protection for the SWAT service.  Verify (or ask the SA to demonstrate) this configuration is effective by accessing SWAT using an HTTPS connection from a web browser.</t>
    </r>
    <r>
      <rPr>
        <sz val="11"/>
        <color rgb="FF000000"/>
        <rFont val="Calibri"/>
      </rPr>
      <t xml:space="preserve">
</t>
    </r>
    <r>
      <rPr>
        <sz val="11"/>
        <color rgb="FF000000"/>
        <rFont val="Calibri"/>
      </rPr>
      <t>If SWAT is found enabled and has no SSL protection, this is a finding.</t>
    </r>
  </si>
  <si>
    <t>V-1027</t>
  </si>
  <si>
    <r>
      <rPr>
        <sz val="11"/>
        <rFont val="Calibri"/>
      </rPr>
      <t>The /usr/lib/smb.conf file must be owned by root.</t>
    </r>
  </si>
  <si>
    <r>
      <rPr>
        <sz val="11"/>
        <color rgb="FF000000"/>
        <rFont val="Calibri"/>
      </rPr>
      <t>Change the ownership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/usr/lib/smb.conf</t>
    </r>
  </si>
  <si>
    <r>
      <rPr>
        <sz val="11"/>
        <color rgb="FF000000"/>
        <rFont val="Calibri"/>
      </rPr>
      <t>The /usr/lib/smb.conf file allows access to other machines on the network and grants permissions to certain users.  If it is owned by another user, the file may be maliciously modified and the Samba configuration could be compromised.</t>
    </r>
  </si>
  <si>
    <r>
      <rPr>
        <sz val="11"/>
        <color rgb="FF000000"/>
        <rFont val="Calibri"/>
      </rPr>
      <t>Check the ownership of the /usr/lib/smb.conf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/usr/lib/smb.conf</t>
    </r>
    <r>
      <rPr>
        <sz val="11"/>
        <color rgb="FF000000"/>
        <rFont val="Calibri"/>
      </rPr>
      <t xml:space="preserve">
</t>
    </r>
    <r>
      <rPr>
        <sz val="11"/>
        <color rgb="FF000000"/>
        <rFont val="Calibri"/>
      </rPr>
      <t>If an smb.conf file is not owned by root, this is a finding.</t>
    </r>
  </si>
  <si>
    <t>V-1028</t>
  </si>
  <si>
    <r>
      <rPr>
        <sz val="11"/>
        <rFont val="Calibri"/>
      </rPr>
      <t>The /usr/lib/smb.conf file must have mode 0644 or less permissive.</t>
    </r>
  </si>
  <si>
    <r>
      <rPr>
        <sz val="11"/>
        <color rgb="FF000000"/>
        <rFont val="Calibri"/>
      </rPr>
      <t>Change the mode of the smb.conf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/usr/lib/smb.conf</t>
    </r>
  </si>
  <si>
    <r>
      <rPr>
        <sz val="11"/>
        <color rgb="FF000000"/>
        <rFont val="Calibri"/>
      </rPr>
      <t>If the smb.conf file has excessive permissions, the file may be maliciously modified and the Samba configuration could be compromised.</t>
    </r>
  </si>
  <si>
    <r>
      <rPr>
        <sz val="11"/>
        <color rgb="FF000000"/>
        <rFont val="Calibri"/>
      </rPr>
      <t>Check the mode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/usr/lib/smb.conf</t>
    </r>
    <r>
      <rPr>
        <sz val="11"/>
        <color rgb="FF000000"/>
        <rFont val="Calibri"/>
      </rPr>
      <t xml:space="preserve">
</t>
    </r>
    <r>
      <rPr>
        <sz val="11"/>
        <color rgb="FF000000"/>
        <rFont val="Calibri"/>
      </rPr>
      <t>If the smb.conf has a mode more permissive than 0644, this is a finding.</t>
    </r>
  </si>
  <si>
    <t>V-1029</t>
  </si>
  <si>
    <r>
      <rPr>
        <sz val="11"/>
        <rFont val="Calibri"/>
      </rPr>
      <t>The /var/private/smbpasswd file must be owned by root.</t>
    </r>
  </si>
  <si>
    <r>
      <rPr>
        <sz val="11"/>
        <color rgb="FF000000"/>
        <rFont val="Calibri"/>
      </rPr>
      <t>Change the owner of the smbpasswd file to root.</t>
    </r>
    <r>
      <rPr>
        <sz val="11"/>
        <color rgb="FF000000"/>
        <rFont val="Calibri"/>
      </rPr>
      <t xml:space="preserve">
</t>
    </r>
    <r>
      <rPr>
        <sz val="11"/>
        <color rgb="FF000000"/>
        <rFont val="Calibri"/>
      </rPr>
      <t># chown root /var/private/smbpasswd</t>
    </r>
  </si>
  <si>
    <r>
      <rPr>
        <sz val="11"/>
        <color rgb="FF000000"/>
        <rFont val="Calibri"/>
      </rPr>
      <t>If the smbpasswd file is not owned by root, the smbpasswd file may be maliciously accessed or modified, potentially resulting in the compromise of Samba accounts.</t>
    </r>
  </si>
  <si>
    <r>
      <rPr>
        <sz val="11"/>
        <color rgb="FF000000"/>
        <rFont val="Calibri"/>
      </rPr>
      <t>Check the ownership of the smbpasswd file.</t>
    </r>
    <r>
      <rPr>
        <sz val="11"/>
        <color rgb="FF000000"/>
        <rFont val="Calibri"/>
      </rPr>
      <t xml:space="preserve">
</t>
    </r>
    <r>
      <rPr>
        <sz val="11"/>
        <color rgb="FF000000"/>
        <rFont val="Calibri"/>
      </rPr>
      <t># ls -l /var/private/smbpasswd</t>
    </r>
    <r>
      <rPr>
        <sz val="11"/>
        <color rgb="FF000000"/>
        <rFont val="Calibri"/>
      </rPr>
      <t xml:space="preserve">
</t>
    </r>
    <r>
      <rPr>
        <sz val="11"/>
        <color rgb="FF000000"/>
        <rFont val="Calibri"/>
      </rPr>
      <t>If an smbpasswd file is not owned by root, this is a finding.</t>
    </r>
  </si>
  <si>
    <t>V-1030</t>
  </si>
  <si>
    <r>
      <rPr>
        <sz val="11"/>
        <rFont val="Calibri"/>
      </rPr>
      <t>The smb.conf file must use the hosts option to restrict access to Samba.</t>
    </r>
  </si>
  <si>
    <r>
      <rPr>
        <sz val="11"/>
        <color rgb="FF000000"/>
        <rFont val="Calibri"/>
      </rPr>
      <t>Edit the smb.conf file and set the hosts option to permit only authorized hosts to access Samba.</t>
    </r>
  </si>
  <si>
    <r>
      <rPr>
        <sz val="11"/>
        <color rgb="FF000000"/>
        <rFont val="Calibri"/>
      </rPr>
      <t>Samba increases the attack surface of the system and must be restricted to communicate only with systems requiring access.</t>
    </r>
  </si>
  <si>
    <r>
      <rPr>
        <sz val="11"/>
        <color rgb="FF000000"/>
        <rFont val="Calibri"/>
      </rPr>
      <t>Examine the smb.conf file.</t>
    </r>
    <r>
      <rPr>
        <sz val="11"/>
        <color rgb="FF000000"/>
        <rFont val="Calibri"/>
      </rPr>
      <t xml:space="preserve">
</t>
    </r>
    <r>
      <rPr>
        <sz val="11"/>
        <color rgb="FF000000"/>
        <rFont val="Calibri"/>
      </rPr>
      <t># more /usr/lib/smb.conf</t>
    </r>
    <r>
      <rPr>
        <sz val="11"/>
        <color rgb="FF000000"/>
        <rFont val="Calibri"/>
      </rPr>
      <t xml:space="preserve">
</t>
    </r>
    <r>
      <rPr>
        <sz val="11"/>
        <color rgb="FF000000"/>
        <rFont val="Calibri"/>
      </rPr>
      <t>If the hosts option is not present to restrict access to a list of authorized hosts and networks, this is a finding.</t>
    </r>
  </si>
  <si>
    <t>V-1032</t>
  </si>
  <si>
    <r>
      <rPr>
        <sz val="11"/>
        <rFont val="Calibri"/>
      </rPr>
      <t>Users must not be able to change passwords more than once every 24 hours.</t>
    </r>
  </si>
  <si>
    <r>
      <rPr>
        <sz val="11"/>
        <color rgb="FF000000"/>
        <rFont val="Calibri"/>
      </rPr>
      <t>Use SMIT or the chsec command to set the minimum password age to 1 week.</t>
    </r>
    <r>
      <rPr>
        <sz val="11"/>
        <color rgb="FF000000"/>
        <rFont val="Calibri"/>
      </rPr>
      <t xml:space="preserve">
</t>
    </r>
    <r>
      <rPr>
        <sz val="11"/>
        <color rgb="FF000000"/>
        <rFont val="Calibri"/>
      </rPr>
      <t xml:space="preserve"># chsec -f /etc/security/user -s default -a minage=1 </t>
    </r>
    <r>
      <rPr>
        <sz val="11"/>
        <color rgb="FF000000"/>
        <rFont val="Calibri"/>
      </rPr>
      <t xml:space="preserve">
</t>
    </r>
    <r>
      <rPr>
        <sz val="11"/>
        <color rgb="FF000000"/>
        <rFont val="Calibri"/>
      </rPr>
      <t># chsec -f /etc/security/user -s &lt;user id&gt; -a minage=1</t>
    </r>
    <r>
      <rPr>
        <sz val="11"/>
        <color rgb="FF000000"/>
        <rFont val="Calibri"/>
      </rPr>
      <t xml:space="preserve">
</t>
    </r>
    <r>
      <rPr>
        <sz val="11"/>
        <color rgb="FF000000"/>
        <rFont val="Calibri"/>
      </rPr>
      <t>OR</t>
    </r>
    <r>
      <rPr>
        <sz val="11"/>
        <color rgb="FF000000"/>
        <rFont val="Calibri"/>
      </rPr>
      <t xml:space="preserve">
</t>
    </r>
    <r>
      <rPr>
        <sz val="11"/>
        <color rgb="FF000000"/>
        <rFont val="Calibri"/>
      </rPr>
      <t># smitty chuser</t>
    </r>
  </si>
  <si>
    <r>
      <rPr>
        <sz val="11"/>
        <color rgb="FF000000"/>
        <rFont val="Calibri"/>
      </rPr>
      <t>The ability to change passwords frequently facilitates users reusing the same password. This can result in users effectively never changing their passwords. This would be accomplished by users changing their passwords when required and then immediately changing it to the original value.</t>
    </r>
  </si>
  <si>
    <r>
      <rPr>
        <sz val="11"/>
        <color rgb="FF000000"/>
        <rFont val="Calibri"/>
      </rPr>
      <t>Check the minage field for each user.</t>
    </r>
    <r>
      <rPr>
        <sz val="11"/>
        <color rgb="FF000000"/>
        <rFont val="Calibri"/>
      </rPr>
      <t xml:space="preserve">
</t>
    </r>
    <r>
      <rPr>
        <sz val="11"/>
        <color rgb="FF000000"/>
        <rFont val="Calibri"/>
      </rPr>
      <t># /usr/sbin/lsuser -a minage ALL</t>
    </r>
    <r>
      <rPr>
        <sz val="11"/>
        <color rgb="FF000000"/>
        <rFont val="Calibri"/>
      </rPr>
      <t xml:space="preserve">
</t>
    </r>
    <r>
      <rPr>
        <sz val="11"/>
        <color rgb="FF000000"/>
        <rFont val="Calibri"/>
      </rPr>
      <t>If the minage field is less than 1 for any user, this is a finding.</t>
    </r>
  </si>
  <si>
    <t>V-1046</t>
  </si>
  <si>
    <r>
      <rPr>
        <sz val="11"/>
        <rFont val="Calibri"/>
      </rPr>
      <t>Root passwords must never be passed over a network in clear text form.</t>
    </r>
  </si>
  <si>
    <r>
      <rPr>
        <sz val="11"/>
        <color rgb="FF000000"/>
        <rFont val="Calibri"/>
      </rPr>
      <t xml:space="preserve">Install OpenSSH from AIX installation media or AIX Expansion Pack. </t>
    </r>
    <r>
      <rPr>
        <sz val="11"/>
        <color rgb="FF000000"/>
        <rFont val="Calibri"/>
      </rPr>
      <t xml:space="preserve">
</t>
    </r>
    <r>
      <rPr>
        <sz val="11"/>
        <color rgb="FF000000"/>
        <rFont val="Calibri"/>
      </rPr>
      <t>#smitty installp</t>
    </r>
    <r>
      <rPr>
        <sz val="11"/>
        <color rgb="FF000000"/>
        <rFont val="Calibri"/>
      </rPr>
      <t xml:space="preserve">
</t>
    </r>
    <r>
      <rPr>
        <sz val="11"/>
        <color rgb="FF000000"/>
        <rFont val="Calibri"/>
      </rPr>
      <t xml:space="preserve">Enable SSH on the system and use it for all remote connections used to attain root access. </t>
    </r>
    <r>
      <rPr>
        <sz val="11"/>
        <color rgb="FF000000"/>
        <rFont val="Calibri"/>
      </rPr>
      <t xml:space="preserve">
</t>
    </r>
    <r>
      <rPr>
        <sz val="11"/>
        <color rgb="FF000000"/>
        <rFont val="Calibri"/>
      </rPr>
      <t>Disable direct root login.</t>
    </r>
    <r>
      <rPr>
        <sz val="11"/>
        <color rgb="FF000000"/>
        <rFont val="Calibri"/>
      </rPr>
      <t xml:space="preserve">
</t>
    </r>
    <r>
      <rPr>
        <sz val="11"/>
        <color rgb="FF000000"/>
        <rFont val="Calibri"/>
      </rPr>
      <t># chsec -f /etc/security/user -s root -a rlogin=false</t>
    </r>
  </si>
  <si>
    <r>
      <rPr>
        <sz val="11"/>
        <color rgb="FF000000"/>
        <rFont val="Calibri"/>
      </rPr>
      <t>If a user accesses the root account (or any account) using an unencrypted connection, the password is passed over the network in clear text form and is subject to interception and misuse.  This is true even if recommended procedures are followed by logging on to a named account and using the su command to access root.</t>
    </r>
  </si>
  <si>
    <r>
      <rPr>
        <sz val="11"/>
        <color rgb="FF000000"/>
        <rFont val="Calibri"/>
      </rPr>
      <t>Determine if root has logged in over an unencrypted network connection.</t>
    </r>
    <r>
      <rPr>
        <sz val="11"/>
        <color rgb="FF000000"/>
        <rFont val="Calibri"/>
      </rPr>
      <t xml:space="preserve">
</t>
    </r>
    <r>
      <rPr>
        <sz val="11"/>
        <color rgb="FF000000"/>
        <rFont val="Calibri"/>
      </rPr>
      <t>First, determine if root has logged in over a network.</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 grep "^root " | egrep -v "reboot|console" | more</t>
    </r>
    <r>
      <rPr>
        <sz val="11"/>
        <color rgb="FF000000"/>
        <rFont val="Calibri"/>
      </rPr>
      <t xml:space="preserve">
</t>
    </r>
    <r>
      <rPr>
        <sz val="11"/>
        <color rgb="FF000000"/>
        <rFont val="Calibri"/>
      </rPr>
      <t>Next, determine if the SSH daemon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sshd</t>
    </r>
    <r>
      <rPr>
        <sz val="11"/>
        <color rgb="FF000000"/>
        <rFont val="Calibri"/>
      </rPr>
      <t xml:space="preserve">
</t>
    </r>
    <r>
      <rPr>
        <sz val="11"/>
        <color rgb="FF000000"/>
        <rFont val="Calibri"/>
      </rPr>
      <t>If root has logged in over the network and SSHD is not running, this is a finding.</t>
    </r>
  </si>
  <si>
    <t>V-1047</t>
  </si>
  <si>
    <r>
      <rPr>
        <sz val="11"/>
        <rFont val="Calibri"/>
      </rPr>
      <t>The system must not permit root logins using remote access programs, such as ssh.</t>
    </r>
  </si>
  <si>
    <r>
      <rPr>
        <sz val="11"/>
        <color rgb="FF000000"/>
        <rFont val="Calibri"/>
      </rPr>
      <t xml:space="preserve">Edit the /etc/ssh/sshd_config file and set the PermitRootLogin option to no and refresh sshd. </t>
    </r>
    <r>
      <rPr>
        <sz val="11"/>
        <color rgb="FF000000"/>
        <rFont val="Calibri"/>
      </rPr>
      <t xml:space="preserve">
</t>
    </r>
    <r>
      <rPr>
        <sz val="11"/>
        <color rgb="FF000000"/>
        <rFont val="Calibri"/>
      </rPr>
      <t>#kill -1 &lt;pid of sshd&gt;</t>
    </r>
  </si>
  <si>
    <r>
      <rPr>
        <sz val="11"/>
        <color rgb="FF000000"/>
        <rFont val="Calibri"/>
      </rPr>
      <t>Even though communications are encrypted, an additional layer of security may be gained by extending the policy of not logging directly on as root. In addition, logging in with a user-specific account preserves the audit trail.</t>
    </r>
  </si>
  <si>
    <r>
      <rPr>
        <sz val="11"/>
        <color rgb="FF000000"/>
        <rFont val="Calibri"/>
      </rPr>
      <t>Determine if the SSH daemon is configured to permit root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sshd_config -ls</t>
    </r>
    <r>
      <rPr>
        <sz val="11"/>
        <color rgb="FF000000"/>
        <rFont val="Calibri"/>
      </rPr>
      <t xml:space="preserve">
</t>
    </r>
    <r>
      <rPr>
        <sz val="11"/>
        <color rgb="FF000000"/>
        <rFont val="Calibri"/>
      </rPr>
      <t># grep -v "^#" &lt;sshd_config path and file&gt; | grep -i permitrootlogin</t>
    </r>
    <r>
      <rPr>
        <sz val="11"/>
        <color rgb="FF000000"/>
        <rFont val="Calibri"/>
      </rPr>
      <t xml:space="preserve">
</t>
    </r>
    <r>
      <rPr>
        <sz val="11"/>
        <color rgb="FF000000"/>
        <rFont val="Calibri"/>
      </rPr>
      <t>If the PermitRootLogin entry is not found or is not set to no, this is a finding.</t>
    </r>
  </si>
  <si>
    <t>V-1048</t>
  </si>
  <si>
    <r>
      <rPr>
        <sz val="11"/>
        <rFont val="Calibri"/>
      </rPr>
      <t>Audio devices must have mode 0660 or less permissive.</t>
    </r>
  </si>
  <si>
    <r>
      <rPr>
        <sz val="11"/>
        <color rgb="FF000000"/>
        <rFont val="Calibri"/>
      </rPr>
      <t>Change the mode of audio devices.</t>
    </r>
    <r>
      <rPr>
        <sz val="11"/>
        <color rgb="FF000000"/>
        <rFont val="Calibri"/>
      </rPr>
      <t xml:space="preserve">
</t>
    </r>
    <r>
      <rPr>
        <sz val="11"/>
        <color rgb="FF000000"/>
        <rFont val="Calibri"/>
      </rPr>
      <t># chmod o-w &lt;audio device&gt;</t>
    </r>
  </si>
  <si>
    <r>
      <rPr>
        <sz val="11"/>
        <color rgb="FF000000"/>
        <rFont val="Calibri"/>
      </rPr>
      <t>Audio and video devices that are globally accessible have proven to be another security hazard.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to a bugging device.</t>
    </r>
  </si>
  <si>
    <r>
      <rPr>
        <sz val="11"/>
        <color rgb="FF000000"/>
        <rFont val="Calibri"/>
      </rPr>
      <t>Check the mode of audio devices.</t>
    </r>
    <r>
      <rPr>
        <sz val="11"/>
        <color rgb="FF000000"/>
        <rFont val="Calibri"/>
      </rPr>
      <t xml:space="preserve">
</t>
    </r>
    <r>
      <rPr>
        <sz val="11"/>
        <color rgb="FF000000"/>
        <rFont val="Calibri"/>
      </rPr>
      <t xml:space="preserve"># /usr/sbin/lsdev -C | grep -i audio </t>
    </r>
    <r>
      <rPr>
        <sz val="11"/>
        <color rgb="FF000000"/>
        <rFont val="Calibri"/>
      </rPr>
      <t xml:space="preserve">
</t>
    </r>
    <r>
      <rPr>
        <sz val="11"/>
        <color rgb="FF000000"/>
        <rFont val="Calibri"/>
      </rPr>
      <t xml:space="preserve">#  ls -lL /dev/*aud0 </t>
    </r>
    <r>
      <rPr>
        <sz val="11"/>
        <color rgb="FF000000"/>
        <rFont val="Calibri"/>
      </rPr>
      <t xml:space="preserve">
</t>
    </r>
    <r>
      <rPr>
        <sz val="11"/>
        <color rgb="FF000000"/>
        <rFont val="Calibri"/>
      </rPr>
      <t>If the mode of audio devices are more permissive than 0660, this is a finding.</t>
    </r>
  </si>
  <si>
    <t>V-1049</t>
  </si>
  <si>
    <r>
      <rPr>
        <sz val="11"/>
        <rFont val="Calibri"/>
      </rPr>
      <t>Audio devices must be owned by root.</t>
    </r>
  </si>
  <si>
    <r>
      <rPr>
        <sz val="11"/>
        <color rgb="FF000000"/>
        <rFont val="Calibri"/>
      </rPr>
      <t>Change the owner of the audio device.</t>
    </r>
    <r>
      <rPr>
        <sz val="11"/>
        <color rgb="FF000000"/>
        <rFont val="Calibri"/>
      </rPr>
      <t xml:space="preserve">
</t>
    </r>
    <r>
      <rPr>
        <sz val="11"/>
        <color rgb="FF000000"/>
        <rFont val="Calibri"/>
      </rPr>
      <t># chown root &lt;audio device&gt;</t>
    </r>
  </si>
  <si>
    <r>
      <rPr>
        <sz val="11"/>
        <color rgb="FF000000"/>
        <rFont val="Calibri"/>
      </rPr>
      <t>Check the owner of audio devices.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/usr/sbin/lsdev -C | grep -i audio </t>
    </r>
    <r>
      <rPr>
        <sz val="11"/>
        <color rgb="FF000000"/>
        <rFont val="Calibri"/>
      </rPr>
      <t xml:space="preserve">
</t>
    </r>
    <r>
      <rPr>
        <sz val="11"/>
        <color rgb="FF000000"/>
        <rFont val="Calibri"/>
      </rPr>
      <t xml:space="preserve">#  ls -lL /dev/*aud0 </t>
    </r>
    <r>
      <rPr>
        <sz val="11"/>
        <color rgb="FF000000"/>
        <rFont val="Calibri"/>
      </rPr>
      <t xml:space="preserve">
</t>
    </r>
    <r>
      <rPr>
        <sz val="11"/>
        <color rgb="FF000000"/>
        <rFont val="Calibri"/>
      </rPr>
      <t>If the owner of any audio device file is not root, this is a finding.</t>
    </r>
  </si>
  <si>
    <t>V-1056</t>
  </si>
  <si>
    <r>
      <rPr>
        <sz val="11"/>
        <rFont val="Calibri"/>
      </rPr>
      <t>The /usr/lib/smb.conf file must be group-owned by bin, sys, or system.</t>
    </r>
  </si>
  <si>
    <r>
      <rPr>
        <sz val="11"/>
        <color rgb="FF000000"/>
        <rFont val="Calibri"/>
      </rPr>
      <t xml:space="preserve">Change the group owner of the smb.conf file.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chgrp system /usr/lib/smb.conf</t>
    </r>
  </si>
  <si>
    <r>
      <rPr>
        <sz val="11"/>
        <color rgb="FF000000"/>
        <rFont val="Calibri"/>
      </rPr>
      <t>If the group-owner of the smb.conf file is not root or a system group, the file may be maliciously modified and the Samba configuration could be compromised.</t>
    </r>
  </si>
  <si>
    <r>
      <rPr>
        <sz val="11"/>
        <color rgb="FF000000"/>
        <rFont val="Calibri"/>
      </rPr>
      <t>Check the group ownership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/usr/lib/smb.conf</t>
    </r>
    <r>
      <rPr>
        <sz val="11"/>
        <color rgb="FF000000"/>
        <rFont val="Calibri"/>
      </rPr>
      <t xml:space="preserve">
</t>
    </r>
    <r>
      <rPr>
        <sz val="11"/>
        <color rgb="FF000000"/>
        <rFont val="Calibri"/>
      </rPr>
      <t>If an smb.conf file is not group-owned by bin, sys, or system, this is a finding.</t>
    </r>
  </si>
  <si>
    <t>V-1058</t>
  </si>
  <si>
    <r>
      <rPr>
        <sz val="11"/>
        <rFont val="Calibri"/>
      </rPr>
      <t>The /var/private/smbpasswd file must be group-owned by sys or system.</t>
    </r>
  </si>
  <si>
    <r>
      <rPr>
        <sz val="11"/>
        <color rgb="FF000000"/>
        <rFont val="Calibri"/>
      </rPr>
      <t xml:space="preserve">Use the chgrp command to change  the group owner of the smbpasswd file to system. </t>
    </r>
    <r>
      <rPr>
        <sz val="11"/>
        <color rgb="FF000000"/>
        <rFont val="Calibri"/>
      </rPr>
      <t xml:space="preserve">
</t>
    </r>
    <r>
      <rPr>
        <sz val="11"/>
        <color rgb="FF000000"/>
        <rFont val="Calibri"/>
      </rPr>
      <t># chgrp system /var/private/smbpasswd</t>
    </r>
  </si>
  <si>
    <r>
      <rPr>
        <sz val="11"/>
        <color rgb="FF000000"/>
        <rFont val="Calibri"/>
      </rPr>
      <t>If the smbpasswd file is not group-owned by root, the smbpasswd file may be maliciously accessed or modified, potentially resulting in the compromise of Samba accounts.</t>
    </r>
  </si>
  <si>
    <r>
      <rPr>
        <sz val="11"/>
        <color rgb="FF000000"/>
        <rFont val="Calibri"/>
      </rPr>
      <t>Check smbpasswd ownership.</t>
    </r>
    <r>
      <rPr>
        <sz val="11"/>
        <color rgb="FF000000"/>
        <rFont val="Calibri"/>
      </rPr>
      <t xml:space="preserve">
</t>
    </r>
    <r>
      <rPr>
        <sz val="11"/>
        <color rgb="FF000000"/>
        <rFont val="Calibri"/>
      </rPr>
      <t># ls -lL /var/private/smbpasswd</t>
    </r>
    <r>
      <rPr>
        <sz val="11"/>
        <color rgb="FF000000"/>
        <rFont val="Calibri"/>
      </rPr>
      <t xml:space="preserve">
</t>
    </r>
    <r>
      <rPr>
        <sz val="11"/>
        <color rgb="FF000000"/>
        <rFont val="Calibri"/>
      </rPr>
      <t>If smbpasswd is not group-owned by sys, or system,  this is a finding.</t>
    </r>
  </si>
  <si>
    <t>V-1059</t>
  </si>
  <si>
    <r>
      <rPr>
        <sz val="11"/>
        <rFont val="Calibri"/>
      </rPr>
      <t>The /var/private/smbpasswd file must have mode 0600 or less permissive.</t>
    </r>
  </si>
  <si>
    <r>
      <rPr>
        <sz val="11"/>
        <color rgb="FF000000"/>
        <rFont val="Calibri"/>
      </rPr>
      <t>Change the mode of the smbpasswd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/var/private/smbpasswd</t>
    </r>
  </si>
  <si>
    <r>
      <rPr>
        <sz val="11"/>
        <color rgb="FF000000"/>
        <rFont val="Calibri"/>
      </rPr>
      <t>If the smbpasswd file has a mode more permissive than 0600, the smbpasswd file may be maliciously accessed or modified, potentially resulting in the compromise of Samba accounts.</t>
    </r>
  </si>
  <si>
    <r>
      <rPr>
        <sz val="11"/>
        <color rgb="FF000000"/>
        <rFont val="Calibri"/>
      </rPr>
      <t>Check smbpasswd mode.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/var/private/smbpasswd</t>
    </r>
    <r>
      <rPr>
        <sz val="11"/>
        <color rgb="FF000000"/>
        <rFont val="Calibri"/>
      </rPr>
      <t xml:space="preserve">
</t>
    </r>
    <r>
      <rPr>
        <sz val="11"/>
        <color rgb="FF000000"/>
        <rFont val="Calibri"/>
      </rPr>
      <t>If smbpasswd has a mode more permissive than 0600, this is a finding.</t>
    </r>
  </si>
  <si>
    <t>V-1061</t>
  </si>
  <si>
    <r>
      <rPr>
        <sz val="11"/>
        <rFont val="Calibri"/>
      </rPr>
      <t>Audio devices must be group-owned by root, sys, bin, or system.</t>
    </r>
  </si>
  <si>
    <r>
      <rPr>
        <sz val="11"/>
        <color rgb="FF000000"/>
        <rFont val="Calibri"/>
      </rPr>
      <t>Change the group owner of the audio device.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&lt;audio device&gt;</t>
    </r>
  </si>
  <si>
    <r>
      <rPr>
        <sz val="11"/>
        <color rgb="FF000000"/>
        <rFont val="Calibri"/>
      </rPr>
      <t>Without privileged group owners, audio devices will be vulnerable to being used as eaves-dropping devices by malicious users or intruders to possibly listen to conversations containing sensitive information.</t>
    </r>
  </si>
  <si>
    <r>
      <rPr>
        <sz val="11"/>
        <color rgb="FF000000"/>
        <rFont val="Calibri"/>
      </rPr>
      <t>Check the group owner of audio devices.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/usr/sbin/lsdev -C | grep -i audio </t>
    </r>
    <r>
      <rPr>
        <sz val="11"/>
        <color rgb="FF000000"/>
        <rFont val="Calibri"/>
      </rPr>
      <t xml:space="preserve">
</t>
    </r>
    <r>
      <rPr>
        <sz val="11"/>
        <color rgb="FF000000"/>
        <rFont val="Calibri"/>
      </rPr>
      <t xml:space="preserve"># ls -lL /dev/*aud0 </t>
    </r>
    <r>
      <rPr>
        <sz val="11"/>
        <color rgb="FF000000"/>
        <rFont val="Calibri"/>
      </rPr>
      <t xml:space="preserve">
</t>
    </r>
    <r>
      <rPr>
        <sz val="11"/>
        <color rgb="FF000000"/>
        <rFont val="Calibri"/>
      </rPr>
      <t>If the group owner of an audio device is not root, sys, bin, or system, this is a finding.</t>
    </r>
  </si>
  <si>
    <t>V-4083</t>
  </si>
  <si>
    <r>
      <rPr>
        <sz val="11"/>
        <rFont val="Calibri"/>
      </rPr>
      <t>Graphical desktop environments provided by the system must automatically lock after 15 minutes of inactivity and the system must require users to re-authenticate to unlock the environment.</t>
    </r>
  </si>
  <si>
    <r>
      <rPr>
        <sz val="11"/>
        <color rgb="FF000000"/>
        <rFont val="Calibri"/>
      </rPr>
      <t>Consult vendor documentation to determine the settings required for the system to lock graphical desktop environments. Configure the system to lock graphical desktop environments after 15 minutes of inactivity and require re-authentication to resume operations.</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</si>
  <si>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</si>
  <si>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Log into a graphical desktop environment provided by the system. Allow the session to remain idle for 15 minutes. If the desktop session is not automatically locked after 15 minutes, or does not require re-authentication to resume operations, this is a finding.</t>
    </r>
  </si>
  <si>
    <t>V-4084</t>
  </si>
  <si>
    <r>
      <rPr>
        <sz val="11"/>
        <rFont val="Calibri"/>
      </rPr>
      <t>The system must prohibit the reuse of passwords within five iterations.</t>
    </r>
  </si>
  <si>
    <r>
      <rPr>
        <sz val="11"/>
        <color rgb="FF000000"/>
        <rFont val="Calibri"/>
      </rPr>
      <t>Use the chsec command to configure the system to prohibit the reuse of passwords within five iterations.</t>
    </r>
    <r>
      <rPr>
        <sz val="11"/>
        <color rgb="FF000000"/>
        <rFont val="Calibri"/>
      </rPr>
      <t xml:space="preserve">
</t>
    </r>
    <r>
      <rPr>
        <sz val="11"/>
        <color rgb="FF000000"/>
        <rFont val="Calibri"/>
      </rPr>
      <t># chsec -f /etc/security/user -s default -a histsize=5</t>
    </r>
    <r>
      <rPr>
        <sz val="11"/>
        <color rgb="FF000000"/>
        <rFont val="Calibri"/>
      </rPr>
      <t xml:space="preserve">
</t>
    </r>
    <r>
      <rPr>
        <sz val="11"/>
        <color rgb="FF000000"/>
        <rFont val="Calibri"/>
      </rPr>
      <t># chuser histsize=5 &lt; user id &gt;</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</si>
  <si>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</si>
  <si>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Procedure:</t>
    </r>
    <r>
      <rPr>
        <sz val="11"/>
        <color rgb="FF000000"/>
        <rFont val="Calibri"/>
      </rPr>
      <t xml:space="preserve">
</t>
    </r>
    <r>
      <rPr>
        <sz val="11"/>
        <color rgb="FF000000"/>
        <rFont val="Calibri"/>
      </rPr>
      <t>#lsuser -a histsize ALL</t>
    </r>
    <r>
      <rPr>
        <sz val="11"/>
        <color rgb="FF000000"/>
        <rFont val="Calibri"/>
      </rPr>
      <t xml:space="preserve">
</t>
    </r>
    <r>
      <rPr>
        <sz val="11"/>
        <color rgb="FF000000"/>
        <rFont val="Calibri"/>
      </rPr>
      <t>If the returned histsize for any user is less than 5,  this is a finding.</t>
    </r>
  </si>
  <si>
    <t>V-4087</t>
  </si>
  <si>
    <r>
      <rPr>
        <sz val="11"/>
        <rFont val="Calibri"/>
      </rPr>
      <t>User start-up files must not execute world-writable programs.</t>
    </r>
  </si>
  <si>
    <r>
      <rPr>
        <sz val="11"/>
        <color rgb="FF000000"/>
        <rFont val="Calibri"/>
      </rPr>
      <t>Remove the world-writable permission of files referenced by local initialization scripts, or remove the references to these files in the local initialization scripts.</t>
    </r>
  </si>
  <si>
    <r>
      <rPr>
        <sz val="11"/>
        <color rgb="FF000000"/>
        <rFont val="Calibri"/>
      </rPr>
      <t>If start-up files execute world-writable programs, especially in unprotected directories, they could be maliciously modified to become Trojans destroying user files or otherwise compromising the system at the user, or higher, level.  If the system is compromised at the user level, it is much easier to eventually compromise the system at the root and network level.</t>
    </r>
  </si>
  <si>
    <r>
      <rPr>
        <sz val="11"/>
        <color rgb="FF000000"/>
        <rFont val="Calibri"/>
      </rPr>
      <t>Check local initialization files for any executed world-writable programs or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more /&lt;usershomedirectory&gt;/.*      </t>
    </r>
    <r>
      <rPr>
        <sz val="11"/>
        <color rgb="FF000000"/>
        <rFont val="Calibri"/>
      </rPr>
      <t xml:space="preserve">
</t>
    </r>
    <r>
      <rPr>
        <sz val="11"/>
        <color rgb="FF000000"/>
        <rFont val="Calibri"/>
      </rPr>
      <t># ls -al &lt;program or script&gt;</t>
    </r>
    <r>
      <rPr>
        <sz val="11"/>
        <color rgb="FF000000"/>
        <rFont val="Calibri"/>
      </rPr>
      <t xml:space="preserve">
</t>
    </r>
    <r>
      <rPr>
        <sz val="11"/>
        <color rgb="FF000000"/>
        <rFont val="Calibri"/>
      </rPr>
      <t>If any local initialization file executes a world-writable program or script, this is a finding.</t>
    </r>
  </si>
  <si>
    <t>V-4089</t>
  </si>
  <si>
    <r>
      <rPr>
        <sz val="11"/>
        <rFont val="Calibri"/>
      </rPr>
      <t>All system start-up files must be owned by root.</t>
    </r>
  </si>
  <si>
    <r>
      <rPr>
        <sz val="11"/>
        <color rgb="FF000000"/>
        <rFont val="Calibri"/>
      </rPr>
      <t>Change the ownership of the run control script(s) with incorrect ownership.</t>
    </r>
    <r>
      <rPr>
        <sz val="11"/>
        <color rgb="FF000000"/>
        <rFont val="Calibri"/>
      </rPr>
      <t xml:space="preserve">
</t>
    </r>
    <r>
      <rPr>
        <sz val="11"/>
        <color rgb="FF000000"/>
        <rFont val="Calibri"/>
      </rPr>
      <t># chown root &lt;run control script&gt;</t>
    </r>
  </si>
  <si>
    <r>
      <rPr>
        <sz val="11"/>
        <color rgb="FF000000"/>
        <rFont val="Calibri"/>
      </rPr>
      <t>System start-up files not owned by root could lead to system compromise by allowing malicious users or applications to modify them for unauthorized purposes.  This could lead to system and network compromise.</t>
    </r>
  </si>
  <si>
    <r>
      <rPr>
        <sz val="11"/>
        <color rgb="FF000000"/>
        <rFont val="Calibri"/>
      </rPr>
      <t>Check the run control scripts'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/etc/rc* </t>
    </r>
    <r>
      <rPr>
        <sz val="11"/>
        <color rgb="FF000000"/>
        <rFont val="Calibri"/>
      </rPr>
      <t xml:space="preserve">
</t>
    </r>
    <r>
      <rPr>
        <sz val="11"/>
        <color rgb="FF000000"/>
        <rFont val="Calibri"/>
      </rPr>
      <t>If any run control script is not owned by root or bin, this is a finding.</t>
    </r>
  </si>
  <si>
    <t>V-4090</t>
  </si>
  <si>
    <r>
      <rPr>
        <sz val="11"/>
        <rFont val="Calibri"/>
      </rPr>
      <t>All system start-up files must be group-owned by sys, bin, other, or system.</t>
    </r>
  </si>
  <si>
    <r>
      <rPr>
        <sz val="11"/>
        <color rgb="FF000000"/>
        <rFont val="Calibri"/>
      </rPr>
      <t xml:space="preserve">Change the group ownership of the run control script(s) with incorrect group ownership.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chgrp sys &lt;run control script&gt;</t>
    </r>
  </si>
  <si>
    <r>
      <rPr>
        <sz val="11"/>
        <color rgb="FF000000"/>
        <rFont val="Calibri"/>
      </rPr>
      <t>If system start-up files do not have a group owner of a system group, the files may be modified by malicious users or intruders.</t>
    </r>
  </si>
  <si>
    <r>
      <rPr>
        <sz val="11"/>
        <color rgb="FF000000"/>
        <rFont val="Calibri"/>
      </rPr>
      <t>Check run control scripts'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/etc/rc* </t>
    </r>
    <r>
      <rPr>
        <sz val="11"/>
        <color rgb="FF000000"/>
        <rFont val="Calibri"/>
      </rPr>
      <t xml:space="preserve">
</t>
    </r>
    <r>
      <rPr>
        <sz val="11"/>
        <color rgb="FF000000"/>
        <rFont val="Calibri"/>
      </rPr>
      <t>If any run control script is not group-owned by sys, bin, other, or system, this is a finding.</t>
    </r>
  </si>
  <si>
    <t>V-4091</t>
  </si>
  <si>
    <r>
      <rPr>
        <sz val="11"/>
        <rFont val="Calibri"/>
      </rPr>
      <t>System start-up files must only execute programs owned by a privileged UID or an application.</t>
    </r>
  </si>
  <si>
    <r>
      <rPr>
        <sz val="11"/>
        <color rgb="FF000000"/>
        <rFont val="Calibri"/>
      </rPr>
      <t>Change the ownership of the file executed from system startup scripts to root, bin, sys, or other.</t>
    </r>
    <r>
      <rPr>
        <sz val="11"/>
        <color rgb="FF000000"/>
        <rFont val="Calibri"/>
      </rPr>
      <t xml:space="preserve">
</t>
    </r>
    <r>
      <rPr>
        <sz val="11"/>
        <color rgb="FF000000"/>
        <rFont val="Calibri"/>
      </rPr>
      <t># chown root &lt;executed file&gt;</t>
    </r>
  </si>
  <si>
    <r>
      <rPr>
        <sz val="11"/>
        <color rgb="FF000000"/>
        <rFont val="Calibri"/>
      </rPr>
      <t>System start-up files executing programs owned by other than root (or another privileged user) or an application indicate the system may have been compromised.</t>
    </r>
  </si>
  <si>
    <r>
      <rPr>
        <sz val="11"/>
        <color rgb="FF000000"/>
        <rFont val="Calibri"/>
      </rPr>
      <t>Check the ownership of any files executed from system startup scripts.  If any of these files are not owned by root, bin, sys, or other, this is a finding.</t>
    </r>
  </si>
  <si>
    <t>V-4246</t>
  </si>
  <si>
    <r>
      <rPr>
        <sz val="11"/>
        <rFont val="Calibri"/>
      </rPr>
      <t>System BIOS or system controllers supporting password protection must have administrator accounts/passwords configured, and no others.</t>
    </r>
  </si>
  <si>
    <r>
      <rPr>
        <sz val="11"/>
        <color rgb="FF000000"/>
        <rFont val="Calibri"/>
      </rPr>
      <t>Access the system's service processor. Set a supervisor/administrator password if one has not been set. Disable a user-level password if one has been set.</t>
    </r>
  </si>
  <si>
    <r>
      <rPr>
        <sz val="11"/>
        <color rgb="FF000000"/>
        <rFont val="Calibri"/>
      </rPr>
      <t>A system's BIOS or system controller handles the initial startup of a system and its configuration must be protected from unauthorized modification. When the BIOS or system controller supports the creation of user accounts or passwords, such protections must be used and accounts/passwords only assigned to system administrators. Failure to protect BIOS or system controller settings could result in Denial of Service or compromise of the system resulting from unauthorized configuration changes.</t>
    </r>
  </si>
  <si>
    <r>
      <rPr>
        <sz val="11"/>
        <color rgb="FF000000"/>
        <rFont val="Calibri"/>
      </rPr>
      <t>Ask the SA if a password has been given to the Service processors ADMIN account.   If a password has not been assigned to the service processor, this is a finding.</t>
    </r>
  </si>
  <si>
    <t>V-4247</t>
  </si>
  <si>
    <r>
      <rPr>
        <sz val="11"/>
        <rFont val="Calibri"/>
      </rPr>
      <t>The system must not use removable media as the boot loader.</t>
    </r>
  </si>
  <si>
    <r>
      <rPr>
        <sz val="11"/>
        <color rgb="FF000000"/>
        <rFont val="Calibri"/>
      </rPr>
      <t xml:space="preserve">Configure the system to use a bootloader installed on fixed media. </t>
    </r>
    <r>
      <rPr>
        <sz val="11"/>
        <color rgb="FF000000"/>
        <rFont val="Calibri"/>
      </rPr>
      <t xml:space="preserve">
</t>
    </r>
    <r>
      <rPr>
        <sz val="11"/>
        <color rgb="FF000000"/>
        <rFont val="Calibri"/>
      </rPr>
      <t># bootlist -m normal hdisk0</t>
    </r>
    <r>
      <rPr>
        <sz val="11"/>
        <color rgb="FF000000"/>
        <rFont val="Calibri"/>
      </rPr>
      <t xml:space="preserve">
</t>
    </r>
    <r>
      <rPr>
        <sz val="11"/>
        <color rgb="FF000000"/>
        <rFont val="Calibri"/>
      </rPr>
      <t># bootlist -m service hdisk0</t>
    </r>
  </si>
  <si>
    <r>
      <rPr>
        <sz val="11"/>
        <color rgb="FF000000"/>
        <rFont val="Calibri"/>
      </rPr>
      <t>Malicious users with removable boot media can gain access to a system configured to use removable media as the boot loader.</t>
    </r>
  </si>
  <si>
    <r>
      <rPr>
        <sz val="11"/>
        <color rgb="FF000000"/>
        <rFont val="Calibri"/>
      </rPr>
      <t>Check the servers boot lists for the normal, service, both, or prevboot modes.</t>
    </r>
    <r>
      <rPr>
        <sz val="11"/>
        <color rgb="FF000000"/>
        <rFont val="Calibri"/>
      </rPr>
      <t xml:space="preserve">
</t>
    </r>
    <r>
      <rPr>
        <sz val="11"/>
        <color rgb="FF000000"/>
        <rFont val="Calibri"/>
      </rPr>
      <t># bootlist -m &lt;mode&gt; -o</t>
    </r>
    <r>
      <rPr>
        <sz val="11"/>
        <color rgb="FF000000"/>
        <rFont val="Calibri"/>
      </rPr>
      <t xml:space="preserve">
</t>
    </r>
    <r>
      <rPr>
        <sz val="11"/>
        <color rgb="FF000000"/>
        <rFont val="Calibri"/>
      </rPr>
      <t>Ensure hdisk{x} is the only devices listed.   If boot devices, such as cd{x},  fd{x}. rmt{x}, ent{x} are used,  this is a finding.</t>
    </r>
  </si>
  <si>
    <t>V-4255</t>
  </si>
  <si>
    <r>
      <rPr>
        <sz val="11"/>
        <rFont val="Calibri"/>
      </rPr>
      <t>If the system boots from removable media, it must be stored in a safe or similarly secured container.</t>
    </r>
  </si>
  <si>
    <r>
      <rPr>
        <sz val="11"/>
        <color rgb="FF000000"/>
        <rFont val="Calibri"/>
      </rPr>
      <t>Store the system boot media in a secure container when not in use.</t>
    </r>
  </si>
  <si>
    <r>
      <rPr>
        <sz val="11"/>
        <color rgb="FF000000"/>
        <rFont val="Calibri"/>
      </rPr>
      <t>Storing the boot loader on removable media in an insecure location could allow a malicious user to modify the systems boot instructions or boot to an insecure operating system.</t>
    </r>
  </si>
  <si>
    <r>
      <rPr>
        <sz val="11"/>
        <color rgb="FF000000"/>
        <rFont val="Calibri"/>
      </rPr>
      <t>Ask the SA if the system boots from removable media. If so, ask if the boot media is stored in a secure container when not in use. If it is not, this is a finding.</t>
    </r>
  </si>
  <si>
    <t>V-4269</t>
  </si>
  <si>
    <r>
      <rPr>
        <sz val="11"/>
        <rFont val="Calibri"/>
      </rPr>
      <t>The system must not have unnecessary accounts.</t>
    </r>
  </si>
  <si>
    <r>
      <rPr>
        <sz val="11"/>
        <color rgb="FF000000"/>
        <rFont val="Calibri"/>
      </rPr>
      <t>Remove all unnecessary accounts, such as games, from the /etc/passwd file before connecting a system to the network. Other accounts, such as news and gopher, that are associated with a service not in use should also be removed.</t>
    </r>
    <r>
      <rPr>
        <sz val="11"/>
        <color rgb="FF000000"/>
        <rFont val="Calibri"/>
      </rPr>
      <t xml:space="preserve">
</t>
    </r>
    <r>
      <rPr>
        <sz val="11"/>
        <color rgb="FF000000"/>
        <rFont val="Calibri"/>
      </rPr>
      <t># rmuser -p &lt;username&gt;</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</si>
  <si>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</si>
  <si>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Check the system for unnecessary user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Some examples of unnecessary accounts includes guest, uucp, games, news, gopher, ftp, and lp. If any unnecessary accounts are found, this is a finding.</t>
    </r>
  </si>
  <si>
    <t>V-4273</t>
  </si>
  <si>
    <r>
      <rPr>
        <sz val="11"/>
        <rFont val="Calibri"/>
      </rPr>
      <t>The /etc/news/hosts.nntp (or equivalent) must have mode 0600 or less permissive.</t>
    </r>
  </si>
  <si>
    <r>
      <rPr>
        <sz val="11"/>
        <color rgb="FF000000"/>
        <rFont val="Calibri"/>
      </rPr>
      <t>Change the mode of the hosts.nntp file to 0600.</t>
    </r>
    <r>
      <rPr>
        <sz val="11"/>
        <color rgb="FF000000"/>
        <rFont val="Calibri"/>
      </rPr>
      <t xml:space="preserve">
</t>
    </r>
    <r>
      <rPr>
        <sz val="11"/>
        <color rgb="FF000000"/>
        <rFont val="Calibri"/>
      </rPr>
      <t># chmod 0600 &lt; hosts.nntp file&gt;</t>
    </r>
  </si>
  <si>
    <r>
      <rPr>
        <sz val="11"/>
        <color rgb="FF000000"/>
        <rFont val="Calibri"/>
      </rPr>
      <t>Excessive permissions on the hosts.nntp file may allow unauthorized modification which could lead to Denial of Service to authorized users or provide access to unauthorized users.</t>
    </r>
  </si>
  <si>
    <r>
      <rPr>
        <sz val="11"/>
        <color rgb="FF000000"/>
        <rFont val="Calibri"/>
      </rPr>
      <t>Check /etc/news/hosts.nntp permissions.</t>
    </r>
    <r>
      <rPr>
        <sz val="11"/>
        <color rgb="FF000000"/>
        <rFont val="Calibri"/>
      </rPr>
      <t xml:space="preserve">
</t>
    </r>
    <r>
      <rPr>
        <sz val="11"/>
        <color rgb="FF000000"/>
        <rFont val="Calibri"/>
      </rPr>
      <t># find / -name hosts.nntp</t>
    </r>
    <r>
      <rPr>
        <sz val="11"/>
        <color rgb="FF000000"/>
        <rFont val="Calibri"/>
      </rPr>
      <t xml:space="preserve">
</t>
    </r>
    <r>
      <rPr>
        <sz val="11"/>
        <color rgb="FF000000"/>
        <rFont val="Calibri"/>
      </rPr>
      <t># ls -lL &lt; hosts.nntp file &gt;</t>
    </r>
    <r>
      <rPr>
        <sz val="11"/>
        <color rgb="FF000000"/>
        <rFont val="Calibri"/>
      </rPr>
      <t xml:space="preserve">
</t>
    </r>
    <r>
      <rPr>
        <sz val="11"/>
        <color rgb="FF000000"/>
        <rFont val="Calibri"/>
      </rPr>
      <t>If /etc/news/hosts.nntp has a mode more permissive than 0600, this is a finding.</t>
    </r>
  </si>
  <si>
    <t>V-4274</t>
  </si>
  <si>
    <r>
      <rPr>
        <sz val="11"/>
        <rFont val="Calibri"/>
      </rPr>
      <t>The /etc/news/hosts.nntp.nolimit (or equivalent) must have mode 0600 or less permissive.</t>
    </r>
  </si>
  <si>
    <r>
      <rPr>
        <sz val="11"/>
        <color rgb="FF000000"/>
        <rFont val="Calibri"/>
      </rPr>
      <t>Change the mode of hosts.nntp.nolimit to 0600.</t>
    </r>
    <r>
      <rPr>
        <sz val="11"/>
        <color rgb="FF000000"/>
        <rFont val="Calibri"/>
      </rPr>
      <t xml:space="preserve">
</t>
    </r>
    <r>
      <rPr>
        <sz val="11"/>
        <color rgb="FF000000"/>
        <rFont val="Calibri"/>
      </rPr>
      <t># chmod 0600 &lt; hosts.nntp.nolimit file&gt;</t>
    </r>
  </si>
  <si>
    <r>
      <rPr>
        <sz val="11"/>
        <color rgb="FF000000"/>
        <rFont val="Calibri"/>
      </rPr>
      <t>Excessive permissions on the hosts.nntp.nolimit file may allow unauthorized modification which could lead to Denial of Service to authorized users or provide access to unauthorized users.</t>
    </r>
  </si>
  <si>
    <r>
      <rPr>
        <sz val="11"/>
        <color rgb="FF000000"/>
        <rFont val="Calibri"/>
      </rPr>
      <t>Check /etc/news/hosts.nntp.nolimit permissions.</t>
    </r>
    <r>
      <rPr>
        <sz val="11"/>
        <color rgb="FF000000"/>
        <rFont val="Calibri"/>
      </rPr>
      <t xml:space="preserve">
</t>
    </r>
    <r>
      <rPr>
        <sz val="11"/>
        <color rgb="FF000000"/>
        <rFont val="Calibri"/>
      </rPr>
      <t># find / -name hosts.nntp.nolimit</t>
    </r>
    <r>
      <rPr>
        <sz val="11"/>
        <color rgb="FF000000"/>
        <rFont val="Calibri"/>
      </rPr>
      <t xml:space="preserve">
</t>
    </r>
    <r>
      <rPr>
        <sz val="11"/>
        <color rgb="FF000000"/>
        <rFont val="Calibri"/>
      </rPr>
      <t># ls -lL &lt; hosts.nntp.nolimit file &gt;</t>
    </r>
    <r>
      <rPr>
        <sz val="11"/>
        <color rgb="FF000000"/>
        <rFont val="Calibri"/>
      </rPr>
      <t xml:space="preserve">
</t>
    </r>
    <r>
      <rPr>
        <sz val="11"/>
        <color rgb="FF000000"/>
        <rFont val="Calibri"/>
      </rPr>
      <t>If hosts.nntp.nolimit has a mode more permissive than 0600, this is a finding.</t>
    </r>
  </si>
  <si>
    <t>V-4275</t>
  </si>
  <si>
    <r>
      <rPr>
        <sz val="11"/>
        <rFont val="Calibri"/>
      </rPr>
      <t>The /etc/news/nnrp.access (or equivalent) must have mode 0600 or less permissive.</t>
    </r>
  </si>
  <si>
    <r>
      <rPr>
        <sz val="11"/>
        <color rgb="FF000000"/>
        <rFont val="Calibri"/>
      </rPr>
      <t>Change the mode of the nnrp.access file to 0600.</t>
    </r>
    <r>
      <rPr>
        <sz val="11"/>
        <color rgb="FF000000"/>
        <rFont val="Calibri"/>
      </rPr>
      <t xml:space="preserve">
</t>
    </r>
    <r>
      <rPr>
        <sz val="11"/>
        <color rgb="FF000000"/>
        <rFont val="Calibri"/>
      </rPr>
      <t># chmod 0600 &lt; nnrp.access &gt;</t>
    </r>
  </si>
  <si>
    <r>
      <rPr>
        <sz val="11"/>
        <color rgb="FF000000"/>
        <rFont val="Calibri"/>
      </rPr>
      <t>Excessive permissions on the nnrp.access file may allow unauthorized modification which could lead to Denial of Service to authorized users or provide access to unauthorized users.</t>
    </r>
  </si>
  <si>
    <r>
      <rPr>
        <sz val="11"/>
        <color rgb="FF000000"/>
        <rFont val="Calibri"/>
      </rPr>
      <t>Check /etc/news/nnrp.access permissions.</t>
    </r>
    <r>
      <rPr>
        <sz val="11"/>
        <color rgb="FF000000"/>
        <rFont val="Calibri"/>
      </rPr>
      <t xml:space="preserve">
</t>
    </r>
    <r>
      <rPr>
        <sz val="11"/>
        <color rgb="FF000000"/>
        <rFont val="Calibri"/>
      </rPr>
      <t># find / -name nnrp.access</t>
    </r>
    <r>
      <rPr>
        <sz val="11"/>
        <color rgb="FF000000"/>
        <rFont val="Calibri"/>
      </rPr>
      <t xml:space="preserve">
</t>
    </r>
    <r>
      <rPr>
        <sz val="11"/>
        <color rgb="FF000000"/>
        <rFont val="Calibri"/>
      </rPr>
      <t># ls -lL  &lt; nnrp.access &gt;</t>
    </r>
    <r>
      <rPr>
        <sz val="11"/>
        <color rgb="FF000000"/>
        <rFont val="Calibri"/>
      </rPr>
      <t xml:space="preserve">
</t>
    </r>
    <r>
      <rPr>
        <sz val="11"/>
        <color rgb="FF000000"/>
        <rFont val="Calibri"/>
      </rPr>
      <t>If /etc/news/nnrp.access has a mode more permissive than 0600, this is a finding.</t>
    </r>
  </si>
  <si>
    <t>V-4276</t>
  </si>
  <si>
    <r>
      <rPr>
        <sz val="11"/>
        <rFont val="Calibri"/>
      </rPr>
      <t>The /etc/news/passwd.nntp file (or equivalent) must have mode 0600 or less permissive.</t>
    </r>
  </si>
  <si>
    <r>
      <rPr>
        <sz val="11"/>
        <color rgb="FF000000"/>
        <rFont val="Calibri"/>
      </rPr>
      <t>Change the mode of the passwd.nntp file.</t>
    </r>
    <r>
      <rPr>
        <sz val="11"/>
        <color rgb="FF000000"/>
        <rFont val="Calibri"/>
      </rPr>
      <t xml:space="preserve">
</t>
    </r>
    <r>
      <rPr>
        <sz val="11"/>
        <color rgb="FF000000"/>
        <rFont val="Calibri"/>
      </rPr>
      <t># chmod 0600 &lt; passwd.nntp &gt;</t>
    </r>
  </si>
  <si>
    <r>
      <rPr>
        <sz val="11"/>
        <color rgb="FF000000"/>
        <rFont val="Calibri"/>
      </rPr>
      <t>File permissions more permissive than 0600 for /etc/news/passwd.nntp may allow access to privileged information by system intruders or malicious users.</t>
    </r>
  </si>
  <si>
    <r>
      <rPr>
        <sz val="11"/>
        <color rgb="FF000000"/>
        <rFont val="Calibri"/>
      </rPr>
      <t>Check /etc/news/passwd.nntp permissions.</t>
    </r>
    <r>
      <rPr>
        <sz val="11"/>
        <color rgb="FF000000"/>
        <rFont val="Calibri"/>
      </rPr>
      <t xml:space="preserve">
</t>
    </r>
    <r>
      <rPr>
        <sz val="11"/>
        <color rgb="FF000000"/>
        <rFont val="Calibri"/>
      </rPr>
      <t># find / -name passwd.nntp</t>
    </r>
    <r>
      <rPr>
        <sz val="11"/>
        <color rgb="FF000000"/>
        <rFont val="Calibri"/>
      </rPr>
      <t xml:space="preserve">
</t>
    </r>
    <r>
      <rPr>
        <sz val="11"/>
        <color rgb="FF000000"/>
        <rFont val="Calibri"/>
      </rPr>
      <t># ls -lL &lt; passwd.nntp &gt;</t>
    </r>
    <r>
      <rPr>
        <sz val="11"/>
        <color rgb="FF000000"/>
        <rFont val="Calibri"/>
      </rPr>
      <t xml:space="preserve">
</t>
    </r>
    <r>
      <rPr>
        <sz val="11"/>
        <color rgb="FF000000"/>
        <rFont val="Calibri"/>
      </rPr>
      <t>If passwd.nntp has a mode more permissive than 0600, this is a finding.</t>
    </r>
  </si>
  <si>
    <t>V-4277</t>
  </si>
  <si>
    <r>
      <rPr>
        <sz val="11"/>
        <rFont val="Calibri"/>
      </rPr>
      <t>Files in /etc/news must be owned by root or news.</t>
    </r>
  </si>
  <si>
    <r>
      <rPr>
        <sz val="11"/>
        <color rgb="FF000000"/>
        <rFont val="Calibri"/>
      </rPr>
      <t>Change the ownership of the files in /etc/news to root or 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/etc/news/*</t>
    </r>
  </si>
  <si>
    <r>
      <rPr>
        <sz val="11"/>
        <color rgb="FF000000"/>
        <rFont val="Calibri"/>
      </rPr>
      <t>If critical system files are not owned by a privileged user, system integrity could be compromised.</t>
    </r>
  </si>
  <si>
    <r>
      <rPr>
        <sz val="11"/>
        <color rgb="FF000000"/>
        <rFont val="Calibri"/>
      </rPr>
      <t>Check the ownership of the files in /etc/news.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any files are not owned by root or news, this is a finding.</t>
    </r>
  </si>
  <si>
    <t>V-4278</t>
  </si>
  <si>
    <r>
      <rPr>
        <sz val="11"/>
        <rFont val="Calibri"/>
      </rPr>
      <t>The files in /etc/news must be group-owned by system or news.</t>
    </r>
  </si>
  <si>
    <r>
      <rPr>
        <sz val="11"/>
        <color rgb="FF000000"/>
        <rFont val="Calibri"/>
      </rPr>
      <t xml:space="preserve">Change the group owner of the files in /etc/news to system or news.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news /etc/news/*</t>
    </r>
  </si>
  <si>
    <r>
      <rPr>
        <sz val="11"/>
        <color rgb="FF000000"/>
        <rFont val="Calibri"/>
      </rPr>
      <t>If critical system files do not have a privileged group owner, system integrity could be compromised.</t>
    </r>
  </si>
  <si>
    <r>
      <rPr>
        <sz val="11"/>
        <color rgb="FF000000"/>
        <rFont val="Calibri"/>
      </rPr>
      <t>Check /etc/news files group ownership.</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ls -al /etc/news </t>
    </r>
    <r>
      <rPr>
        <sz val="11"/>
        <color rgb="FF000000"/>
        <rFont val="Calibri"/>
      </rPr>
      <t xml:space="preserve">
</t>
    </r>
    <r>
      <rPr>
        <sz val="11"/>
        <color rgb="FF000000"/>
        <rFont val="Calibri"/>
      </rPr>
      <t>If /etc/news files are not group-owned by system or news, this is a finding.</t>
    </r>
  </si>
  <si>
    <t>V-4284</t>
  </si>
  <si>
    <r>
      <rPr>
        <sz val="11"/>
        <rFont val="Calibri"/>
      </rPr>
      <t>The securetcpip command must be used.</t>
    </r>
  </si>
  <si>
    <r>
      <rPr>
        <sz val="11"/>
        <color rgb="FF000000"/>
        <rFont val="Calibri"/>
      </rPr>
      <t>Ensure secure tcp/ip has been invoked before allowing operations on the system.</t>
    </r>
  </si>
  <si>
    <r>
      <rPr>
        <sz val="11"/>
        <color rgb="FF000000"/>
        <rFont val="Calibri"/>
      </rPr>
      <t>The AIX securetcpip command disables insecure network utilities, such as rcp, rlogin, rlogind, rsh, rshd, tftp, tftpd, and trpt/d. These services increase the attack surface of the system.</t>
    </r>
  </si>
  <si>
    <r>
      <rPr>
        <sz val="11"/>
        <color rgb="FF000000"/>
        <rFont val="Calibri"/>
      </rPr>
      <t xml:space="preserve">The securetcpip command is in /etc.  If it is not there, this is a finding.  </t>
    </r>
    <r>
      <rPr>
        <sz val="11"/>
        <color rgb="FF000000"/>
        <rFont val="Calibri"/>
      </rPr>
      <t xml:space="preserve">
</t>
    </r>
    <r>
      <rPr>
        <sz val="11"/>
        <color rgb="FF000000"/>
        <rFont val="Calibri"/>
      </rPr>
      <t>Perform:</t>
    </r>
    <r>
      <rPr>
        <sz val="11"/>
        <color rgb="FF000000"/>
        <rFont val="Calibri"/>
      </rPr>
      <t xml:space="preserve">
</t>
    </r>
    <r>
      <rPr>
        <sz val="11"/>
        <color rgb="FF000000"/>
        <rFont val="Calibri"/>
      </rPr>
      <t xml:space="preserve">	more /etc/security/config</t>
    </r>
    <r>
      <rPr>
        <sz val="11"/>
        <color rgb="FF000000"/>
        <rFont val="Calibri"/>
      </rPr>
      <t xml:space="preserve">
</t>
    </r>
    <r>
      <rPr>
        <sz val="11"/>
        <color rgb="FF000000"/>
        <rFont val="Calibri"/>
      </rPr>
      <t>If the stanza below is not there, this is a finding.</t>
    </r>
    <r>
      <rPr>
        <sz val="11"/>
        <color rgb="FF000000"/>
        <rFont val="Calibri"/>
      </rPr>
      <t xml:space="preserve">
</t>
    </r>
    <r>
      <rPr>
        <sz val="11"/>
        <color rgb="FF000000"/>
        <rFont val="Calibri"/>
      </rPr>
      <t>tcpip:</t>
    </r>
    <r>
      <rPr>
        <sz val="11"/>
        <color rgb="FF000000"/>
        <rFont val="Calibri"/>
      </rPr>
      <t xml:space="preserve">
</t>
    </r>
    <r>
      <rPr>
        <sz val="11"/>
        <color rgb="FF000000"/>
        <rFont val="Calibri"/>
      </rPr>
      <t>netrc = ftp, rexec</t>
    </r>
    <r>
      <rPr>
        <sz val="11"/>
        <color rgb="FF000000"/>
        <rFont val="Calibri"/>
      </rPr>
      <t xml:space="preserve">
</t>
    </r>
    <r>
      <rPr>
        <sz val="11"/>
        <color rgb="FF000000"/>
        <rFont val="Calibri"/>
      </rPr>
      <t>The stanza indicates the securetcpip command, which disables all the unsafe tcpip commands, (e.g., rsh, rlogin, tftp) has been executed.</t>
    </r>
  </si>
  <si>
    <t>V-4287</t>
  </si>
  <si>
    <r>
      <rPr>
        <sz val="11"/>
        <rFont val="Calibri"/>
      </rPr>
      <t>A baseline of AIX files with the TCB bit set must be checked weekly.</t>
    </r>
  </si>
  <si>
    <r>
      <rPr>
        <sz val="11"/>
        <color rgb="FF000000"/>
        <rFont val="Calibri"/>
      </rPr>
      <t>Add tcbck command as a weekly cronjob with the output sent to the SA.</t>
    </r>
  </si>
  <si>
    <r>
      <rPr>
        <sz val="11"/>
        <color rgb="FF000000"/>
        <rFont val="Calibri"/>
      </rPr>
      <t>If a baseline of files with the TCB bit set is not kept and checked weekly, the system could be compromised without the knowledge of any authority.</t>
    </r>
  </si>
  <si>
    <r>
      <rPr>
        <sz val="11"/>
        <color rgb="FF000000"/>
        <rFont val="Calibri"/>
      </rPr>
      <t>Perform the following command with no parameters to ensure the system is in trusted mode.</t>
    </r>
    <r>
      <rPr>
        <sz val="11"/>
        <color rgb="FF000000"/>
        <rFont val="Calibri"/>
      </rPr>
      <t xml:space="preserve">
</t>
    </r>
    <r>
      <rPr>
        <sz val="11"/>
        <color rgb="FF000000"/>
        <rFont val="Calibri"/>
      </rPr>
      <t># /bin/tcbck</t>
    </r>
    <r>
      <rPr>
        <sz val="11"/>
        <color rgb="FF000000"/>
        <rFont val="Calibri"/>
      </rPr>
      <t xml:space="preserve">
</t>
    </r>
    <r>
      <rPr>
        <sz val="11"/>
        <color rgb="FF000000"/>
        <rFont val="Calibri"/>
      </rPr>
      <t>If TCB is not installed, the output will show an error code of 3001-101 and/or a text message indicating TCB is not installed.  If the output from the command indicates it is not in trusted mode, this is not reviewed.  Otherwise, check the root crontab to verify tcbck is executed weekly.  If it is not in the crontab, ask the SA if the check is run manually and to see the results of the check.</t>
    </r>
  </si>
  <si>
    <t>V-4295</t>
  </si>
  <si>
    <r>
      <rPr>
        <sz val="11"/>
        <rFont val="Calibri"/>
      </rPr>
      <t>The SSH daemon must be configured to only use the SSHv2 protocol.</t>
    </r>
  </si>
  <si>
    <r>
      <rPr>
        <sz val="11"/>
        <color rgb="FF000000"/>
        <rFont val="Calibri"/>
      </rPr>
      <t>Edit the configuration file and modify the Protocol line.</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Restart sshd:</t>
    </r>
    <r>
      <rPr>
        <sz val="11"/>
        <color rgb="FF000000"/>
        <rFont val="Calibri"/>
      </rPr>
      <t xml:space="preserve">
</t>
    </r>
    <r>
      <rPr>
        <sz val="11"/>
        <color rgb="FF000000"/>
        <rFont val="Calibri"/>
      </rPr>
      <t>/sbin/init.d/secsh stop</t>
    </r>
    <r>
      <rPr>
        <sz val="11"/>
        <color rgb="FF000000"/>
        <rFont val="Calibri"/>
      </rPr>
      <t xml:space="preserve">
</t>
    </r>
    <r>
      <rPr>
        <sz val="11"/>
        <color rgb="FF000000"/>
        <rFont val="Calibri"/>
      </rPr>
      <t>/sbin/init.d/secsh start</t>
    </r>
  </si>
  <si>
    <r>
      <rPr>
        <sz val="11"/>
        <color rgb="FF000000"/>
        <rFont val="Calibri"/>
      </rPr>
      <t>SSHv1 is not a DoD-approved protocol and has many well-known vulnerability exploits.  Exploits of the SSH daemon could provide immediate root access to the system.</t>
    </r>
  </si>
  <si>
    <r>
      <rPr>
        <sz val="11"/>
        <color rgb="FF000000"/>
        <rFont val="Calibri"/>
      </rPr>
      <t>Examine the sshd configuration file.</t>
    </r>
    <r>
      <rPr>
        <sz val="11"/>
        <color rgb="FF000000"/>
        <rFont val="Calibri"/>
      </rPr>
      <t xml:space="preserve">
</t>
    </r>
    <r>
      <rPr>
        <sz val="11"/>
        <color rgb="FF000000"/>
        <rFont val="Calibri"/>
      </rPr>
      <t xml:space="preserve"># cat /etc/ssh/sshd_config | grep -i "Protocol 2" </t>
    </r>
    <r>
      <rPr>
        <sz val="11"/>
        <color rgb="FF000000"/>
        <rFont val="Calibri"/>
      </rPr>
      <t xml:space="preserve">
</t>
    </r>
    <r>
      <rPr>
        <sz val="11"/>
        <color rgb="FF000000"/>
        <rFont val="Calibri"/>
      </rPr>
      <t>If the value of "Protocol" is not set to 2, or is commented out, this is a finding.</t>
    </r>
  </si>
  <si>
    <t>V-4298</t>
  </si>
  <si>
    <r>
      <rPr>
        <sz val="11"/>
        <rFont val="Calibri"/>
      </rPr>
      <t>Remote consoles must be disabled or protected from unauthorized access.</t>
    </r>
  </si>
  <si>
    <r>
      <rPr>
        <sz val="11"/>
        <color rgb="FF000000"/>
        <rFont val="Calibri"/>
      </rPr>
      <t>Edit /etc/security/login.cfg and remove the alternate console definition.</t>
    </r>
  </si>
  <si>
    <r>
      <rPr>
        <sz val="11"/>
        <color rgb="FF000000"/>
        <rFont val="Calibri"/>
      </rPr>
      <t>The remote console feature provides an additional means of access to the system which could allow unauthorized access if not disabled or properly secured.  With virtualization technologies, remote console access is essential as there is no physical console for virtual machines.  Remote console access must be protected in the same manner as any other remote privileged access method.</t>
    </r>
  </si>
  <si>
    <r>
      <rPr>
        <sz val="11"/>
        <color rgb="FF000000"/>
        <rFont val="Calibri"/>
      </rPr>
      <t>Check /etc/security/login.cfg</t>
    </r>
    <r>
      <rPr>
        <sz val="11"/>
        <color rgb="FF000000"/>
        <rFont val="Calibri"/>
      </rPr>
      <t xml:space="preserve">
</t>
    </r>
    <r>
      <rPr>
        <sz val="11"/>
        <color rgb="FF000000"/>
        <rFont val="Calibri"/>
      </rPr>
      <t># more /etc/security/login.cfg</t>
    </r>
    <r>
      <rPr>
        <sz val="11"/>
        <color rgb="FF000000"/>
        <rFont val="Calibri"/>
      </rPr>
      <t xml:space="preserve">
</t>
    </r>
    <r>
      <rPr>
        <sz val="11"/>
        <color rgb="FF000000"/>
        <rFont val="Calibri"/>
      </rPr>
      <t>If an alternate console is defined, this is a finding.</t>
    </r>
  </si>
  <si>
    <t>V-4301</t>
  </si>
  <si>
    <r>
      <rPr>
        <sz val="11"/>
        <rFont val="Calibri"/>
      </rPr>
      <t>The system clock must be synchronized to an authoritative DoD time source.</t>
    </r>
  </si>
  <si>
    <r>
      <rPr>
        <sz val="11"/>
        <color rgb="FF000000"/>
        <rFont val="Calibri"/>
      </rPr>
      <t xml:space="preserve">Use a local authoritative time server that synchronizes to an authorized DoD time source. Ensure all systems in the facility feed from one or more local time servers feeding from the authoritative time server. </t>
    </r>
    <r>
      <rPr>
        <sz val="11"/>
        <color rgb="FF000000"/>
        <rFont val="Calibri"/>
      </rPr>
      <t xml:space="preserve">
</t>
    </r>
    <r>
      <rPr>
        <sz val="11"/>
        <color rgb="FF000000"/>
        <rFont val="Calibri"/>
      </rPr>
      <t>View the (x)ntp/(x)ntpd man page(s).</t>
    </r>
    <r>
      <rPr>
        <sz val="11"/>
        <color rgb="FF000000"/>
        <rFont val="Calibri"/>
      </rPr>
      <t xml:space="preserve">
</t>
    </r>
    <r>
      <rPr>
        <sz val="11"/>
        <color rgb="FF000000"/>
        <rFont val="Calibri"/>
      </rPr>
      <t># man  xntpd</t>
    </r>
    <r>
      <rPr>
        <sz val="11"/>
        <color rgb="FF000000"/>
        <rFont val="Calibri"/>
      </rPr>
      <t xml:space="preserve">
</t>
    </r>
    <r>
      <rPr>
        <sz val="11"/>
        <color rgb="FF000000"/>
        <rFont val="Calibri"/>
      </rPr>
      <t>Create/edit the /etc/ntp.conf file, delete any non-local and/or non-US/DoD sources and insert the local or an authoritative US/DoD source.</t>
    </r>
    <r>
      <rPr>
        <sz val="11"/>
        <color rgb="FF000000"/>
        <rFont val="Calibri"/>
      </rPr>
      <t xml:space="preserve">
</t>
    </r>
    <r>
      <rPr>
        <sz val="11"/>
        <color rgb="FF000000"/>
        <rFont val="Calibri"/>
      </rPr>
      <t>Start or restart the NTP service.</t>
    </r>
    <r>
      <rPr>
        <sz val="11"/>
        <color rgb="FF000000"/>
        <rFont val="Calibri"/>
      </rPr>
      <t xml:space="preserve">
</t>
    </r>
    <r>
      <rPr>
        <sz val="11"/>
        <color rgb="FF000000"/>
        <rFont val="Calibri"/>
      </rPr>
      <t># refresh -s xntpd</t>
    </r>
    <r>
      <rPr>
        <sz val="11"/>
        <color rgb="FF000000"/>
        <rFont val="Calibri"/>
      </rPr>
      <t xml:space="preserve">
</t>
    </r>
    <r>
      <rPr>
        <sz val="11"/>
        <color rgb="FF000000"/>
        <rFont val="Calibri"/>
      </rPr>
      <t>OR</t>
    </r>
    <r>
      <rPr>
        <sz val="11"/>
        <color rgb="FF000000"/>
        <rFont val="Calibri"/>
      </rPr>
      <t xml:space="preserve">
</t>
    </r>
    <r>
      <rPr>
        <sz val="11"/>
        <color rgb="FF000000"/>
        <rFont val="Calibri"/>
      </rPr>
      <t># stopsrc -s xntpd</t>
    </r>
    <r>
      <rPr>
        <sz val="11"/>
        <color rgb="FF000000"/>
        <rFont val="Calibri"/>
      </rPr>
      <t xml:space="preserve">
</t>
    </r>
    <r>
      <rPr>
        <sz val="11"/>
        <color rgb="FF000000"/>
        <rFont val="Calibri"/>
      </rPr>
      <t># startsrc -s xntpd</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</si>
  <si>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Authoritative time sources include authorized time servers within the enclave synchronizing with upstream authoritative sources. Specific requirements for the upstream synchronization of Network Time Protocol (NTP) servers are covered in the Network Other Devices STIG.</t>
    </r>
    <r>
      <rPr>
        <sz val="11"/>
        <color rgb="FF000000"/>
        <rFont val="Calibri"/>
      </rPr>
      <t xml:space="preserve">
</t>
    </r>
    <r>
      <rPr>
        <sz val="11"/>
        <color rgb="FF000000"/>
        <rFont val="Calibri"/>
      </rPr>
      <t>For systems located on isolated or closed networks, it is not necessary to synchronize with a global authoritative time source. If a global authoritative time source is not available to systems on an isolated network, a local authoritative time source must be established on this network and used by the systems connected to this network. This is necessary to provide the ability to correlate events and allow for the correct operation of time-dependent protocols between systems on the isolated network.</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between systems will be necessary. If the system is completely isolated, this requirement is not applicable.</t>
    </r>
  </si>
  <si>
    <r>
      <rPr>
        <sz val="11"/>
        <color rgb="FF000000"/>
        <rFont val="Calibri"/>
      </rPr>
      <t>Verify if NTP running.</t>
    </r>
    <r>
      <rPr>
        <sz val="11"/>
        <color rgb="FF000000"/>
        <rFont val="Calibri"/>
      </rPr>
      <t xml:space="preserve">
</t>
    </r>
    <r>
      <rPr>
        <sz val="11"/>
        <color rgb="FF000000"/>
        <rFont val="Calibri"/>
      </rPr>
      <t xml:space="preserve"># lssrc -s xntpd </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ps -ef | egrep "xntpd|ntpd"</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ntpq -p</t>
    </r>
    <r>
      <rPr>
        <sz val="11"/>
        <color rgb="FF000000"/>
        <rFont val="Calibri"/>
      </rPr>
      <t xml:space="preserve">
</t>
    </r>
    <r>
      <rPr>
        <sz val="11"/>
        <color rgb="FF000000"/>
        <rFont val="Calibri"/>
      </rPr>
      <t>Verify xntpd is started at boot time and scheduled to run.</t>
    </r>
    <r>
      <rPr>
        <sz val="11"/>
        <color rgb="FF000000"/>
        <rFont val="Calibri"/>
      </rPr>
      <t xml:space="preserve">
</t>
    </r>
    <r>
      <rPr>
        <sz val="11"/>
        <color rgb="FF000000"/>
        <rFont val="Calibri"/>
      </rPr>
      <t>#grep xntpd /etc/rc.tcpip | grep -v \#</t>
    </r>
    <r>
      <rPr>
        <sz val="11"/>
        <color rgb="FF000000"/>
        <rFont val="Calibri"/>
      </rPr>
      <t xml:space="preserve">
</t>
    </r>
    <r>
      <rPr>
        <sz val="11"/>
        <color rgb="FF000000"/>
        <rFont val="Calibri"/>
      </rPr>
      <t>If NTP is running use the following command.</t>
    </r>
    <r>
      <rPr>
        <sz val="11"/>
        <color rgb="FF000000"/>
        <rFont val="Calibri"/>
      </rPr>
      <t xml:space="preserve">
</t>
    </r>
    <r>
      <rPr>
        <sz val="11"/>
        <color rgb="FF000000"/>
        <rFont val="Calibri"/>
      </rPr>
      <t xml:space="preserve"># more /etc/ntp.conf and </t>
    </r>
    <r>
      <rPr>
        <sz val="11"/>
        <color rgb="FF000000"/>
        <rFont val="Calibri"/>
      </rPr>
      <t xml:space="preserve">
</t>
    </r>
    <r>
      <rPr>
        <sz val="11"/>
        <color rgb="FF000000"/>
        <rFont val="Calibri"/>
      </rPr>
      <t># ntpq -p</t>
    </r>
    <r>
      <rPr>
        <sz val="11"/>
        <color rgb="FF000000"/>
        <rFont val="Calibri"/>
      </rPr>
      <t xml:space="preserve">
</t>
    </r>
    <r>
      <rPr>
        <sz val="11"/>
        <color rgb="FF000000"/>
        <rFont val="Calibri"/>
      </rPr>
      <t>Confirm the servers and peers or multicastclient (as applicable) are local or an authoritative U.S. DoD source.</t>
    </r>
    <r>
      <rPr>
        <sz val="11"/>
        <color rgb="FF000000"/>
        <rFont val="Calibri"/>
      </rPr>
      <t xml:space="preserve">
</t>
    </r>
    <r>
      <rPr>
        <sz val="11"/>
        <color rgb="FF000000"/>
        <rFont val="Calibri"/>
      </rPr>
      <t>If a non-local/non-authoritative (U.S. DoD source) time-server is used, this is a finding.</t>
    </r>
  </si>
  <si>
    <t>V-4304</t>
  </si>
  <si>
    <r>
      <rPr>
        <sz val="11"/>
        <rFont val="Calibri"/>
      </rPr>
      <t>The root file system must employ journaling or another mechanism ensuring file system consistency.</t>
    </r>
  </si>
  <si>
    <r>
      <rPr>
        <sz val="11"/>
        <color rgb="FF000000"/>
        <rFont val="Calibri"/>
      </rPr>
      <t>Implement file system journaling for the root file system, or use a file system using other mechanisms to ensure consistency.  If the root file system supports journaling, enable it.  If the file system does not support journaling or another mechanism to ensure consistency, a migration to a different file system will be necessary.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</si>
  <si>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consistency checks upon booting after a crash, which can improve system availability.  Some file systems employ other mechanisms to ensure consistency which also satisfy this requirement.</t>
    </r>
  </si>
  <si>
    <r>
      <rPr>
        <sz val="11"/>
        <color rgb="FF000000"/>
        <rFont val="Calibri"/>
      </rPr>
      <t xml:space="preserve">Logging should be enabled for those types of files systems that do not turn on logging by default.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t>
    </r>
    <r>
      <rPr>
        <sz val="11"/>
        <color rgb="FF000000"/>
        <rFont val="Calibri"/>
      </rPr>
      <t xml:space="preserve">
</t>
    </r>
    <r>
      <rPr>
        <sz val="11"/>
        <color rgb="FF000000"/>
        <rFont val="Calibri"/>
      </rPr>
      <t>#lsfs</t>
    </r>
    <r>
      <rPr>
        <sz val="11"/>
        <color rgb="FF000000"/>
        <rFont val="Calibri"/>
      </rPr>
      <t xml:space="preserve">
</t>
    </r>
    <r>
      <rPr>
        <sz val="11"/>
        <color rgb="FF000000"/>
        <rFont val="Calibri"/>
      </rPr>
      <t>JFS, JFS2, VXFS, HFS, XFS, reiserfs, EXT3, and EXT4 all turn logging on by default and will not be a finding. The ZFS file system uses other mechanisms to provide for file system consistency, and will not be a finding. For other file system types, if the root file system does not have the logging option, this is a finding. If the nolog option or the log=NULL option is set on the root file system, this is a finding.</t>
    </r>
  </si>
  <si>
    <t>V-4321</t>
  </si>
  <si>
    <r>
      <rPr>
        <sz val="11"/>
        <rFont val="Calibri"/>
      </rPr>
      <t>The system must not run Samba unless needed.</t>
    </r>
  </si>
  <si>
    <r>
      <rPr>
        <sz val="11"/>
        <color rgb="FF000000"/>
        <rFont val="Calibri"/>
      </rPr>
      <t>If there is no functional need for Samba and the daemon is running, disable the daemon by killing the process ID as noted from the output of ps -ef |grep smbd.  The utility should also be removed or not installed if there is no functional requirement.</t>
    </r>
  </si>
  <si>
    <r>
      <rPr>
        <sz val="11"/>
        <color rgb="FF000000"/>
        <rFont val="Calibri"/>
      </rPr>
      <t>Samba is a tool used for the sharing of files and printers between Windows and UNIX operating systems.  It provides access to sensitive files and, therefore, poses a security risk if compromised.</t>
    </r>
  </si>
  <si>
    <r>
      <rPr>
        <sz val="11"/>
        <color rgb="FF000000"/>
        <rFont val="Calibri"/>
      </rPr>
      <t>Check the system for a running Samba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smbd</t>
    </r>
    <r>
      <rPr>
        <sz val="11"/>
        <color rgb="FF000000"/>
        <rFont val="Calibri"/>
      </rPr>
      <t xml:space="preserve">
</t>
    </r>
    <r>
      <rPr>
        <sz val="11"/>
        <color rgb="FF000000"/>
        <rFont val="Calibri"/>
      </rPr>
      <t>If the Samba server is running, ask the SA if the Samba server is operationally required.  If it is not, this is a finding.</t>
    </r>
  </si>
  <si>
    <t>V-4357</t>
  </si>
  <si>
    <r>
      <rPr>
        <sz val="11"/>
        <rFont val="Calibri"/>
      </rPr>
      <t>Audit logs must be rotated daily.</t>
    </r>
  </si>
  <si>
    <r>
      <rPr>
        <sz val="11"/>
        <color rgb="FF000000"/>
        <rFont val="Calibri"/>
      </rPr>
      <t>Configure a cron job or other automated process to rotate the audit logs on a daily basis.</t>
    </r>
  </si>
  <si>
    <r>
      <rPr>
        <sz val="11"/>
        <color rgb="FF000000"/>
        <rFont val="Calibri"/>
      </rPr>
      <t>Rotate audit logs daily to preserve audit file system space and to conform to the DoD/DISA requirement.  If it is not rotated daily and moved to another location, then there is more of a chance for the compromise of audit data by malicious users.</t>
    </r>
  </si>
  <si>
    <r>
      <rPr>
        <sz val="11"/>
        <color rgb="FF000000"/>
        <rFont val="Calibri"/>
      </rPr>
      <t>Check for any crontab entries that rotate audit logs.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such a cron job is found, this is not a finding.</t>
    </r>
    <r>
      <rPr>
        <sz val="11"/>
        <color rgb="FF000000"/>
        <rFont val="Calibri"/>
      </rPr>
      <t xml:space="preserve">
</t>
    </r>
    <r>
      <rPr>
        <sz val="11"/>
        <color rgb="FF000000"/>
        <rFont val="Calibri"/>
      </rPr>
      <t>Otherwise, query the SA. If there is a process automatically rotating audit logs, this is not a finding. If the SA manually rotates audit logs, this is still a finding, because if the SA is not there, it will not be accomplished. If the audit output is not archived daily, to tape or disk, this is a finding. This can be ascertained by looking at the audit log directory and, if more than one file is there, or if the file does not have today's date, this is a finding.</t>
    </r>
  </si>
  <si>
    <t>V-4358</t>
  </si>
  <si>
    <r>
      <rPr>
        <sz val="11"/>
        <rFont val="Calibri"/>
      </rPr>
      <t>The cron.deny file must have mode 0600 or less permissive.</t>
    </r>
  </si>
  <si>
    <r>
      <rPr>
        <sz val="11"/>
        <color rgb="FF000000"/>
        <rFont val="Calibri"/>
      </rPr>
      <t>Change the mode of the cron.deny file.</t>
    </r>
    <r>
      <rPr>
        <sz val="11"/>
        <color rgb="FF000000"/>
        <rFont val="Calibri"/>
      </rPr>
      <t xml:space="preserve">
</t>
    </r>
    <r>
      <rPr>
        <sz val="11"/>
        <color rgb="FF000000"/>
        <rFont val="Calibri"/>
      </rPr>
      <t># chmod 0600 /var/adm/cron/cron.deny</t>
    </r>
  </si>
  <si>
    <r>
      <rPr>
        <sz val="11"/>
        <color rgb="FF000000"/>
        <rFont val="Calibri"/>
      </rPr>
      <t>If file permissions for cron.deny are more permissive than 0600, sensitive information could be viewed or edited by unauthorized users.</t>
    </r>
  </si>
  <si>
    <r>
      <rPr>
        <sz val="11"/>
        <color rgb="FF000000"/>
        <rFont val="Calibri"/>
      </rPr>
      <t>Check the mode of the cron.deny file.</t>
    </r>
    <r>
      <rPr>
        <sz val="11"/>
        <color rgb="FF000000"/>
        <rFont val="Calibri"/>
      </rPr>
      <t xml:space="preserve">
</t>
    </r>
    <r>
      <rPr>
        <sz val="11"/>
        <color rgb="FF000000"/>
        <rFont val="Calibri"/>
      </rPr>
      <t># ls -lL /var/adm/cron/cron.deny</t>
    </r>
    <r>
      <rPr>
        <sz val="11"/>
        <color rgb="FF000000"/>
        <rFont val="Calibri"/>
      </rPr>
      <t xml:space="preserve">
</t>
    </r>
    <r>
      <rPr>
        <sz val="11"/>
        <color rgb="FF000000"/>
        <rFont val="Calibri"/>
      </rPr>
      <t>If the cron.deny file is more permissive than 0600, this is a finding.</t>
    </r>
  </si>
  <si>
    <t>V-4360</t>
  </si>
  <si>
    <r>
      <rPr>
        <sz val="11"/>
        <rFont val="Calibri"/>
      </rPr>
      <t>Cron programs must not set the umask to a value less restrictive than 077.</t>
    </r>
  </si>
  <si>
    <r>
      <rPr>
        <sz val="11"/>
        <color rgb="FF000000"/>
        <rFont val="Calibri"/>
      </rPr>
      <t>Edit cron script files and modify the umask to 077.</t>
    </r>
  </si>
  <si>
    <r>
      <rPr>
        <sz val="11"/>
        <color rgb="FF000000"/>
        <rFont val="Calibri"/>
      </rPr>
      <t>The umask controls the default access mode assigned to newly created files.  An umask of 077 limits new files to mode 700 or less permissive.  Although umask is often represented as a 4-digit octal number, the first digit representing special access modes is typically ignored or required to be 0.</t>
    </r>
  </si>
  <si>
    <r>
      <rPr>
        <sz val="11"/>
        <color rgb="FF000000"/>
        <rFont val="Calibri"/>
      </rPr>
      <t>Determine if there are any crontabs by viewing a long listing of the directory.  If there are crontabs, examine them to determine what cron jobs exist. Check for any programs specifying  an umask.</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 cat &lt;crontab file&gt;</t>
    </r>
    <r>
      <rPr>
        <sz val="11"/>
        <color rgb="FF000000"/>
        <rFont val="Calibri"/>
      </rPr>
      <t xml:space="preserve">
</t>
    </r>
    <r>
      <rPr>
        <sz val="11"/>
        <color rgb="FF000000"/>
        <rFont val="Calibri"/>
      </rPr>
      <t># grep umask &lt;cron program&gt;</t>
    </r>
    <r>
      <rPr>
        <sz val="11"/>
        <color rgb="FF000000"/>
        <rFont val="Calibri"/>
      </rPr>
      <t xml:space="preserve">
</t>
    </r>
    <r>
      <rPr>
        <sz val="11"/>
        <color rgb="FF000000"/>
        <rFont val="Calibri"/>
      </rPr>
      <t>If there are no cron jobs present, this vulnerability is not applicable.  If any cron job contains an umask value more permissive than 077, this is a finding.</t>
    </r>
  </si>
  <si>
    <t>V-4361</t>
  </si>
  <si>
    <r>
      <rPr>
        <sz val="11"/>
        <rFont val="Calibri"/>
      </rPr>
      <t>The cron.allow file must be owned by root, bin, or sys.</t>
    </r>
  </si>
  <si>
    <r>
      <rPr>
        <sz val="11"/>
        <color rgb="FF000000"/>
        <rFont val="Calibri"/>
      </rPr>
      <t># chown root /var/adm/cron/cron.allow</t>
    </r>
  </si>
  <si>
    <r>
      <rPr>
        <sz val="11"/>
        <color rgb="FF000000"/>
        <rFont val="Calibri"/>
      </rPr>
      <t>If the owner of the cron.allow file is not set to root, bin, or sys, the possibility exists for an unauthorized user to view or to edit sensitive information.</t>
    </r>
  </si>
  <si>
    <r>
      <rPr>
        <sz val="11"/>
        <color rgb="FF000000"/>
        <rFont val="Calibri"/>
      </rPr>
      <t># ls -lL /var/adm/cron/cron.allow</t>
    </r>
    <r>
      <rPr>
        <sz val="11"/>
        <color rgb="FF000000"/>
        <rFont val="Calibri"/>
      </rPr>
      <t xml:space="preserve">
</t>
    </r>
    <r>
      <rPr>
        <sz val="11"/>
        <color rgb="FF000000"/>
        <rFont val="Calibri"/>
      </rPr>
      <t>If the cron.allow file is not owned by root, sys, or bin, this is a finding.</t>
    </r>
  </si>
  <si>
    <t>V-4364</t>
  </si>
  <si>
    <r>
      <rPr>
        <sz val="11"/>
        <rFont val="Calibri"/>
      </rPr>
      <t>The at directory must have mode 0755 or less permissive.</t>
    </r>
  </si>
  <si>
    <r>
      <rPr>
        <sz val="11"/>
        <color rgb="FF000000"/>
        <rFont val="Calibri"/>
      </rPr>
      <t>Change the mode of the "at" directory to 0755.</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 at directory &gt;</t>
    </r>
  </si>
  <si>
    <r>
      <rPr>
        <sz val="11"/>
        <color rgb="FF000000"/>
        <rFont val="Calibri"/>
      </rPr>
      <t>If the at directory has a mode more permissive than 0755, unauthorized users could be allowed to view or to edit files containing sensitive information within the at directory.  Unauthorized modifications could result in Denial of Service to authorized at jobs.</t>
    </r>
  </si>
  <si>
    <r>
      <rPr>
        <sz val="11"/>
        <color rgb="FF000000"/>
        <rFont val="Calibri"/>
      </rPr>
      <t>Check the mode of the at directory.</t>
    </r>
    <r>
      <rPr>
        <sz val="11"/>
        <color rgb="FF000000"/>
        <rFont val="Calibri"/>
      </rPr>
      <t xml:space="preserve">
</t>
    </r>
    <r>
      <rPr>
        <sz val="11"/>
        <color rgb="FF000000"/>
        <rFont val="Calibri"/>
      </rPr>
      <t xml:space="preserve"># ls -lLd /var/spool/cron/atjobs </t>
    </r>
    <r>
      <rPr>
        <sz val="11"/>
        <color rgb="FF000000"/>
        <rFont val="Calibri"/>
      </rPr>
      <t xml:space="preserve">
</t>
    </r>
    <r>
      <rPr>
        <sz val="11"/>
        <color rgb="FF000000"/>
        <rFont val="Calibri"/>
      </rPr>
      <t>If the directory mode is more permissive than 0755, this is a finding.</t>
    </r>
  </si>
  <si>
    <t>V-4365</t>
  </si>
  <si>
    <r>
      <rPr>
        <sz val="11"/>
        <rFont val="Calibri"/>
      </rPr>
      <t>The at directory must be owned by root, bin, sys, daemon, or cron.</t>
    </r>
  </si>
  <si>
    <r>
      <rPr>
        <sz val="11"/>
        <color rgb="FF000000"/>
        <rFont val="Calibri"/>
      </rPr>
      <t>Change the owner of the at directory to root, bin, sys, daemon, or cron.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chown bin /var/spool/cron/atjobs</t>
    </r>
  </si>
  <si>
    <r>
      <rPr>
        <sz val="11"/>
        <color rgb="FF000000"/>
        <rFont val="Calibri"/>
      </rPr>
      <t>If the owner of the at directory is not root, bin, sys, daemon, or cron unauthorized users could be allowed to view or edit files containing sensitive information within the directory.</t>
    </r>
  </si>
  <si>
    <r>
      <rPr>
        <sz val="11"/>
        <color rgb="FF000000"/>
        <rFont val="Calibri"/>
      </rPr>
      <t xml:space="preserve">Check the ownership of the at directory.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ls -ld /var/spool/cron/atjobs</t>
    </r>
    <r>
      <rPr>
        <sz val="11"/>
        <color rgb="FF000000"/>
        <rFont val="Calibri"/>
      </rPr>
      <t xml:space="preserve">
</t>
    </r>
    <r>
      <rPr>
        <sz val="11"/>
        <color rgb="FF000000"/>
        <rFont val="Calibri"/>
      </rPr>
      <t>If the directory is not owned by root, bin, sys, daemon, or cron, this is a finding.</t>
    </r>
  </si>
  <si>
    <t>V-4366</t>
  </si>
  <si>
    <r>
      <rPr>
        <sz val="11"/>
        <rFont val="Calibri"/>
      </rPr>
      <t>"</t>
    </r>
    <r>
      <rPr>
        <b/>
        <sz val="11"/>
        <color rgb="FF000000"/>
        <rFont val="Calibri"/>
      </rPr>
      <t>At</t>
    </r>
    <r>
      <rPr>
        <sz val="11"/>
        <color rgb="FF000000"/>
        <rFont val="Calibri"/>
      </rPr>
      <t>"</t>
    </r>
    <r>
      <rPr>
        <sz val="11"/>
        <color rgb="FF000000"/>
        <rFont val="Calibri"/>
      </rPr>
      <t xml:space="preserve"> jobs must not set the umask to a value less restrictive than 077.</t>
    </r>
  </si>
  <si>
    <r>
      <rPr>
        <sz val="11"/>
        <color rgb="FF000000"/>
        <rFont val="Calibri"/>
      </rPr>
      <t>Edit "at" jobs or referenced scripts to remove umask commands setting umask to a value less restrictive than 077.</t>
    </r>
  </si>
  <si>
    <r>
      <rPr>
        <sz val="11"/>
        <color rgb="FF000000"/>
        <rFont val="Calibri"/>
      </rPr>
      <t>The umask controls the default access mode assigned to newly created files.  An umask of 077 limits new files to mode 700 or less permissive.  Although umask is often represented as a 4-digit number, the first digit representing special access modes is typically ignored or required to be 0.</t>
    </r>
  </si>
  <si>
    <r>
      <rPr>
        <sz val="11"/>
        <color rgb="FF000000"/>
        <rFont val="Calibri"/>
      </rPr>
      <t>Determine what "at" jobs exist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/var/spool/cron/atjobs /var/spool/atjobs</t>
    </r>
    <r>
      <rPr>
        <sz val="11"/>
        <color rgb="FF000000"/>
        <rFont val="Calibri"/>
      </rPr>
      <t xml:space="preserve">
</t>
    </r>
    <r>
      <rPr>
        <sz val="11"/>
        <color rgb="FF000000"/>
        <rFont val="Calibri"/>
      </rPr>
      <t>If there are no "at" jobs present, this is not applicable.</t>
    </r>
    <r>
      <rPr>
        <sz val="11"/>
        <color rgb="FF000000"/>
        <rFont val="Calibri"/>
      </rPr>
      <t xml:space="preserve">
</t>
    </r>
    <r>
      <rPr>
        <sz val="11"/>
        <color rgb="FF000000"/>
        <rFont val="Calibri"/>
      </rPr>
      <t>Determine if any of the "at" jobs or any scripts referenced execute the umask command.  Check for any umask setting more permissive than 077.</t>
    </r>
    <r>
      <rPr>
        <sz val="11"/>
        <color rgb="FF000000"/>
        <rFont val="Calibri"/>
      </rPr>
      <t xml:space="preserve">
</t>
    </r>
    <r>
      <rPr>
        <sz val="11"/>
        <color rgb="FF000000"/>
        <rFont val="Calibri"/>
      </rPr>
      <t># grep umask &lt;at job or referenced script&gt;</t>
    </r>
    <r>
      <rPr>
        <sz val="11"/>
        <color rgb="FF000000"/>
        <rFont val="Calibri"/>
      </rPr>
      <t xml:space="preserve">
</t>
    </r>
    <r>
      <rPr>
        <sz val="11"/>
        <color rgb="FF000000"/>
        <rFont val="Calibri"/>
      </rPr>
      <t>If any "at" job or referenced script sets umask to a value more permissive than 077, this is a finding.</t>
    </r>
  </si>
  <si>
    <t>V-4367</t>
  </si>
  <si>
    <r>
      <rPr>
        <sz val="11"/>
        <rFont val="Calibri"/>
      </rPr>
      <t>The at.allow file must be owned by root, bin, or sys.</t>
    </r>
  </si>
  <si>
    <r>
      <rPr>
        <sz val="11"/>
        <color rgb="FF000000"/>
        <rFont val="Calibri"/>
      </rPr>
      <t>Change the owner of the at.allow file.</t>
    </r>
    <r>
      <rPr>
        <sz val="11"/>
        <color rgb="FF000000"/>
        <rFont val="Calibri"/>
      </rPr>
      <t xml:space="preserve">
</t>
    </r>
    <r>
      <rPr>
        <sz val="11"/>
        <color rgb="FF000000"/>
        <rFont val="Calibri"/>
      </rPr>
      <t># chown root /var/adm/cron/at.allow</t>
    </r>
  </si>
  <si>
    <r>
      <rPr>
        <sz val="11"/>
        <color rgb="FF000000"/>
        <rFont val="Calibri"/>
      </rPr>
      <t>If the owner of the at.allow file is not set to root, bin, or sys, unauthorized users could be allowed to view or edit sensitive information contained within the file.</t>
    </r>
  </si>
  <si>
    <r>
      <rPr>
        <sz val="11"/>
        <color rgb="FF000000"/>
        <rFont val="Calibri"/>
      </rPr>
      <t># ls -lL /var/adm/cron/at.allow</t>
    </r>
    <r>
      <rPr>
        <sz val="11"/>
        <color rgb="FF000000"/>
        <rFont val="Calibri"/>
      </rPr>
      <t xml:space="preserve">
</t>
    </r>
    <r>
      <rPr>
        <sz val="11"/>
        <color rgb="FF000000"/>
        <rFont val="Calibri"/>
      </rPr>
      <t>If the at.allow file is not owned by root, sys, or bin,  this is a finding.</t>
    </r>
  </si>
  <si>
    <t>V-4368</t>
  </si>
  <si>
    <r>
      <rPr>
        <sz val="11"/>
        <rFont val="Calibri"/>
      </rPr>
      <t>The at.deny file must be owned by root, bin, or sys.</t>
    </r>
  </si>
  <si>
    <r>
      <rPr>
        <sz val="11"/>
        <color rgb="FF000000"/>
        <rFont val="Calibri"/>
      </rPr>
      <t>Change the owner of the at.deny file.</t>
    </r>
    <r>
      <rPr>
        <sz val="11"/>
        <color rgb="FF000000"/>
        <rFont val="Calibri"/>
      </rPr>
      <t xml:space="preserve">
</t>
    </r>
    <r>
      <rPr>
        <sz val="11"/>
        <color rgb="FF000000"/>
        <rFont val="Calibri"/>
      </rPr>
      <t># chown root /var/adm/cron/at.deny</t>
    </r>
  </si>
  <si>
    <r>
      <rPr>
        <sz val="11"/>
        <color rgb="FF000000"/>
        <rFont val="Calibri"/>
      </rPr>
      <t>If the owner of the at.deny file is not set to root, bin, or sys, unauthorized users could be allowed to view or edit sensitive information contained within the file.</t>
    </r>
  </si>
  <si>
    <r>
      <rPr>
        <sz val="11"/>
        <color rgb="FF000000"/>
        <rFont val="Calibri"/>
      </rPr>
      <t># ls -lL /var/adm/cron/at.deny</t>
    </r>
    <r>
      <rPr>
        <sz val="11"/>
        <color rgb="FF000000"/>
        <rFont val="Calibri"/>
      </rPr>
      <t xml:space="preserve">
</t>
    </r>
    <r>
      <rPr>
        <sz val="11"/>
        <color rgb="FF000000"/>
        <rFont val="Calibri"/>
      </rPr>
      <t>If the at.deny file is not owned by root, sys, or bin,  this is a finding.</t>
    </r>
  </si>
  <si>
    <t>V-4369</t>
  </si>
  <si>
    <r>
      <rPr>
        <sz val="11"/>
        <rFont val="Calibri"/>
      </rPr>
      <t>The traceroute command owner must be root.</t>
    </r>
  </si>
  <si>
    <r>
      <rPr>
        <sz val="11"/>
        <color rgb="FF000000"/>
        <rFont val="Calibri"/>
      </rPr>
      <t>Change the owner of the traceroute command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/usr/bin/traceroute</t>
    </r>
  </si>
  <si>
    <r>
      <rPr>
        <sz val="11"/>
        <color rgb="FF000000"/>
        <rFont val="Calibri"/>
      </rPr>
      <t>If the traceroute command owner has not been set to root, an unauthorized user could use this command to obtain knowledge of the network topology inside the firewall.  This information may allow an attacker to determine trusted routers and other network information possibly leading to system and network compromise.</t>
    </r>
  </si>
  <si>
    <r>
      <rPr>
        <sz val="11"/>
        <color rgb="FF000000"/>
        <rFont val="Calibri"/>
      </rPr>
      <t># ls -lL /usr/bin/traceroute</t>
    </r>
    <r>
      <rPr>
        <sz val="11"/>
        <color rgb="FF000000"/>
        <rFont val="Calibri"/>
      </rPr>
      <t xml:space="preserve">
</t>
    </r>
    <r>
      <rPr>
        <sz val="11"/>
        <color rgb="FF000000"/>
        <rFont val="Calibri"/>
      </rPr>
      <t>If the traceroute command is not owned by root, this is a finding.</t>
    </r>
  </si>
  <si>
    <t>V-4370</t>
  </si>
  <si>
    <r>
      <rPr>
        <sz val="11"/>
        <rFont val="Calibri"/>
      </rPr>
      <t>The traceroute command must be group-owned by sys, bin, or system.</t>
    </r>
  </si>
  <si>
    <r>
      <rPr>
        <sz val="11"/>
        <color rgb="FF000000"/>
        <rFont val="Calibri"/>
      </rPr>
      <t>Change the group owner of the traceroute command to sys, bin,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/usr/bin/traceroute</t>
    </r>
  </si>
  <si>
    <r>
      <rPr>
        <sz val="11"/>
        <color rgb="FF000000"/>
        <rFont val="Calibri"/>
      </rPr>
      <t>If the group owner of the traceroute command has not been set to a system group, unauthorized users could have access to the command and use it to gain information regarding a network's topology inside of the firewall.  This information may allow an attacker to determine trusted routers and other network information possibly leading to system and network compromise.</t>
    </r>
  </si>
  <si>
    <r>
      <rPr>
        <sz val="11"/>
        <color rgb="FF000000"/>
        <rFont val="Calibri"/>
      </rPr>
      <t>Check the group ownership of the traceroute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/usr/bin/traceroute</t>
    </r>
    <r>
      <rPr>
        <sz val="11"/>
        <color rgb="FF000000"/>
        <rFont val="Calibri"/>
      </rPr>
      <t xml:space="preserve">
</t>
    </r>
    <r>
      <rPr>
        <sz val="11"/>
        <color rgb="FF000000"/>
        <rFont val="Calibri"/>
      </rPr>
      <t>If the traceroute command is not group-owned by sys, bin, or system, this is a finding.</t>
    </r>
  </si>
  <si>
    <t>V-4371</t>
  </si>
  <si>
    <r>
      <rPr>
        <sz val="11"/>
        <rFont val="Calibri"/>
      </rPr>
      <t>The traceroute file must have mode 0700 or less permissive.</t>
    </r>
  </si>
  <si>
    <r>
      <rPr>
        <sz val="11"/>
        <color rgb="FF000000"/>
        <rFont val="Calibri"/>
      </rPr>
      <t>Change the mode of the traceroute command.</t>
    </r>
    <r>
      <rPr>
        <sz val="11"/>
        <color rgb="FF000000"/>
        <rFont val="Calibri"/>
      </rPr>
      <t xml:space="preserve">
</t>
    </r>
    <r>
      <rPr>
        <sz val="11"/>
        <color rgb="FF000000"/>
        <rFont val="Calibri"/>
      </rPr>
      <t># chmod 0700 /usr/bin/traceroute</t>
    </r>
  </si>
  <si>
    <r>
      <rPr>
        <sz val="11"/>
        <color rgb="FF000000"/>
        <rFont val="Calibri"/>
      </rPr>
      <t>If the mode of the traceroute executable is more permissive than 0700,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possibly  leading to system and network compromise.</t>
    </r>
  </si>
  <si>
    <r>
      <rPr>
        <sz val="11"/>
        <color rgb="FF000000"/>
        <rFont val="Calibri"/>
      </rPr>
      <t># ls -lL /usr/bin/traceroute</t>
    </r>
    <r>
      <rPr>
        <sz val="11"/>
        <color rgb="FF000000"/>
        <rFont val="Calibri"/>
      </rPr>
      <t xml:space="preserve">
</t>
    </r>
    <r>
      <rPr>
        <sz val="11"/>
        <color rgb="FF000000"/>
        <rFont val="Calibri"/>
      </rPr>
      <t>If the traceroute command has a mode more permissive than 0700, this is a finding.</t>
    </r>
  </si>
  <si>
    <t>V-4382</t>
  </si>
  <si>
    <r>
      <rPr>
        <sz val="11"/>
        <rFont val="Calibri"/>
      </rPr>
      <t>Administrative accounts must not run a web browser, except as needed for local service administration.</t>
    </r>
  </si>
  <si>
    <r>
      <rPr>
        <sz val="11"/>
        <color rgb="FF000000"/>
        <rFont val="Calibri"/>
      </rPr>
      <t>Enforce policy requiring administrative accounts use web browsers only for local service administration.</t>
    </r>
  </si>
  <si>
    <r>
      <rPr>
        <sz val="11"/>
        <color rgb="FF000000"/>
        <rFont val="Calibri"/>
      </rPr>
      <t>If a web browser flaw is exploited while running as a privileged user, the entire system could be compromised.</t>
    </r>
    <r>
      <rPr>
        <sz val="11"/>
        <color rgb="FF000000"/>
        <rFont val="Calibri"/>
      </rPr>
      <t xml:space="preserve">
</t>
    </r>
    <r>
      <rPr>
        <sz val="11"/>
        <color rgb="FF000000"/>
        <rFont val="Calibri"/>
      </rPr>
      <t>Specific exceptions for local service administration should be documented in site-defined policy.  These exceptions may include HTTP(S)-based tools used for the administration of the local system, services, or attached devices.  Examples of possible exceptions are HP’s System Management Homepage (SMH), the CUPS administrative interface, and Sun's StorageTek Common Array Manager (CAM) when these services are running on the local system.</t>
    </r>
  </si>
  <si>
    <r>
      <rPr>
        <sz val="11"/>
        <color rgb="FF000000"/>
        <rFont val="Calibri"/>
      </rPr>
      <t>Look in the root account home directory for a .netscape  or a .mozilla directory.  If none exists, this is not a finding.  If there is one, verify with the root users and the IAO what the intent of the browsing is.  Some evidence may be obtained by using the browser to view cached pages under the .netscape directory.</t>
    </r>
  </si>
  <si>
    <t>V-4384</t>
  </si>
  <si>
    <r>
      <rPr>
        <sz val="11"/>
        <rFont val="Calibri"/>
      </rPr>
      <t>The SMTP service</t>
    </r>
    <r>
      <rPr>
        <sz val="11"/>
        <color rgb="FF000000"/>
        <rFont val="Calibri"/>
      </rPr>
      <t>'</t>
    </r>
    <r>
      <rPr>
        <sz val="11"/>
        <color rgb="FF000000"/>
        <rFont val="Calibri"/>
      </rPr>
      <t>s SMTP greeting must not provide version information.</t>
    </r>
  </si>
  <si>
    <r>
      <rPr>
        <sz val="11"/>
        <color rgb="FF000000"/>
        <rFont val="Calibri"/>
      </rPr>
      <t>Ensure Sendmail or its equivalent has been configured to mask the version information. If necessary, change the O SmtpGreetingMessage line in the /etc/sendmail.cf file.</t>
    </r>
    <r>
      <rPr>
        <sz val="11"/>
        <color rgb="FF000000"/>
        <rFont val="Calibri"/>
      </rPr>
      <t xml:space="preserve">
</t>
    </r>
    <r>
      <rPr>
        <sz val="11"/>
        <color rgb="FF000000"/>
        <rFont val="Calibri"/>
      </rPr>
      <t>O SmtpGreetingMessage=$j Sendmail $v/$Z; $b</t>
    </r>
    <r>
      <rPr>
        <sz val="11"/>
        <color rgb="FF000000"/>
        <rFont val="Calibri"/>
      </rPr>
      <t xml:space="preserve">
</t>
    </r>
    <r>
      <rPr>
        <sz val="11"/>
        <color rgb="FF000000"/>
        <rFont val="Calibri"/>
      </rPr>
      <t xml:space="preserve">Change it to: </t>
    </r>
    <r>
      <rPr>
        <sz val="11"/>
        <color rgb="FF000000"/>
        <rFont val="Calibri"/>
      </rPr>
      <t xml:space="preserve">
</t>
    </r>
    <r>
      <rPr>
        <sz val="11"/>
        <color rgb="FF000000"/>
        <rFont val="Calibri"/>
      </rPr>
      <t>O SmtpGreetingMessage= Mail Server Ready ; $b</t>
    </r>
  </si>
  <si>
    <r>
      <rPr>
        <sz val="11"/>
        <color rgb="FF000000"/>
        <rFont val="Calibri"/>
      </rPr>
      <t>The version of the SMTP service can be used by attackers to plan an attack based on vulnerabilities present in the specific version.</t>
    </r>
  </si>
  <si>
    <r>
      <rPr>
        <sz val="11"/>
        <color rgb="FF000000"/>
        <rFont val="Calibri"/>
      </rPr>
      <t>Check for the Sendmail version being displayed in the greeting.</t>
    </r>
    <r>
      <rPr>
        <sz val="11"/>
        <color rgb="FF000000"/>
        <rFont val="Calibri"/>
      </rPr>
      <t xml:space="preserve">
</t>
    </r>
    <r>
      <rPr>
        <sz val="11"/>
        <color rgb="FF000000"/>
        <rFont val="Calibri"/>
      </rPr>
      <t xml:space="preserve"># telnet localhost 25 </t>
    </r>
    <r>
      <rPr>
        <sz val="11"/>
        <color rgb="FF000000"/>
        <rFont val="Calibri"/>
      </rPr>
      <t xml:space="preserve">
</t>
    </r>
    <r>
      <rPr>
        <sz val="11"/>
        <color rgb="FF000000"/>
        <rFont val="Calibri"/>
      </rPr>
      <t>If a version number is displayed, this is a finding.</t>
    </r>
  </si>
  <si>
    <t>V-4385</t>
  </si>
  <si>
    <r>
      <rPr>
        <sz val="11"/>
        <rFont val="Calibri"/>
      </rPr>
      <t>The system must not use .forward files.</t>
    </r>
  </si>
  <si>
    <r>
      <rPr>
        <sz val="11"/>
        <color rgb="FF000000"/>
        <rFont val="Calibri"/>
      </rPr>
      <t>Remove .forward files from the system.</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</si>
  <si>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</si>
  <si>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Search for any .forward files on the system.</t>
    </r>
    <r>
      <rPr>
        <sz val="11"/>
        <color rgb="FF000000"/>
        <rFont val="Calibri"/>
      </rPr>
      <t xml:space="preserve">
</t>
    </r>
    <r>
      <rPr>
        <sz val="11"/>
        <color rgb="FF000000"/>
        <rFont val="Calibri"/>
      </rPr>
      <t># find / -name .forward -print</t>
    </r>
    <r>
      <rPr>
        <sz val="11"/>
        <color rgb="FF000000"/>
        <rFont val="Calibri"/>
      </rPr>
      <t xml:space="preserve">
</t>
    </r>
    <r>
      <rPr>
        <sz val="11"/>
        <color rgb="FF000000"/>
        <rFont val="Calibri"/>
      </rPr>
      <t>This is considered a finding if any .forward files are found on the system.</t>
    </r>
  </si>
  <si>
    <t>V-4387</t>
  </si>
  <si>
    <r>
      <rPr>
        <sz val="11"/>
        <rFont val="Calibri"/>
      </rPr>
      <t>Anonymous FTP accounts must not have a functional shell.</t>
    </r>
  </si>
  <si>
    <r>
      <rPr>
        <sz val="11"/>
        <color rgb="FF000000"/>
        <rFont val="Calibri"/>
      </rPr>
      <t>Configure anonymous FTP accounts to use a non-functional shell. If necessary, edit the /etc/passwd file to remove any functioning shells associated with the FTP account and replace them with non-functioning shells, such as, /dev/null.</t>
    </r>
  </si>
  <si>
    <r>
      <rPr>
        <sz val="11"/>
        <color rgb="FF000000"/>
        <rFont val="Calibri"/>
      </rPr>
      <t>If an anonymous FTP account has been configured to use a functional shell, attackers could gain access to the shell if the account is compromised.</t>
    </r>
  </si>
  <si>
    <r>
      <rPr>
        <sz val="11"/>
        <color rgb="FF000000"/>
        <rFont val="Calibri"/>
      </rPr>
      <t>Check the shell for the anonymous FTP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"^ftp" /etc/passwd</t>
    </r>
    <r>
      <rPr>
        <sz val="11"/>
        <color rgb="FF000000"/>
        <rFont val="Calibri"/>
      </rPr>
      <t xml:space="preserve">
</t>
    </r>
    <r>
      <rPr>
        <sz val="11"/>
        <color rgb="FF000000"/>
        <rFont val="Calibri"/>
      </rPr>
      <t>This is a finding if the seventh field is empty (the entry ends with a ':') or if the seventh field does not contain one of the following.</t>
    </r>
    <r>
      <rPr>
        <sz val="11"/>
        <color rgb="FF000000"/>
        <rFont val="Calibri"/>
      </rPr>
      <t xml:space="preserve">
</t>
    </r>
    <r>
      <rPr>
        <sz val="11"/>
        <color rgb="FF000000"/>
        <rFont val="Calibri"/>
      </rPr>
      <t>/bin/false</t>
    </r>
    <r>
      <rPr>
        <sz val="11"/>
        <color rgb="FF000000"/>
        <rFont val="Calibri"/>
      </rPr>
      <t xml:space="preserve">
</t>
    </r>
    <r>
      <rPr>
        <sz val="11"/>
        <color rgb="FF000000"/>
        <rFont val="Calibri"/>
      </rPr>
      <t>/dev/null</t>
    </r>
    <r>
      <rPr>
        <sz val="11"/>
        <color rgb="FF000000"/>
        <rFont val="Calibri"/>
      </rPr>
      <t xml:space="preserve">
</t>
    </r>
    <r>
      <rPr>
        <sz val="11"/>
        <color rgb="FF000000"/>
        <rFont val="Calibri"/>
      </rPr>
      <t>/usr/bin/false</t>
    </r>
    <r>
      <rPr>
        <sz val="11"/>
        <color rgb="FF000000"/>
        <rFont val="Calibri"/>
      </rPr>
      <t xml:space="preserve">
</t>
    </r>
    <r>
      <rPr>
        <sz val="11"/>
        <color rgb="FF000000"/>
        <rFont val="Calibri"/>
      </rPr>
      <t>/bin/true</t>
    </r>
    <r>
      <rPr>
        <sz val="11"/>
        <color rgb="FF000000"/>
        <rFont val="Calibri"/>
      </rPr>
      <t xml:space="preserve">
</t>
    </r>
    <r>
      <rPr>
        <sz val="11"/>
        <color rgb="FF000000"/>
        <rFont val="Calibri"/>
      </rPr>
      <t>/sbin/nologin</t>
    </r>
  </si>
  <si>
    <t>V-4392</t>
  </si>
  <si>
    <r>
      <rPr>
        <sz val="11"/>
        <rFont val="Calibri"/>
      </rPr>
      <t>If the system is a Network Management System (NMS) server, it must only run the NMS and any software required by the NMS.</t>
    </r>
  </si>
  <si>
    <r>
      <rPr>
        <sz val="11"/>
        <color rgb="FF000000"/>
        <rFont val="Calibri"/>
      </rPr>
      <t>Ensure only authorized software is loaded on a designated NMS server.  Authorized software is limited to the NMS software itself, a database management system for the NMS server if necessary, and network management software.</t>
    </r>
  </si>
  <si>
    <r>
      <rPr>
        <sz val="11"/>
        <color rgb="FF000000"/>
        <rFont val="Calibri"/>
      </rPr>
      <t>Installing extraneous software on a system designated as a dedicated Network Management System (NMS) server poses a security threat to the system and the network. Should an attacker gain access to the NMS through unauthorized software, the entire network may be susceptible to malicious activity.</t>
    </r>
  </si>
  <si>
    <r>
      <rPr>
        <sz val="11"/>
        <color rgb="FF000000"/>
        <rFont val="Calibri"/>
      </rPr>
      <t>Ask the SA if this is an NMS server.  If it is an NMS server, then ask what other applications run on it.  If there is anything other than network management software and DBMS software used only for the storage and inquiry of NMS data, this is a finding.</t>
    </r>
  </si>
  <si>
    <t>V-4393</t>
  </si>
  <si>
    <r>
      <rPr>
        <sz val="11"/>
        <rFont val="Calibri"/>
      </rPr>
      <t>The /etc/syslog.conf file must be owned by root.</t>
    </r>
  </si>
  <si>
    <r>
      <rPr>
        <sz val="11"/>
        <color rgb="FF000000"/>
        <rFont val="Calibri"/>
      </rPr>
      <t>Use the chown command to set the owner to root.</t>
    </r>
    <r>
      <rPr>
        <sz val="11"/>
        <color rgb="FF000000"/>
        <rFont val="Calibri"/>
      </rPr>
      <t xml:space="preserve">
</t>
    </r>
    <r>
      <rPr>
        <sz val="11"/>
        <color rgb="FF000000"/>
        <rFont val="Calibri"/>
      </rPr>
      <t># chown root /etc/syslog.conf</t>
    </r>
  </si>
  <si>
    <r>
      <rPr>
        <sz val="11"/>
        <color rgb="FF000000"/>
        <rFont val="Calibri"/>
      </rPr>
      <t>If the /etc/syslog.conf file is not owned by root, unauthorized users could be allowed to view, edit, or delete important system messages handled by the syslog facility.</t>
    </r>
  </si>
  <si>
    <r>
      <rPr>
        <sz val="11"/>
        <color rgb="FF000000"/>
        <rFont val="Calibri"/>
      </rPr>
      <t>Check /etc/syslog.conf ownership.</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is not owned by root, this is a finding.</t>
    </r>
  </si>
  <si>
    <t>V-4394</t>
  </si>
  <si>
    <r>
      <rPr>
        <sz val="11"/>
        <rFont val="Calibri"/>
      </rPr>
      <t>The /etc/syslog.conf file must be group-owned by bin, sys, or system.</t>
    </r>
  </si>
  <si>
    <r>
      <rPr>
        <sz val="11"/>
        <color rgb="FF000000"/>
        <rFont val="Calibri"/>
      </rPr>
      <t>Change the group owner of the /etc/syslog.conf file to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/etc/syslog.conf</t>
    </r>
  </si>
  <si>
    <r>
      <rPr>
        <sz val="11"/>
        <color rgb="FF000000"/>
        <rFont val="Calibri"/>
      </rPr>
      <t>If the group owner of /etc/syslog.conf is not root, bin, or sys, unauthorized users could be permitted to view, edit, or delete important system messages handled by the syslog facility.</t>
    </r>
  </si>
  <si>
    <r>
      <rPr>
        <sz val="11"/>
        <color rgb="FF000000"/>
        <rFont val="Calibri"/>
      </rPr>
      <t>Check /etc/syslog.conf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is not group-owned by sys, bin, or system, this is a finding.</t>
    </r>
  </si>
  <si>
    <t>V-4395</t>
  </si>
  <si>
    <r>
      <rPr>
        <sz val="11"/>
        <rFont val="Calibri"/>
      </rPr>
      <t>The system must only use remote syslog servers (log hosts) justified and documented using site-defined procedures.</t>
    </r>
  </si>
  <si>
    <r>
      <rPr>
        <sz val="11"/>
        <color rgb="FF000000"/>
        <rFont val="Calibri"/>
      </rPr>
      <t>Remove, replace, or document the referenced undocumented log host.</t>
    </r>
  </si>
  <si>
    <r>
      <rPr>
        <sz val="11"/>
        <color rgb="FF000000"/>
        <rFont val="Calibri"/>
      </rPr>
      <t>If a remote log host is in use and it has not been justified and documented with the IAO, sensitive information could be obtained by unauthorized users without the SA's knowledge.  A remote log host is any host to which the system is sending syslog messages over a network.</t>
    </r>
  </si>
  <si>
    <r>
      <rPr>
        <sz val="11"/>
        <color rgb="FF000000"/>
        <rFont val="Calibri"/>
      </rPr>
      <t>Examine the syslog.conf file for any references to remote log hosts.</t>
    </r>
    <r>
      <rPr>
        <sz val="11"/>
        <color rgb="FF000000"/>
        <rFont val="Calibri"/>
      </rPr>
      <t xml:space="preserve">
</t>
    </r>
    <r>
      <rPr>
        <sz val="11"/>
        <color rgb="FF000000"/>
        <rFont val="Calibri"/>
      </rPr>
      <t># grep -v "^#" /etc/syslog.conf | grep '@'</t>
    </r>
    <r>
      <rPr>
        <sz val="11"/>
        <color rgb="FF000000"/>
        <rFont val="Calibri"/>
      </rPr>
      <t xml:space="preserve">
</t>
    </r>
    <r>
      <rPr>
        <sz val="11"/>
        <color rgb="FF000000"/>
        <rFont val="Calibri"/>
      </rPr>
      <t>Destination locations beginning with an @ represent log hosts. If the log host name is a local alias, such as log host, consult the /etc/hosts or other name databases as necessary to obtain the canonical name or address for the log host. Determine if the host referenced is a log host documented using site-defined procedures. If an undocumented log host is referenced, this is a finding.</t>
    </r>
  </si>
  <si>
    <t>V-4397</t>
  </si>
  <si>
    <r>
      <rPr>
        <sz val="11"/>
        <rFont val="Calibri"/>
      </rPr>
      <t>The system must be configured with a default gateway for IPv4 if the system uses IPv4, unless the system is a router.</t>
    </r>
  </si>
  <si>
    <r>
      <rPr>
        <sz val="11"/>
        <color rgb="FF000000"/>
        <rFont val="Calibri"/>
      </rPr>
      <t xml:space="preserve">Set a default gateway for IPv4. </t>
    </r>
    <r>
      <rPr>
        <sz val="11"/>
        <color rgb="FF000000"/>
        <rFont val="Calibri"/>
      </rPr>
      <t xml:space="preserve">
</t>
    </r>
    <r>
      <rPr>
        <sz val="11"/>
        <color rgb="FF000000"/>
        <rFont val="Calibri"/>
      </rPr>
      <t># smitty route</t>
    </r>
    <r>
      <rPr>
        <sz val="11"/>
        <color rgb="FF000000"/>
        <rFont val="Calibri"/>
      </rPr>
      <t xml:space="preserve">
</t>
    </r>
    <r>
      <rPr>
        <sz val="11"/>
        <color rgb="FF000000"/>
        <rFont val="Calibri"/>
      </rPr>
      <t>OR</t>
    </r>
    <r>
      <rPr>
        <sz val="11"/>
        <color rgb="FF000000"/>
        <rFont val="Calibri"/>
      </rPr>
      <t xml:space="preserve">
</t>
    </r>
    <r>
      <rPr>
        <sz val="11"/>
        <color rgb="FF000000"/>
        <rFont val="Calibri"/>
      </rPr>
      <t># route add 0 &lt; ip address of gateway &gt;</t>
    </r>
  </si>
  <si>
    <r>
      <rPr>
        <sz val="11"/>
        <color rgb="FF000000"/>
        <rFont val="Calibri"/>
      </rPr>
      <t>If a system has no default gateway defined, the system is at increased risk of man-in-the-middle, monitoring, and Denial of Service attacks.</t>
    </r>
  </si>
  <si>
    <r>
      <rPr>
        <sz val="11"/>
        <color rgb="FF000000"/>
        <rFont val="Calibri"/>
      </rPr>
      <t>Check the system for an IPv4 default route.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-r |grep default</t>
    </r>
    <r>
      <rPr>
        <sz val="11"/>
        <color rgb="FF000000"/>
        <rFont val="Calibri"/>
      </rPr>
      <t xml:space="preserve">
</t>
    </r>
    <r>
      <rPr>
        <sz val="11"/>
        <color rgb="FF000000"/>
        <rFont val="Calibri"/>
      </rPr>
      <t>If a default route is not defined, this is a finding.</t>
    </r>
  </si>
  <si>
    <t>V-4398</t>
  </si>
  <si>
    <r>
      <rPr>
        <sz val="11"/>
        <rFont val="Calibri"/>
      </rPr>
      <t>A system used for routing must not run other network services or applications.</t>
    </r>
  </si>
  <si>
    <r>
      <rPr>
        <sz val="11"/>
        <color rgb="FF000000"/>
        <rFont val="Calibri"/>
      </rPr>
      <t>Ensure only authorized software is loaded on a designated router.  Authorized software will be limited to the most current version of routing protocols and SSH for system administration purposes.</t>
    </r>
  </si>
  <si>
    <r>
      <rPr>
        <sz val="11"/>
        <color rgb="FF000000"/>
        <rFont val="Calibri"/>
      </rPr>
      <t>Installing extraneous software on a system designated as a dedicated router poses a security threat to the system and the network. Should an attacker gain access to the router through the unauthorized software, the entire network is susceptible to malicious activity.</t>
    </r>
  </si>
  <si>
    <r>
      <rPr>
        <sz val="11"/>
        <color rgb="FF000000"/>
        <rFont val="Calibri"/>
      </rPr>
      <t>Ask the SA if the system is a designated router.  If it is not, this is not applicable.</t>
    </r>
    <r>
      <rPr>
        <sz val="11"/>
        <color rgb="FF000000"/>
        <rFont val="Calibri"/>
      </rPr>
      <t xml:space="preserve">
</t>
    </r>
    <r>
      <rPr>
        <sz val="11"/>
        <color rgb="FF000000"/>
        <rFont val="Calibri"/>
      </rPr>
      <t>Check the system for non-routing network services.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-a | grep -i listen</t>
    </r>
    <r>
      <rPr>
        <sz val="11"/>
        <color rgb="FF000000"/>
        <rFont val="Calibri"/>
      </rPr>
      <t xml:space="preserve">
</t>
    </r>
    <r>
      <rPr>
        <sz val="11"/>
        <color rgb="FF000000"/>
        <rFont val="Calibri"/>
      </rPr>
      <t># ps -ef</t>
    </r>
    <r>
      <rPr>
        <sz val="11"/>
        <color rgb="FF000000"/>
        <rFont val="Calibri"/>
      </rPr>
      <t xml:space="preserve">
</t>
    </r>
    <r>
      <rPr>
        <sz val="11"/>
        <color rgb="FF000000"/>
        <rFont val="Calibri"/>
      </rPr>
      <t>If non-routing services, including Web servers, file servers, DNS servers, or applications servers, but excluding management services, such as SSH and SNMP, are running on the system, this is a finding.</t>
    </r>
  </si>
  <si>
    <t>V-4399</t>
  </si>
  <si>
    <r>
      <rPr>
        <sz val="11"/>
        <rFont val="Calibri"/>
      </rPr>
      <t>The system must not use UDP for NIS/NIS+.</t>
    </r>
  </si>
  <si>
    <r>
      <rPr>
        <sz val="11"/>
        <color rgb="FF000000"/>
        <rFont val="Calibri"/>
      </rPr>
      <t>Configure the system to not use UDP for NIS and NIS+.  Consult vendor documentation for the required procedure.</t>
    </r>
  </si>
  <si>
    <r>
      <rPr>
        <sz val="11"/>
        <color rgb="FF000000"/>
        <rFont val="Calibri"/>
      </rPr>
      <t>Implementing NIS or NIS+ under UDP may make the system more susceptible to a Denial of Service attack and does not provide the same quality of service as TCP.</t>
    </r>
  </si>
  <si>
    <r>
      <rPr>
        <sz val="11"/>
        <color rgb="FF000000"/>
        <rFont val="Calibri"/>
      </rPr>
      <t>If the system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</si>
  <si>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V-4427</t>
  </si>
  <si>
    <r>
      <rPr>
        <sz val="11"/>
        <rFont val="Calibri"/>
      </rPr>
      <t>All .rhosts, .shosts, or host.equiv files must only contain trusted host-user pairs.</t>
    </r>
  </si>
  <si>
    <r>
      <rPr>
        <sz val="11"/>
        <color rgb="FF000000"/>
        <rFont val="Calibri"/>
      </rPr>
      <t>If possible, remove the .rhosts, .shosts, hosts.equiv, and shosts.equiv files.  If the files are required, remove any content from the files except for necessary host-user pairs.</t>
    </r>
  </si>
  <si>
    <r>
      <rPr>
        <sz val="11"/>
        <color rgb="FF000000"/>
        <rFont val="Calibri"/>
      </rPr>
      <t>If these files are not properly configured, they could allow malicious access by unknown malicious users from untrusted hosts who could compromise the system.</t>
    </r>
  </si>
  <si>
    <r>
      <rPr>
        <sz val="11"/>
        <color rgb="FF000000"/>
        <rFont val="Calibri"/>
      </rPr>
      <t>Locate and examine all .rhosts, .shosts, hosts.equiv, and shosts.equiv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more /&lt;directorylocation&gt;/.rhosts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more /&lt;directorylocation&gt;/.shosts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more /&lt;directorylocation&gt;/hosts.equiv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more /&lt;directorylocation&gt;/shosts.equiv</t>
    </r>
    <r>
      <rPr>
        <sz val="11"/>
        <color rgb="FF000000"/>
        <rFont val="Calibri"/>
      </rPr>
      <t xml:space="preserve">
</t>
    </r>
    <r>
      <rPr>
        <sz val="11"/>
        <color rgb="FF000000"/>
        <rFont val="Calibri"/>
      </rPr>
      <t>If any .rhosts, .shosts, hosts.equiv, or shosts.equiv file contains other than host-user pairs, this is a finding.</t>
    </r>
  </si>
  <si>
    <t>V-4428</t>
  </si>
  <si>
    <r>
      <rPr>
        <sz val="11"/>
        <rFont val="Calibri"/>
      </rPr>
      <t>All .rhosts, .shosts, .netrc, or hosts.equiv files must be accessible by only root or the owner.</t>
    </r>
  </si>
  <si>
    <r>
      <rPr>
        <sz val="11"/>
        <color rgb="FF000000"/>
        <rFont val="Calibri"/>
      </rPr>
      <t>Ensure the permission for these files is set at 700 or less and the owner is the owner of the home directory that it is in.  These files, outside of home directories (other than hosts.equiv which is in /etc and owned by root), have no meaning.</t>
    </r>
  </si>
  <si>
    <r>
      <rPr>
        <sz val="11"/>
        <color rgb="FF000000"/>
        <rFont val="Calibri"/>
      </rPr>
      <t>If these files are accessible by users other than root or the owner, they could be used by a malicious user to set up a system compromise.</t>
    </r>
  </si>
  <si>
    <r>
      <rPr>
        <sz val="11"/>
        <color rgb="FF000000"/>
        <rFont val="Calibri"/>
      </rPr>
      <t># find / -type f -name .rhosts</t>
    </r>
    <r>
      <rPr>
        <sz val="11"/>
        <color rgb="FF000000"/>
        <rFont val="Calibri"/>
      </rPr>
      <t xml:space="preserve">
</t>
    </r>
    <r>
      <rPr>
        <sz val="11"/>
        <color rgb="FF000000"/>
        <rFont val="Calibri"/>
      </rPr>
      <t># ls -alL /&lt;directorylocation&gt;/.rhosts</t>
    </r>
    <r>
      <rPr>
        <sz val="11"/>
        <color rgb="FF000000"/>
        <rFont val="Calibri"/>
      </rPr>
      <t xml:space="preserve">
</t>
    </r>
    <r>
      <rPr>
        <sz val="11"/>
        <color rgb="FF000000"/>
        <rFont val="Calibri"/>
      </rPr>
      <t># find / -type f -name .shosts</t>
    </r>
    <r>
      <rPr>
        <sz val="11"/>
        <color rgb="FF000000"/>
        <rFont val="Calibri"/>
      </rPr>
      <t xml:space="preserve">
</t>
    </r>
    <r>
      <rPr>
        <sz val="11"/>
        <color rgb="FF000000"/>
        <rFont val="Calibri"/>
      </rPr>
      <t># ls -alL /&lt;directorylocation&gt;/.shosts</t>
    </r>
    <r>
      <rPr>
        <sz val="11"/>
        <color rgb="FF000000"/>
        <rFont val="Calibri"/>
      </rPr>
      <t xml:space="preserve">
</t>
    </r>
    <r>
      <rPr>
        <sz val="11"/>
        <color rgb="FF000000"/>
        <rFont val="Calibri"/>
      </rPr>
      <t># find / -type f -name hosts.equiv</t>
    </r>
    <r>
      <rPr>
        <sz val="11"/>
        <color rgb="FF000000"/>
        <rFont val="Calibri"/>
      </rPr>
      <t xml:space="preserve">
</t>
    </r>
    <r>
      <rPr>
        <sz val="11"/>
        <color rgb="FF000000"/>
        <rFont val="Calibri"/>
      </rPr>
      <t># ls -lL /&lt;directorylocation&gt;/hosts.equiv</t>
    </r>
    <r>
      <rPr>
        <sz val="11"/>
        <color rgb="FF000000"/>
        <rFont val="Calibri"/>
      </rPr>
      <t xml:space="preserve">
</t>
    </r>
    <r>
      <rPr>
        <sz val="11"/>
        <color rgb="FF000000"/>
        <rFont val="Calibri"/>
      </rPr>
      <t># find / -type f -name shosts.equiv</t>
    </r>
    <r>
      <rPr>
        <sz val="11"/>
        <color rgb="FF000000"/>
        <rFont val="Calibri"/>
      </rPr>
      <t xml:space="preserve">
</t>
    </r>
    <r>
      <rPr>
        <sz val="11"/>
        <color rgb="FF000000"/>
        <rFont val="Calibri"/>
      </rPr>
      <t># ls -lL /&lt;directorylocation&gt;/shosts.equiv</t>
    </r>
    <r>
      <rPr>
        <sz val="11"/>
        <color rgb="FF000000"/>
        <rFont val="Calibri"/>
      </rPr>
      <t xml:space="preserve">
</t>
    </r>
    <r>
      <rPr>
        <sz val="11"/>
        <color rgb="FF000000"/>
        <rFont val="Calibri"/>
      </rPr>
      <t>If the .rhosts, .shosts, hosts.equiv, or shosts.equiv files have permissions greater than 700, this is a finding.</t>
    </r>
  </si>
  <si>
    <t>V-4430</t>
  </si>
  <si>
    <r>
      <rPr>
        <sz val="11"/>
        <rFont val="Calibri"/>
      </rPr>
      <t>The cron.deny file must be owned by root, bin, or sys.</t>
    </r>
  </si>
  <si>
    <r>
      <rPr>
        <sz val="11"/>
        <color rgb="FF000000"/>
        <rFont val="Calibri"/>
      </rPr>
      <t># chown root /var/adm/cron/cron.deny</t>
    </r>
  </si>
  <si>
    <r>
      <rPr>
        <sz val="11"/>
        <color rgb="FF000000"/>
        <rFont val="Calibri"/>
      </rPr>
      <t>Cron daemon control files restrict the scheduling of automated tasks and must be protected.</t>
    </r>
  </si>
  <si>
    <r>
      <rPr>
        <sz val="11"/>
        <color rgb="FF000000"/>
        <rFont val="Calibri"/>
      </rPr>
      <t># ls -lL /var/adm/cron/cron.deny</t>
    </r>
    <r>
      <rPr>
        <sz val="11"/>
        <color rgb="FF000000"/>
        <rFont val="Calibri"/>
      </rPr>
      <t xml:space="preserve">
</t>
    </r>
    <r>
      <rPr>
        <sz val="11"/>
        <color rgb="FF000000"/>
        <rFont val="Calibri"/>
      </rPr>
      <t>If the cron.deny file is not owned by root, sys, or bin, this is a finding.</t>
    </r>
  </si>
  <si>
    <t>V-4687</t>
  </si>
  <si>
    <r>
      <rPr>
        <sz val="11"/>
        <rFont val="Calibri"/>
      </rPr>
      <t>The rsh daemon must not be running.</t>
    </r>
  </si>
  <si>
    <r>
      <rPr>
        <sz val="11"/>
        <color rgb="FF000000"/>
        <rFont val="Calibri"/>
      </rPr>
      <t>Edit /etc/inetd.conf and comment out the rshd service.  Restart the inetd service.</t>
    </r>
  </si>
  <si>
    <r>
      <rPr>
        <sz val="11"/>
        <color rgb="FF000000"/>
        <rFont val="Calibri"/>
      </rPr>
      <t>The rshd process provides a typically unencrypted, host-authenticated remote access service.  SSH should be used in place of this service.</t>
    </r>
  </si>
  <si>
    <r>
      <rPr>
        <sz val="11"/>
        <color rgb="FF000000"/>
        <rFont val="Calibri"/>
      </rPr>
      <t># grep -v "^#" /etc/inetd.conf |grep rshd</t>
    </r>
    <r>
      <rPr>
        <sz val="11"/>
        <color rgb="FF000000"/>
        <rFont val="Calibri"/>
      </rPr>
      <t xml:space="preserve">
</t>
    </r>
    <r>
      <rPr>
        <sz val="11"/>
        <color rgb="FF000000"/>
        <rFont val="Calibri"/>
      </rPr>
      <t>If rshd is found to be enabled, this is a finding.</t>
    </r>
  </si>
  <si>
    <t>V-4688</t>
  </si>
  <si>
    <r>
      <rPr>
        <sz val="11"/>
        <rFont val="Calibri"/>
      </rPr>
      <t>The rexec daemon must not be running.</t>
    </r>
  </si>
  <si>
    <r>
      <rPr>
        <sz val="11"/>
        <color rgb="FF000000"/>
        <rFont val="Calibri"/>
      </rPr>
      <t xml:space="preserve">Edit /etc/inetd.conf and comment out the line for the rexec service.  </t>
    </r>
    <r>
      <rPr>
        <sz val="11"/>
        <color rgb="FF000000"/>
        <rFont val="Calibri"/>
      </rPr>
      <t xml:space="preserve">
</t>
    </r>
    <r>
      <rPr>
        <sz val="11"/>
        <color rgb="FF000000"/>
        <rFont val="Calibri"/>
      </rPr>
      <t>Refresh the inetd daemon.</t>
    </r>
    <r>
      <rPr>
        <sz val="11"/>
        <color rgb="FF000000"/>
        <rFont val="Calibri"/>
      </rPr>
      <t xml:space="preserve">
</t>
    </r>
    <r>
      <rPr>
        <sz val="11"/>
        <color rgb="FF000000"/>
        <rFont val="Calibri"/>
      </rPr>
      <t># refresh -s inetd</t>
    </r>
  </si>
  <si>
    <r>
      <rPr>
        <sz val="11"/>
        <color rgb="FF000000"/>
        <rFont val="Calibri"/>
      </rPr>
      <t>The rexecd process provides a typically unencrypted, host-authenticated remote access service.  SSH should be used in place of this service.</t>
    </r>
  </si>
  <si>
    <r>
      <rPr>
        <sz val="11"/>
        <color rgb="FF000000"/>
        <rFont val="Calibri"/>
      </rPr>
      <t># grep -v "^#" /etc/inetd.conf |grep rexec</t>
    </r>
    <r>
      <rPr>
        <sz val="11"/>
        <color rgb="FF000000"/>
        <rFont val="Calibri"/>
      </rPr>
      <t xml:space="preserve">
</t>
    </r>
    <r>
      <rPr>
        <sz val="11"/>
        <color rgb="FF000000"/>
        <rFont val="Calibri"/>
      </rPr>
      <t>If any results are returned, this is a finding.</t>
    </r>
  </si>
  <si>
    <t>V-4689</t>
  </si>
  <si>
    <r>
      <rPr>
        <sz val="11"/>
        <rFont val="Calibri"/>
      </rPr>
      <t>The SMTP service must be an up-to-date version.</t>
    </r>
  </si>
  <si>
    <r>
      <rPr>
        <sz val="11"/>
        <color rgb="FF000000"/>
        <rFont val="Calibri"/>
      </rPr>
      <t>Obtain and install a newer version of Sendmail from the operating system vendor or from http://www.sendmail.org or ftp://ftp.cs.berkeley.edu/ucb/sendmail.</t>
    </r>
  </si>
  <si>
    <r>
      <rPr>
        <sz val="11"/>
        <color rgb="FF000000"/>
        <rFont val="Calibri"/>
      </rPr>
      <t>The SMTP service version on the system must be current to avoid exposing vulnerabilities present in unpatched versions.</t>
    </r>
  </si>
  <si>
    <r>
      <rPr>
        <sz val="11"/>
        <color rgb="FF000000"/>
        <rFont val="Calibri"/>
      </rPr>
      <t>Determine the version of the SMTP service software.</t>
    </r>
    <r>
      <rPr>
        <sz val="11"/>
        <color rgb="FF000000"/>
        <rFont val="Calibri"/>
      </rPr>
      <t xml:space="preserve">
</t>
    </r>
    <r>
      <rPr>
        <sz val="11"/>
        <color rgb="FF000000"/>
        <rFont val="Calibri"/>
      </rPr>
      <t>Locate the sendmail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sendmail </t>
    </r>
    <r>
      <rPr>
        <sz val="11"/>
        <color rgb="FF000000"/>
        <rFont val="Calibri"/>
      </rPr>
      <t xml:space="preserve">
</t>
    </r>
    <r>
      <rPr>
        <sz val="11"/>
        <color rgb="FF000000"/>
        <rFont val="Calibri"/>
      </rPr>
      <t>Obtain version information for the Sendmail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what &lt; file location &gt;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strings &lt; file location &gt; | grep version </t>
    </r>
    <r>
      <rPr>
        <sz val="11"/>
        <color rgb="FF000000"/>
        <rFont val="Calibri"/>
      </rPr>
      <t xml:space="preserve">
</t>
    </r>
    <r>
      <rPr>
        <sz val="11"/>
        <color rgb="FF000000"/>
        <rFont val="Calibri"/>
      </rPr>
      <t>OR</t>
    </r>
    <r>
      <rPr>
        <sz val="11"/>
        <color rgb="FF000000"/>
        <rFont val="Calibri"/>
      </rPr>
      <t xml:space="preserve">
</t>
    </r>
    <r>
      <rPr>
        <sz val="11"/>
        <color rgb="FF000000"/>
        <rFont val="Calibri"/>
      </rPr>
      <t># echo \$Z | sendmail -d0</t>
    </r>
    <r>
      <rPr>
        <sz val="11"/>
        <color rgb="FF000000"/>
        <rFont val="Calibri"/>
      </rPr>
      <t xml:space="preserve">
</t>
    </r>
    <r>
      <rPr>
        <sz val="11"/>
        <color rgb="FF000000"/>
        <rFont val="Calibri"/>
      </rPr>
      <t>Version 8.14.5 is the latest released version.</t>
    </r>
    <r>
      <rPr>
        <sz val="11"/>
        <color rgb="FF000000"/>
        <rFont val="Calibri"/>
      </rPr>
      <t xml:space="preserve">
</t>
    </r>
    <r>
      <rPr>
        <sz val="11"/>
        <color rgb="FF000000"/>
        <rFont val="Calibri"/>
      </rPr>
      <t>If the Sendmail version is not at least 8.14.5 or the vendor's latest version, this is a finding.</t>
    </r>
  </si>
  <si>
    <t>V-4690</t>
  </si>
  <si>
    <r>
      <rPr>
        <sz val="11"/>
        <rFont val="Calibri"/>
      </rPr>
      <t>The Sendmail server must have the debug feature disabled.</t>
    </r>
  </si>
  <si>
    <r>
      <rPr>
        <sz val="11"/>
        <color rgb="FF000000"/>
        <rFont val="Calibri"/>
      </rPr>
      <t>Obtain and install a more recent version of Sendmail, which does not implement the DEBUG feature.</t>
    </r>
  </si>
  <si>
    <r>
      <rPr>
        <sz val="11"/>
        <color rgb="FF000000"/>
        <rFont val="Calibri"/>
      </rPr>
      <t>Debug mode is a feature present in older versions of Sendmail which, if not disabled, may allow an attacker to gain access to a system through the Sendmail service.</t>
    </r>
  </si>
  <si>
    <r>
      <rPr>
        <sz val="11"/>
        <color rgb="FF000000"/>
        <rFont val="Calibri"/>
      </rPr>
      <t>Check for an enabled debug command provided by the SMTP service.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debug</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If telnet is unavailable for testing, check the version of sendmail installed on the system.</t>
    </r>
    <r>
      <rPr>
        <sz val="11"/>
        <color rgb="FF000000"/>
        <rFont val="Calibri"/>
      </rPr>
      <t xml:space="preserve">
</t>
    </r>
    <r>
      <rPr>
        <sz val="11"/>
        <color rgb="FF000000"/>
        <rFont val="Calibri"/>
      </rPr>
      <t># echo \$Z | /usr/sbin/sendmail -bt -d0</t>
    </r>
    <r>
      <rPr>
        <sz val="11"/>
        <color rgb="FF000000"/>
        <rFont val="Calibri"/>
      </rPr>
      <t xml:space="preserve">
</t>
    </r>
    <r>
      <rPr>
        <sz val="11"/>
        <color rgb="FF000000"/>
        <rFont val="Calibri"/>
      </rPr>
      <t>If the sendmail reported version is less than 8.6, this is a finding.</t>
    </r>
  </si>
  <si>
    <t>V-4691</t>
  </si>
  <si>
    <r>
      <rPr>
        <sz val="11"/>
        <rFont val="Calibri"/>
      </rPr>
      <t>The SMTP service must not have a uudecode alias active.</t>
    </r>
  </si>
  <si>
    <r>
      <rPr>
        <sz val="11"/>
        <color rgb="FF000000"/>
        <rFont val="Calibri"/>
      </rPr>
      <t>Disable mail aliases for decode and uudecode. If the /etc/aliases or /usr/lib/aliases (mail alias) file contains entries for these programs, remove them or disable them by placing # at the beginning of the line, and then executing the "newaliases" command. For more information on mail aliases, refer to the man page for aliases. Disabled aliases would be similar to the examples below:</t>
    </r>
    <r>
      <rPr>
        <sz val="11"/>
        <color rgb="FF000000"/>
        <rFont val="Calibri"/>
      </rPr>
      <t xml:space="preserve">
</t>
    </r>
    <r>
      <rPr>
        <sz val="11"/>
        <color rgb="FF000000"/>
        <rFont val="Calibri"/>
      </rPr>
      <t># decode: |/usr/bin/uudecode</t>
    </r>
    <r>
      <rPr>
        <sz val="11"/>
        <color rgb="FF000000"/>
        <rFont val="Calibri"/>
      </rPr>
      <t xml:space="preserve">
</t>
    </r>
    <r>
      <rPr>
        <sz val="11"/>
        <color rgb="FF000000"/>
        <rFont val="Calibri"/>
      </rPr>
      <t># uudecode: |/usr/bin/uuencode -d</t>
    </r>
  </si>
  <si>
    <r>
      <rPr>
        <sz val="11"/>
        <color rgb="FF000000"/>
        <rFont val="Calibri"/>
      </rPr>
      <t>A common configuration for older Mail Transfer Agents (MTAs) includes an alias for the decode user.  All mail sent to this user is sent to the uudecode program, which automatically converts and stores files.  By sending mail to decode or uudecode aliases present on some systems, a remote attacker may be able to create or overwrite files on the remote host.  This could possibly be used to gain remote access.</t>
    </r>
  </si>
  <si>
    <r>
      <rPr>
        <sz val="11"/>
        <color rgb="FF000000"/>
        <rFont val="Calibri"/>
      </rPr>
      <t>Check the SMTP service for an active decode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decode</t>
    </r>
    <r>
      <rPr>
        <sz val="11"/>
        <color rgb="FF000000"/>
        <rFont val="Calibri"/>
      </rPr>
      <t xml:space="preserve">
</t>
    </r>
    <r>
      <rPr>
        <sz val="11"/>
        <color rgb="FF000000"/>
        <rFont val="Calibri"/>
      </rPr>
      <t>If the command does not return a 500 error code of command unrecognized, this is a finding.</t>
    </r>
  </si>
  <si>
    <t>V-4692</t>
  </si>
  <si>
    <r>
      <rPr>
        <sz val="11"/>
        <rFont val="Calibri"/>
      </rPr>
      <t>The SMTP service must not have the EXPN feature active.</t>
    </r>
  </si>
  <si>
    <r>
      <rPr>
        <sz val="11"/>
        <color rgb="FF000000"/>
        <rFont val="Calibri"/>
      </rPr>
      <t>Edit the sendmail.cf file and add or edit the following line:</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Restart the Sendmail service.</t>
    </r>
  </si>
  <si>
    <r>
      <rPr>
        <sz val="11"/>
        <color rgb="FF000000"/>
        <rFont val="Calibri"/>
      </rPr>
      <t>The SMTP EXPN function allows an attacker to determine if an account exists on a system, providing significant assistance to a brute force attack on user accounts. EXPN may also provide additional information concerning users on the system, such as the full names of account owners.</t>
    </r>
  </si>
  <si>
    <r>
      <rPr>
        <sz val="11"/>
        <color rgb="FF000000"/>
        <rFont val="Calibri"/>
      </rPr>
      <t>Perform the following to determine if EXPN is disabled:</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expn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Locate the sendmail.cf configuration file by:</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|grep -i privacyoptions</t>
    </r>
    <r>
      <rPr>
        <sz val="11"/>
        <color rgb="FF000000"/>
        <rFont val="Calibri"/>
      </rPr>
      <t xml:space="preserve">
</t>
    </r>
    <r>
      <rPr>
        <sz val="11"/>
        <color rgb="FF000000"/>
        <rFont val="Calibri"/>
      </rPr>
      <t>The O PrivacyOptions should have the noexpn or the goaway option (covering both noexpn and novrfy).</t>
    </r>
    <r>
      <rPr>
        <sz val="11"/>
        <color rgb="FF000000"/>
        <rFont val="Calibri"/>
      </rPr>
      <t xml:space="preserve">
</t>
    </r>
    <r>
      <rPr>
        <sz val="11"/>
        <color rgb="FF000000"/>
        <rFont val="Calibri"/>
      </rPr>
      <t>If the EXPN command is not disabled, this is a finding.</t>
    </r>
  </si>
  <si>
    <t>V-4693</t>
  </si>
  <si>
    <r>
      <rPr>
        <sz val="11"/>
        <rFont val="Calibri"/>
      </rPr>
      <t>The SMTP service must not have the VRFY feature active.</t>
    </r>
  </si>
  <si>
    <r>
      <rPr>
        <sz val="11"/>
        <color rgb="FF000000"/>
        <rFont val="Calibri"/>
      </rPr>
      <t>If you are running Sendmail, add the line Opnovrfy to your Sendmail configuration file, usually located in /etc/sendmail.cf. For other mail servers, contact the vendor for information on how to disable the verify command. Newer versions of Sendmail are available at http://www.sendmail.org or from ftp://ftp.cs.berkeley.edu/ucb/sendmail.</t>
    </r>
  </si>
  <si>
    <r>
      <rPr>
        <sz val="11"/>
        <color rgb="FF000000"/>
        <rFont val="Calibri"/>
      </rPr>
      <t>The VRFY (Verify) command allows an attacker to determine if an account exists on a system, providing significant assistance to a brute force attack on user accounts. VRFY may provide additional information about users on the system, such as the full names of account owners.</t>
    </r>
  </si>
  <si>
    <r>
      <rPr>
        <sz val="11"/>
        <color rgb="FF000000"/>
        <rFont val="Calibri"/>
      </rPr>
      <t xml:space="preserve">Determine if VRFY is disabled. </t>
    </r>
    <r>
      <rPr>
        <sz val="11"/>
        <color rgb="FF000000"/>
        <rFont val="Calibri"/>
      </rPr>
      <t xml:space="preserve">
</t>
    </r>
    <r>
      <rPr>
        <sz val="11"/>
        <color rgb="FF000000"/>
        <rFont val="Calibri"/>
      </rPr>
      <t xml:space="preserve">Procedure: # telnet localhost 25 </t>
    </r>
    <r>
      <rPr>
        <sz val="11"/>
        <color rgb="FF000000"/>
        <rFont val="Calibri"/>
      </rPr>
      <t xml:space="preserve">
</t>
    </r>
    <r>
      <rPr>
        <sz val="11"/>
        <color rgb="FF000000"/>
        <rFont val="Calibri"/>
      </rPr>
      <t>vrfy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Locate the sendmail.cf configuration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sendmail.cf -print # grep -v "^#" |grep -i vrfy </t>
    </r>
    <r>
      <rPr>
        <sz val="11"/>
        <color rgb="FF000000"/>
        <rFont val="Calibri"/>
      </rPr>
      <t xml:space="preserve">
</t>
    </r>
    <r>
      <rPr>
        <sz val="11"/>
        <color rgb="FF000000"/>
        <rFont val="Calibri"/>
      </rPr>
      <t>Ensure the VRFY command is disabled with an entry in the sendmail.cf file. The entry could be any one of Opnovrfy, novrfy, or goaway, which could also have other options included, such as noexpn. The goaway argument encompasses many things, such as novrfy and noexpn.</t>
    </r>
    <r>
      <rPr>
        <sz val="11"/>
        <color rgb="FF000000"/>
        <rFont val="Calibri"/>
      </rPr>
      <t xml:space="preserve">
</t>
    </r>
    <r>
      <rPr>
        <sz val="11"/>
        <color rgb="FF000000"/>
        <rFont val="Calibri"/>
      </rPr>
      <t>If no setting to disable VRFY is found, this is a finding.</t>
    </r>
  </si>
  <si>
    <t>V-4694</t>
  </si>
  <si>
    <r>
      <rPr>
        <sz val="11"/>
        <rFont val="Calibri"/>
      </rPr>
      <t>The Sendmail service must not have the wizard backdoor active.</t>
    </r>
  </si>
  <si>
    <r>
      <rPr>
        <sz val="11"/>
        <color rgb="FF000000"/>
        <rFont val="Calibri"/>
      </rPr>
      <t>If the WIZ command is enabled on Sendmail, it should be disabled by adding this line to the sendmail.cf configuration file (it must be typed in uppercase).</t>
    </r>
    <r>
      <rPr>
        <sz val="11"/>
        <color rgb="FF000000"/>
        <rFont val="Calibri"/>
      </rPr>
      <t xml:space="preserve">
</t>
    </r>
    <r>
      <rPr>
        <sz val="11"/>
        <color rgb="FF000000"/>
        <rFont val="Calibri"/>
      </rPr>
      <t>OW*</t>
    </r>
    <r>
      <rPr>
        <sz val="11"/>
        <color rgb="FF000000"/>
        <rFont val="Calibri"/>
      </rPr>
      <t xml:space="preserve">
</t>
    </r>
    <r>
      <rPr>
        <sz val="11"/>
        <color rgb="FF000000"/>
        <rFont val="Calibri"/>
      </rPr>
      <t>For the change to take effect, kill the Sendmail process, refreeze the sendmail.cf file, and restart the Sendmail process.</t>
    </r>
  </si>
  <si>
    <r>
      <rPr>
        <sz val="11"/>
        <color rgb="FF000000"/>
        <rFont val="Calibri"/>
      </rPr>
      <t>Very old installations of the Sendmail mailing system contained a feature whereby a remote user connecting to the SMTP port can enter the WIZ command and be given an interactive shell with root privileges.</t>
    </r>
  </si>
  <si>
    <r>
      <rPr>
        <sz val="11"/>
        <color rgb="FF000000"/>
        <rFont val="Calibri"/>
      </rPr>
      <t>Locate the sendmail.cf configuration file and check for wiz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 -print</t>
    </r>
    <r>
      <rPr>
        <sz val="11"/>
        <color rgb="FF000000"/>
        <rFont val="Calibri"/>
      </rPr>
      <t xml:space="preserve">
</t>
    </r>
    <r>
      <rPr>
        <sz val="11"/>
        <color rgb="FF000000"/>
        <rFont val="Calibri"/>
      </rPr>
      <t># grep -v "^#" &lt;sendmail.cf location&gt; |grep -i wiz</t>
    </r>
    <r>
      <rPr>
        <sz val="11"/>
        <color rgb="FF000000"/>
        <rFont val="Calibri"/>
      </rPr>
      <t xml:space="preserve">
</t>
    </r>
    <r>
      <rPr>
        <sz val="11"/>
        <color rgb="FF000000"/>
        <rFont val="Calibri"/>
      </rPr>
      <t>If an entry is found for wiz, this is a finding.</t>
    </r>
  </si>
  <si>
    <t>V-4695</t>
  </si>
  <si>
    <r>
      <rPr>
        <sz val="11"/>
        <rFont val="Calibri"/>
      </rPr>
      <t>Any active TFTP daemon must be authorized and approved in the system accreditation package.</t>
    </r>
  </si>
  <si>
    <r>
      <rPr>
        <sz val="11"/>
        <color rgb="FF000000"/>
        <rFont val="Calibri"/>
      </rPr>
      <t>Disable the TFTP daemon.</t>
    </r>
    <r>
      <rPr>
        <sz val="11"/>
        <color rgb="FF000000"/>
        <rFont val="Calibri"/>
      </rPr>
      <t xml:space="preserve">
</t>
    </r>
    <r>
      <rPr>
        <sz val="11"/>
        <color rgb="FF000000"/>
        <rFont val="Calibri"/>
      </rPr>
      <t xml:space="preserve">Edit /etc/inetd.conf and comment out the tftp line. </t>
    </r>
    <r>
      <rPr>
        <sz val="11"/>
        <color rgb="FF000000"/>
        <rFont val="Calibri"/>
      </rPr>
      <t xml:space="preserve">
</t>
    </r>
    <r>
      <rPr>
        <sz val="11"/>
        <color rgb="FF000000"/>
        <rFont val="Calibri"/>
      </rPr>
      <t>Restart the inetd service.</t>
    </r>
    <r>
      <rPr>
        <sz val="11"/>
        <color rgb="FF000000"/>
        <rFont val="Calibri"/>
      </rPr>
      <t xml:space="preserve">
</t>
    </r>
    <r>
      <rPr>
        <sz val="11"/>
        <color rgb="FF000000"/>
        <rFont val="Calibri"/>
      </rPr>
      <t># refresh -s inetd</t>
    </r>
  </si>
  <si>
    <r>
      <rPr>
        <sz val="11"/>
        <color rgb="FF000000"/>
        <rFont val="Calibri"/>
      </rPr>
      <t>TFTP is a file transfer protocol often used by embedded systems to obtain configuration data or software.    The service is unencrypted and does not require authentication of requests.  Data available using this service may be subject to unauthorized access or interception.</t>
    </r>
  </si>
  <si>
    <r>
      <rPr>
        <sz val="11"/>
        <color rgb="FF000000"/>
        <rFont val="Calibri"/>
      </rPr>
      <t>Determine if the TFTP daemon is active.</t>
    </r>
    <r>
      <rPr>
        <sz val="11"/>
        <color rgb="FF000000"/>
        <rFont val="Calibri"/>
      </rPr>
      <t xml:space="preserve">
</t>
    </r>
    <r>
      <rPr>
        <sz val="11"/>
        <color rgb="FF000000"/>
        <rFont val="Calibri"/>
      </rPr>
      <t># grep -v "^#" /etc/inetd.conf |grep tftp</t>
    </r>
    <r>
      <rPr>
        <sz val="11"/>
        <color rgb="FF000000"/>
        <rFont val="Calibri"/>
      </rPr>
      <t xml:space="preserve">
</t>
    </r>
    <r>
      <rPr>
        <sz val="11"/>
        <color rgb="FF000000"/>
        <rFont val="Calibri"/>
      </rPr>
      <t>If TFTP is found enabled, it is a finding if it is not documented using site-defined procedures.</t>
    </r>
  </si>
  <si>
    <t>V-4696</t>
  </si>
  <si>
    <r>
      <rPr>
        <sz val="11"/>
        <rFont val="Calibri"/>
      </rPr>
      <t>The system must not have the UUCP service active.</t>
    </r>
  </si>
  <si>
    <r>
      <rPr>
        <sz val="11"/>
        <color rgb="FF000000"/>
        <rFont val="Calibri"/>
      </rPr>
      <t>Edit /etc/inetd.conf and comment out the uucp service.  Restart the inetd service.</t>
    </r>
  </si>
  <si>
    <r>
      <rPr>
        <sz val="11"/>
        <color rgb="FF000000"/>
        <rFont val="Calibri"/>
      </rPr>
      <t>The UUCP utility is designed to assist in transferring files, executing remote commands, and sending e-mail between UNIX systems over phone lines and direct connections between systems. The UUCP utility is a primitive and arcane system with many security issues. There are alternate data transfer utilities/products that can be configured to more securely transfer data by providing for authentication as well as encryption.</t>
    </r>
  </si>
  <si>
    <r>
      <rPr>
        <sz val="11"/>
        <color rgb="FF000000"/>
        <rFont val="Calibri"/>
      </rPr>
      <t># grep uucp /etc/inetd.conf</t>
    </r>
    <r>
      <rPr>
        <sz val="11"/>
        <color rgb="FF000000"/>
        <rFont val="Calibri"/>
      </rPr>
      <t xml:space="preserve">
</t>
    </r>
    <r>
      <rPr>
        <sz val="11"/>
        <color rgb="FF000000"/>
        <rFont val="Calibri"/>
      </rPr>
      <t>If uucp is found enabled, this is a finding.</t>
    </r>
  </si>
  <si>
    <t>V-4697</t>
  </si>
  <si>
    <r>
      <rPr>
        <sz val="11"/>
        <rFont val="Calibri"/>
      </rPr>
      <t>X displays must not be exported to the world.</t>
    </r>
  </si>
  <si>
    <r>
      <rPr>
        <sz val="11"/>
        <color rgb="FF000000"/>
        <rFont val="Calibri"/>
      </rPr>
      <t>If using an xhost-type authentication the xhost - command can be used to remove current trusted hosts and then selectively allow only trusted hosts to connect with xhost + commands. A cryptographically secure authentication, such as provided by the xauth program, is always preferred. Refer to your X11 server's documentation for further security information.</t>
    </r>
  </si>
  <si>
    <r>
      <rPr>
        <sz val="11"/>
        <color rgb="FF000000"/>
        <rFont val="Calibri"/>
      </rPr>
      <t>Open X displays allow an attacker to capture keystrokes and to execute commands remotely. Many users have their X Server set to xhost +, permitting access to the X Server by anyone, from anywhere.</t>
    </r>
  </si>
  <si>
    <r>
      <rPr>
        <sz val="11"/>
        <color rgb="FF000000"/>
        <rFont val="Calibri"/>
      </rPr>
      <t>If X Windows is not used on the system, this is not applicable.</t>
    </r>
    <r>
      <rPr>
        <sz val="11"/>
        <color rgb="FF000000"/>
        <rFont val="Calibri"/>
      </rPr>
      <t xml:space="preserve">
</t>
    </r>
    <r>
      <rPr>
        <sz val="11"/>
        <color rgb="FF000000"/>
        <rFont val="Calibri"/>
      </rPr>
      <t>Check the output of the xhost command from an X terminal.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xhost</t>
    </r>
    <r>
      <rPr>
        <sz val="11"/>
        <color rgb="FF000000"/>
        <rFont val="Calibri"/>
      </rPr>
      <t xml:space="preserve">
</t>
    </r>
    <r>
      <rPr>
        <sz val="11"/>
        <color rgb="FF000000"/>
        <rFont val="Calibri"/>
      </rPr>
      <t>If the output reports access control is enabled (and possibly lists the hosts that can receive X Window logins), this is not a finding. If the xhost command returns a line indicating access control is disabled, this is a finding.</t>
    </r>
    <r>
      <rPr>
        <sz val="11"/>
        <color rgb="FF000000"/>
        <rFont val="Calibri"/>
      </rPr>
      <t xml:space="preserve">
</t>
    </r>
    <r>
      <rPr>
        <sz val="11"/>
        <color rgb="FF000000"/>
        <rFont val="Calibri"/>
      </rPr>
      <t xml:space="preserve">NOTE: It may be necessary to define the display if the command reports it cannot open the display.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DISPLAY=MachineName:0.0; export DISPLAY</t>
    </r>
    <r>
      <rPr>
        <sz val="11"/>
        <color rgb="FF000000"/>
        <rFont val="Calibri"/>
      </rPr>
      <t xml:space="preserve">
</t>
    </r>
    <r>
      <rPr>
        <sz val="11"/>
        <color rgb="FF000000"/>
        <rFont val="Calibri"/>
      </rPr>
      <t>MachineName may be replaced with an Internet Protocol Address. Repeat the check procedure after setting the display.</t>
    </r>
  </si>
  <si>
    <t>V-4701</t>
  </si>
  <si>
    <r>
      <rPr>
        <sz val="11"/>
        <rFont val="Calibri"/>
      </rPr>
      <t>The system must not have the finger service active.</t>
    </r>
  </si>
  <si>
    <r>
      <rPr>
        <sz val="11"/>
        <color rgb="FF000000"/>
        <rFont val="Calibri"/>
      </rPr>
      <t>Edit /etc/inetd.conf and comment out the finger service line.  Restart the inetd service.</t>
    </r>
  </si>
  <si>
    <r>
      <rPr>
        <sz val="11"/>
        <color rgb="FF000000"/>
        <rFont val="Calibri"/>
      </rPr>
      <t>The finger service provides information about the system's users to network clients.  This information could expose information that could be used in subsequent attacks.</t>
    </r>
  </si>
  <si>
    <r>
      <rPr>
        <sz val="11"/>
        <color rgb="FF000000"/>
        <rFont val="Calibri"/>
      </rPr>
      <t># grep -v "^#" /etc/inetd.conf |grep finger</t>
    </r>
    <r>
      <rPr>
        <sz val="11"/>
        <color rgb="FF000000"/>
        <rFont val="Calibri"/>
      </rPr>
      <t xml:space="preserve">
</t>
    </r>
    <r>
      <rPr>
        <sz val="11"/>
        <color rgb="FF000000"/>
        <rFont val="Calibri"/>
      </rPr>
      <t>If the finger service is not disabled, this is a finding.</t>
    </r>
  </si>
  <si>
    <t>V-4702</t>
  </si>
  <si>
    <r>
      <rPr>
        <sz val="11"/>
        <rFont val="Calibri"/>
      </rPr>
      <t>If the system is an anonymous FTP server, it must be isolated to the DMZ network.</t>
    </r>
  </si>
  <si>
    <r>
      <rPr>
        <sz val="11"/>
        <color rgb="FF000000"/>
        <rFont val="Calibri"/>
      </rPr>
      <t>Move the system to a DMZ network.</t>
    </r>
  </si>
  <si>
    <r>
      <rPr>
        <sz val="11"/>
        <color rgb="FF000000"/>
        <rFont val="Calibri"/>
      </rPr>
      <t>Anonymous FTP is a public data service which is only permitted in a server capacity when located on the DMZ network.</t>
    </r>
  </si>
  <si>
    <r>
      <rPr>
        <sz val="11"/>
        <color rgb="FF000000"/>
        <rFont val="Calibri"/>
      </rPr>
      <t>Use the command ftp to connect the system's FTP service. Attempt to log into this host with a user name of anonymous and a password of guest (also try the password of guest@mail.com). If the logon is not successful, this check is not applicable.</t>
    </r>
    <r>
      <rPr>
        <sz val="11"/>
        <color rgb="FF000000"/>
        <rFont val="Calibri"/>
      </rPr>
      <t xml:space="preserve">
</t>
    </r>
    <r>
      <rPr>
        <sz val="11"/>
        <color rgb="FF000000"/>
        <rFont val="Calibri"/>
      </rPr>
      <t>Ask the SA if the system is located on a DMZ network. If the system is not located on a DMZ network, this is a finding.</t>
    </r>
  </si>
  <si>
    <t>V-11940</t>
  </si>
  <si>
    <r>
      <rPr>
        <sz val="11"/>
        <rFont val="Calibri"/>
      </rPr>
      <t>The operating system must be a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</si>
  <si>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</si>
  <si>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</si>
  <si>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 oslevel</t>
    </r>
    <r>
      <rPr>
        <sz val="11"/>
        <color rgb="FF000000"/>
        <rFont val="Calibri"/>
      </rPr>
      <t xml:space="preserve">
</t>
    </r>
    <r>
      <rPr>
        <sz val="11"/>
        <color rgb="FF000000"/>
        <rFont val="Calibri"/>
      </rPr>
      <t>Vendor-supported versions are 7.1 and later at the time of writing.</t>
    </r>
    <r>
      <rPr>
        <sz val="11"/>
        <color rgb="FF000000"/>
        <rFont val="Calibri"/>
      </rPr>
      <t xml:space="preserve">
</t>
    </r>
    <r>
      <rPr>
        <sz val="11"/>
        <color rgb="FF000000"/>
        <rFont val="Calibri"/>
      </rPr>
      <t>AIX 6.1 End of Support: 30 April 2017</t>
    </r>
    <r>
      <rPr>
        <sz val="11"/>
        <color rgb="FF000000"/>
        <rFont val="Calibri"/>
      </rPr>
      <t xml:space="preserve">
</t>
    </r>
    <r>
      <rPr>
        <sz val="11"/>
        <color rgb="FF000000"/>
        <rFont val="Calibri"/>
      </rPr>
      <t>If the release is not supported, this is a finding.</t>
    </r>
  </si>
  <si>
    <t>V-11941</t>
  </si>
  <si>
    <r>
      <rPr>
        <sz val="11"/>
        <rFont val="Calibri"/>
      </rPr>
      <t>A file integrity baseline must be created and maintained.</t>
    </r>
  </si>
  <si>
    <r>
      <rPr>
        <sz val="11"/>
        <color rgb="FF000000"/>
        <rFont val="Calibri"/>
      </rPr>
      <t xml:space="preserve">Create a file integrity baseline, including cryptographic hashes, for the system. </t>
    </r>
    <r>
      <rPr>
        <sz val="11"/>
        <color rgb="FF000000"/>
        <rFont val="Calibri"/>
      </rPr>
      <t xml:space="preserve">
</t>
    </r>
    <r>
      <rPr>
        <sz val="11"/>
        <color rgb="FF000000"/>
        <rFont val="Calibri"/>
      </rPr>
      <t># find / -depth -print | tee Baseline</t>
    </r>
    <r>
      <rPr>
        <sz val="11"/>
        <color rgb="FF000000"/>
        <rFont val="Calibri"/>
      </rPr>
      <t xml:space="preserve">
</t>
    </r>
    <r>
      <rPr>
        <sz val="11"/>
        <color rgb="FF000000"/>
        <rFont val="Calibri"/>
      </rPr>
      <t xml:space="preserve">Open the above file and either manually execute md5sum, csum, or the chksum command on each file. Alternatively, write a script to perform the above. NOTE: For security purposes, "md5sum" is preferred over "chksum".  The md5sum command can be loaded from the Linux Tool Kit for AIX.  </t>
    </r>
    <r>
      <rPr>
        <sz val="11"/>
        <color rgb="FF000000"/>
        <rFont val="Calibri"/>
      </rPr>
      <t xml:space="preserve">
</t>
    </r>
    <r>
      <rPr>
        <sz val="11"/>
        <color rgb="FF000000"/>
        <rFont val="Calibri"/>
      </rPr>
      <t>Alternatively,   OpenSSL can be used to create hashes.</t>
    </r>
    <r>
      <rPr>
        <sz val="11"/>
        <color rgb="FF000000"/>
        <rFont val="Calibri"/>
      </rPr>
      <t xml:space="preserve">
</t>
    </r>
    <r>
      <rPr>
        <sz val="11"/>
        <color rgb="FF000000"/>
        <rFont val="Calibri"/>
      </rPr>
      <t>#openssl dgst -md5 &lt; file &gt;</t>
    </r>
  </si>
  <si>
    <r>
      <rPr>
        <sz val="11"/>
        <color rgb="FF000000"/>
        <rFont val="Calibri"/>
      </rPr>
      <t>A file integrity baseline is a collection of file metadata which is to evaluate the integrity of the system. A minimal baseline must contain metadata for all device files, setuid files, setgid files, system libraries, system binaries, and system configuration files. The minimal metadata must consist of the mode, owner, group owner, and modification times. For regular files, metadata must also include file size and a cryptographic hash of the file’s contents.</t>
    </r>
  </si>
  <si>
    <r>
      <rPr>
        <sz val="11"/>
        <color rgb="FF000000"/>
        <rFont val="Calibri"/>
      </rPr>
      <t>Determine if a file integrity baseline, which includes cryptographic hashes, has been created and maintained for the system. If no file integrity baseline exists for the system, this is a finding. If the file integrity baseline contains no cryptographic hashes, this is a finding. If the file integrity baseline is not maintained (has not been updated to be consistent with the latest approved system configuration changes), this is a finding.</t>
    </r>
  </si>
  <si>
    <t>V-11945</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</si>
  <si>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</si>
  <si>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Create a cron job, scheduled to run weekly or more frequently, to run the file integrity tool to check for unauthorized system libraries or binaries, or unauthorized modification to authorized system libraries or binaries.</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</si>
  <si>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Changes in system libraries and binaries can indicate compromise or significant system events, such as patching needing to be checked by automated processes and the results reviewed by the SA.</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</si>
  <si>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 xml:space="preserve">Determine if there is a cron job, scheduled to run weekly or more frequently, to run the file integrity tool to check for unauthorized system libraries or binaries, or unauthorized modification to authorized system libraries or binaries.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there is no cron job meeting these requirements, this is a finding.</t>
    </r>
    <r>
      <rPr>
        <sz val="11"/>
        <color rgb="FF000000"/>
        <rFont val="Calibri"/>
      </rPr>
      <t xml:space="preserve">
</t>
    </r>
    <r>
      <rPr>
        <sz val="11"/>
        <color rgb="FF000000"/>
        <rFont val="Calibri"/>
      </rPr>
      <t>NOTE: The frequency may be increased to daily, if necessary, in accordance with the contingency plan.</t>
    </r>
  </si>
  <si>
    <t>V-11946</t>
  </si>
  <si>
    <r>
      <rPr>
        <sz val="11"/>
        <rFont val="Calibri"/>
      </rPr>
      <t>UIDs reserved for system accounts must not be assigned to non-system accounts.</t>
    </r>
  </si>
  <si>
    <r>
      <rPr>
        <sz val="11"/>
        <color rgb="FF000000"/>
        <rFont val="Calibri"/>
      </rPr>
      <t xml:space="preserve">Using the usermod command, change the UID numbers for non-system accounts with reserved UIDs (those less or equal to 128).  </t>
    </r>
    <r>
      <rPr>
        <sz val="11"/>
        <color rgb="FF000000"/>
        <rFont val="Calibri"/>
      </rPr>
      <t xml:space="preserve">
</t>
    </r>
    <r>
      <rPr>
        <sz val="11"/>
        <color rgb="FF000000"/>
        <rFont val="Calibri"/>
      </rPr>
      <t># usermod -u &lt;uid&gt; login</t>
    </r>
    <r>
      <rPr>
        <sz val="11"/>
        <color rgb="FF000000"/>
        <rFont val="Calibri"/>
      </rPr>
      <t xml:space="preserve">
</t>
    </r>
    <r>
      <rPr>
        <sz val="11"/>
        <color rgb="FF000000"/>
        <rFont val="Calibri"/>
      </rPr>
      <t xml:space="preserve">Alternatively, smit can be used for this same purpose.   </t>
    </r>
    <r>
      <rPr>
        <sz val="11"/>
        <color rgb="FF000000"/>
        <rFont val="Calibri"/>
      </rPr>
      <t xml:space="preserve">
</t>
    </r>
    <r>
      <rPr>
        <sz val="11"/>
        <color rgb="FF000000"/>
        <rFont val="Calibri"/>
      </rPr>
      <t>#smitty users</t>
    </r>
  </si>
  <si>
    <r>
      <rPr>
        <sz val="11"/>
        <color rgb="FF000000"/>
        <rFont val="Calibri"/>
      </rPr>
      <t>Reserved UIDs are typically used by system software packages. If non-system accounts have UIDs in this range, they may conflict with system software, possibly leading to the user having permissions to modify system files.</t>
    </r>
  </si>
  <si>
    <r>
      <rPr>
        <sz val="11"/>
        <color rgb="FF000000"/>
        <rFont val="Calibri"/>
      </rPr>
      <t>Check the UID assignments of all accounts.</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Confirm all accounts with a UID of 128 and below are used by a system account. If a UID reserved for system accounts (0-128) is used by a non-system account, this is a finding.</t>
    </r>
  </si>
  <si>
    <t>V-11947</t>
  </si>
  <si>
    <r>
      <rPr>
        <sz val="11"/>
        <rFont val="Calibri"/>
      </rPr>
      <t>The system must require passwords to contain a minimum of 15 characters.</t>
    </r>
  </si>
  <si>
    <r>
      <rPr>
        <sz val="11"/>
        <color rgb="FF000000"/>
        <rFont val="Calibri"/>
      </rPr>
      <t xml:space="preserve">Change the minimum password length to 15 or more. </t>
    </r>
    <r>
      <rPr>
        <sz val="11"/>
        <color rgb="FF000000"/>
        <rFont val="Calibri"/>
      </rPr>
      <t xml:space="preserve">
</t>
    </r>
    <r>
      <rPr>
        <sz val="11"/>
        <color rgb="FF000000"/>
        <rFont val="Calibri"/>
      </rPr>
      <t># chsec -f /etc/security/user -s default -a minlen=15</t>
    </r>
    <r>
      <rPr>
        <sz val="11"/>
        <color rgb="FF000000"/>
        <rFont val="Calibri"/>
      </rPr>
      <t xml:space="preserve">
</t>
    </r>
    <r>
      <rPr>
        <sz val="11"/>
        <color rgb="FF000000"/>
        <rFont val="Calibri"/>
      </rPr>
      <t># chuser minlen=15 &lt;user id&gt;</t>
    </r>
  </si>
  <si>
    <r>
      <rPr>
        <sz val="11"/>
        <color rgb="FF000000"/>
        <rFont val="Calibri"/>
      </rPr>
      <t>The use of longer passwords reduces the ability of attackers to successfully obtain valid passwords using guessing or exhaustive search techniques by increasing the password search space.</t>
    </r>
  </si>
  <si>
    <r>
      <rPr>
        <sz val="11"/>
        <color rgb="FF000000"/>
        <rFont val="Calibri"/>
      </rPr>
      <t>Check the system password length setting.</t>
    </r>
    <r>
      <rPr>
        <sz val="11"/>
        <color rgb="FF000000"/>
        <rFont val="Calibri"/>
      </rPr>
      <t xml:space="preserve">
</t>
    </r>
    <r>
      <rPr>
        <sz val="11"/>
        <color rgb="FF000000"/>
        <rFont val="Calibri"/>
      </rPr>
      <t># /usr/sbin/lsuser -a minlen ALL</t>
    </r>
    <r>
      <rPr>
        <sz val="11"/>
        <color rgb="FF000000"/>
        <rFont val="Calibri"/>
      </rPr>
      <t xml:space="preserve">
</t>
    </r>
    <r>
      <rPr>
        <sz val="11"/>
        <color rgb="FF000000"/>
        <rFont val="Calibri"/>
      </rPr>
      <t>If minlen is not set to 15 or more, this is a finding.</t>
    </r>
  </si>
  <si>
    <t>V-11973</t>
  </si>
  <si>
    <r>
      <rPr>
        <sz val="11"/>
        <rFont val="Calibri"/>
      </rPr>
      <t>The system must require that passwords contain at least one special character.</t>
    </r>
  </si>
  <si>
    <r>
      <rPr>
        <sz val="11"/>
        <color rgb="FF000000"/>
        <rFont val="Calibri"/>
      </rPr>
      <t>Use the chsec command to set the minother setting to 1.</t>
    </r>
    <r>
      <rPr>
        <sz val="11"/>
        <color rgb="FF000000"/>
        <rFont val="Calibri"/>
      </rPr>
      <t xml:space="preserve">
</t>
    </r>
    <r>
      <rPr>
        <sz val="11"/>
        <color rgb="FF000000"/>
        <rFont val="Calibri"/>
      </rPr>
      <t># chsec -f /etc/security/user -s default -a minother=1</t>
    </r>
    <r>
      <rPr>
        <sz val="11"/>
        <color rgb="FF000000"/>
        <rFont val="Calibri"/>
      </rPr>
      <t xml:space="preserve">
</t>
    </r>
    <r>
      <rPr>
        <sz val="11"/>
        <color rgb="FF000000"/>
        <rFont val="Calibri"/>
      </rPr>
      <t># chuser minother=1 &lt; user id &gt;</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</si>
  <si>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</si>
  <si>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Check the minother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minother /etc/security/user</t>
    </r>
    <r>
      <rPr>
        <sz val="11"/>
        <color rgb="FF000000"/>
        <rFont val="Calibri"/>
      </rPr>
      <t xml:space="preserve">
</t>
    </r>
    <r>
      <rPr>
        <sz val="11"/>
        <color rgb="FF000000"/>
        <rFont val="Calibri"/>
      </rPr>
      <t>OR</t>
    </r>
    <r>
      <rPr>
        <sz val="11"/>
        <color rgb="FF000000"/>
        <rFont val="Calibri"/>
      </rPr>
      <t xml:space="preserve">
</t>
    </r>
    <r>
      <rPr>
        <sz val="11"/>
        <color rgb="FF000000"/>
        <rFont val="Calibri"/>
      </rPr>
      <t># lsuser -a minother ALL</t>
    </r>
    <r>
      <rPr>
        <sz val="11"/>
        <color rgb="FF000000"/>
        <rFont val="Calibri"/>
      </rPr>
      <t xml:space="preserve">
</t>
    </r>
    <r>
      <rPr>
        <sz val="11"/>
        <color rgb="FF000000"/>
        <rFont val="Calibri"/>
      </rPr>
      <t>If the minother setting is less than 1, this is a finding.</t>
    </r>
  </si>
  <si>
    <t>V-11975</t>
  </si>
  <si>
    <r>
      <rPr>
        <sz val="11"/>
        <rFont val="Calibri"/>
      </rPr>
      <t>The system must require passwords to contain no more than three consecutive repeating characters.</t>
    </r>
  </si>
  <si>
    <r>
      <rPr>
        <sz val="11"/>
        <color rgb="FF000000"/>
        <rFont val="Calibri"/>
      </rPr>
      <t>Use the chsec command to set maxrepeats to 3.</t>
    </r>
    <r>
      <rPr>
        <sz val="11"/>
        <color rgb="FF000000"/>
        <rFont val="Calibri"/>
      </rPr>
      <t xml:space="preserve">
</t>
    </r>
    <r>
      <rPr>
        <sz val="11"/>
        <color rgb="FF000000"/>
        <rFont val="Calibri"/>
      </rPr>
      <t># chsec -f /etc/security/user -s default -a maxrepeats=3</t>
    </r>
    <r>
      <rPr>
        <sz val="11"/>
        <color rgb="FF000000"/>
        <rFont val="Calibri"/>
      </rPr>
      <t xml:space="preserve">
</t>
    </r>
    <r>
      <rPr>
        <sz val="11"/>
        <color rgb="FF000000"/>
        <rFont val="Calibri"/>
      </rPr>
      <t># chuser maxrepeats=3 &lt; user id &gt;</t>
    </r>
  </si>
  <si>
    <r>
      <rPr>
        <sz val="11"/>
        <color rgb="FF000000"/>
        <rFont val="Calibri"/>
      </rPr>
      <t>To enforce the use of complex passwords, the number of consecutive repeating characters is limited.  Passwords with excessive repeated characters may be more vulnerable to password-guessing attacks.</t>
    </r>
  </si>
  <si>
    <r>
      <rPr>
        <sz val="11"/>
        <color rgb="FF000000"/>
        <rFont val="Calibri"/>
      </rPr>
      <t>Check the maxrepeats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maxrepeats /etc/security/user</t>
    </r>
    <r>
      <rPr>
        <sz val="11"/>
        <color rgb="FF000000"/>
        <rFont val="Calibri"/>
      </rPr>
      <t xml:space="preserve">
</t>
    </r>
    <r>
      <rPr>
        <sz val="11"/>
        <color rgb="FF000000"/>
        <rFont val="Calibri"/>
      </rPr>
      <t>OR</t>
    </r>
    <r>
      <rPr>
        <sz val="11"/>
        <color rgb="FF000000"/>
        <rFont val="Calibri"/>
      </rPr>
      <t xml:space="preserve">
</t>
    </r>
    <r>
      <rPr>
        <sz val="11"/>
        <color rgb="FF000000"/>
        <rFont val="Calibri"/>
      </rPr>
      <t># lsuser -a maxrepeats ALL</t>
    </r>
    <r>
      <rPr>
        <sz val="11"/>
        <color rgb="FF000000"/>
        <rFont val="Calibri"/>
      </rPr>
      <t xml:space="preserve">
</t>
    </r>
    <r>
      <rPr>
        <sz val="11"/>
        <color rgb="FF000000"/>
        <rFont val="Calibri"/>
      </rPr>
      <t>If the maxrepeats setting is greater than 3, this is a finding.</t>
    </r>
  </si>
  <si>
    <t>V-11976</t>
  </si>
  <si>
    <r>
      <rPr>
        <sz val="11"/>
        <rFont val="Calibri"/>
      </rPr>
      <t>User passwords must be changed at least every 60 days.</t>
    </r>
  </si>
  <si>
    <r>
      <rPr>
        <sz val="11"/>
        <color rgb="FF000000"/>
        <rFont val="Calibri"/>
      </rPr>
      <t>Use the chsec command to set the maxage field to 8 for each user.</t>
    </r>
    <r>
      <rPr>
        <sz val="11"/>
        <color rgb="FF000000"/>
        <rFont val="Calibri"/>
      </rPr>
      <t xml:space="preserve">
</t>
    </r>
    <r>
      <rPr>
        <sz val="11"/>
        <color rgb="FF000000"/>
        <rFont val="Calibri"/>
      </rPr>
      <t># chsec -f /etc/security/user -s default -a maxage=8</t>
    </r>
    <r>
      <rPr>
        <sz val="11"/>
        <color rgb="FF000000"/>
        <rFont val="Calibri"/>
      </rPr>
      <t xml:space="preserve">
</t>
    </r>
    <r>
      <rPr>
        <sz val="11"/>
        <color rgb="FF000000"/>
        <rFont val="Calibri"/>
      </rPr>
      <t># chuser maxage=8 &lt; user id &gt;</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</si>
  <si>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t>
    </r>
  </si>
  <si>
    <r>
      <rPr>
        <sz val="11"/>
        <color rgb="FF000000"/>
        <rFont val="Calibri"/>
      </rPr>
      <t>Check the maxage field for each user.  The field represents the number of weeks a password is valid.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/usr/sbin/lsuser -a maxage ALL</t>
    </r>
    <r>
      <rPr>
        <sz val="11"/>
        <color rgb="FF000000"/>
        <rFont val="Calibri"/>
      </rPr>
      <t xml:space="preserve">
</t>
    </r>
    <r>
      <rPr>
        <sz val="11"/>
        <color rgb="FF000000"/>
        <rFont val="Calibri"/>
      </rPr>
      <t>If the maxage field is 0 or greater than 8 for any user, this is a finding.</t>
    </r>
  </si>
  <si>
    <t>V-11977</t>
  </si>
  <si>
    <r>
      <rPr>
        <sz val="11"/>
        <rFont val="Calibri"/>
      </rPr>
      <t>All non-interactive/automated processing account passwords must be changed at least once per year or be locked.</t>
    </r>
  </si>
  <si>
    <r>
      <rPr>
        <sz val="11"/>
        <color rgb="FF000000"/>
        <rFont val="Calibri"/>
      </rPr>
      <t xml:space="preserve">Implement or establish procedures to change the passwords of automated processing accounts at least once per year.  </t>
    </r>
    <r>
      <rPr>
        <sz val="11"/>
        <color rgb="FF000000"/>
        <rFont val="Calibri"/>
      </rPr>
      <t xml:space="preserve">
</t>
    </r>
    <r>
      <rPr>
        <sz val="11"/>
        <color rgb="FF000000"/>
        <rFont val="Calibri"/>
      </rPr>
      <t>#passwd account</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</si>
  <si>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 Locking the password for non-interactive and automated processing accounts is preferred as it removes the possibility of accessing the account by a password. On some systems, locking the passwords of these accounts may prevent the account from functioning properly. Passwords for non-interactive/automated processing accounts must not be used for direct logon to the system.</t>
    </r>
  </si>
  <si>
    <r>
      <rPr>
        <sz val="11"/>
        <color rgb="FF000000"/>
        <rFont val="Calibri"/>
      </rPr>
      <t>NOTE: This will always require a manual review. This is a local policy issue/question. Ask the SA if there are any automated processing accounts on the system. If there are automated processing accounts on the system, ask the SA if the passwords for those automated accounts are changed at least once a year. If the SA indicates passwords for automated processing accounts are not changed once per year,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Go to last password change date for the system account.</t>
    </r>
    <r>
      <rPr>
        <sz val="11"/>
        <color rgb="FF000000"/>
        <rFont val="Calibri"/>
      </rPr>
      <t xml:space="preserve">
</t>
    </r>
    <r>
      <rPr>
        <sz val="11"/>
        <color rgb="FF000000"/>
        <rFont val="Calibri"/>
      </rPr>
      <t># grep -p &lt;account_name&gt; /etc/security/passwd  | grep lastupdate</t>
    </r>
    <r>
      <rPr>
        <sz val="11"/>
        <color rgb="FF000000"/>
        <rFont val="Calibri"/>
      </rPr>
      <t xml:space="preserve">
</t>
    </r>
    <r>
      <rPr>
        <sz val="11"/>
        <color rgb="FF000000"/>
        <rFont val="Calibri"/>
      </rPr>
      <t>To examine the time a password was last changed,  the following perl script has been provided.   Put the lastupdate value in the &lt;lastupdate&gt;.</t>
    </r>
    <r>
      <rPr>
        <sz val="11"/>
        <color rgb="FF000000"/>
        <rFont val="Calibri"/>
      </rPr>
      <t xml:space="preserve">
</t>
    </r>
    <r>
      <rPr>
        <sz val="11"/>
        <color rgb="FF000000"/>
        <rFont val="Calibri"/>
      </rPr>
      <t>#perl -e 'use POSIX; print strftime("%c\n" , localtime(&lt;lastupdate&gt;));'</t>
    </r>
  </si>
  <si>
    <t>V-11979</t>
  </si>
  <si>
    <r>
      <rPr>
        <sz val="11"/>
        <rFont val="Calibri"/>
      </rPr>
      <t>The root account must not be used for direct logins.</t>
    </r>
  </si>
  <si>
    <r>
      <rPr>
        <sz val="11"/>
        <color rgb="FF000000"/>
        <rFont val="Calibri"/>
      </rPr>
      <t>Enforce policy requiring all root account access is attained by first logging into a user account and then becoming root (using su, for example).</t>
    </r>
  </si>
  <si>
    <r>
      <rPr>
        <sz val="11"/>
        <color rgb="FF000000"/>
        <rFont val="Calibri"/>
      </rPr>
      <t>Direct login with the root account prevents individual user accountability. Acceptable non-routine uses of the root account for direct login are limited to emergency maintenance, the use of single-user mode for maintenance, and situations where individual administrator accounts are not available.</t>
    </r>
  </si>
  <si>
    <r>
      <rPr>
        <sz val="11"/>
        <color rgb="FF000000"/>
        <rFont val="Calibri"/>
      </rPr>
      <t xml:space="preserve">Check if the root is used for direct logins. </t>
    </r>
    <r>
      <rPr>
        <sz val="11"/>
        <color rgb="FF000000"/>
        <rFont val="Calibri"/>
      </rPr>
      <t xml:space="preserve">
</t>
    </r>
    <r>
      <rPr>
        <sz val="11"/>
        <color rgb="FF000000"/>
        <rFont val="Calibri"/>
      </rPr>
      <t>Procedure: # last root | grep -v reboot</t>
    </r>
    <r>
      <rPr>
        <sz val="11"/>
        <color rgb="FF000000"/>
        <rFont val="Calibri"/>
      </rPr>
      <t xml:space="preserve">
</t>
    </r>
    <r>
      <rPr>
        <sz val="11"/>
        <color rgb="FF000000"/>
        <rFont val="Calibri"/>
      </rPr>
      <t>If any direct login records for root exist, this is a finding.</t>
    </r>
  </si>
  <si>
    <t>V-11980</t>
  </si>
  <si>
    <r>
      <rPr>
        <sz val="11"/>
        <rFont val="Calibri"/>
      </rPr>
      <t>The system must log successful and unsuccessful access to the root account.</t>
    </r>
  </si>
  <si>
    <r>
      <rPr>
        <sz val="11"/>
        <color rgb="FF000000"/>
        <rFont val="Calibri"/>
      </rPr>
      <t>Troubleshoot the system logging configuration to provide for logging of root account login attempts.</t>
    </r>
  </si>
  <si>
    <r>
      <rPr>
        <sz val="11"/>
        <color rgb="FF000000"/>
        <rFont val="Calibri"/>
      </rPr>
      <t>If successful and unsuccessful logins and logouts are not monitored or recorded, access attempts cannot be tracked.  Without this logging, it may be impossible to track unauthorized access to the system.</t>
    </r>
  </si>
  <si>
    <r>
      <rPr>
        <sz val="11"/>
        <color rgb="FF000000"/>
        <rFont val="Calibri"/>
      </rPr>
      <t>Check the following log files to determine if access to the root account is being logged.  Try to su - and enter an incorrect password.</t>
    </r>
    <r>
      <rPr>
        <sz val="11"/>
        <color rgb="FF000000"/>
        <rFont val="Calibri"/>
      </rPr>
      <t xml:space="preserve">
</t>
    </r>
    <r>
      <rPr>
        <sz val="11"/>
        <color rgb="FF000000"/>
        <rFont val="Calibri"/>
      </rPr>
      <t># more /var/adm/sulog</t>
    </r>
    <r>
      <rPr>
        <sz val="11"/>
        <color rgb="FF000000"/>
        <rFont val="Calibri"/>
      </rPr>
      <t xml:space="preserve">
</t>
    </r>
    <r>
      <rPr>
        <sz val="11"/>
        <color rgb="FF000000"/>
        <rFont val="Calibri"/>
      </rPr>
      <t>If root login accounts are not being logged, this is a finding.</t>
    </r>
  </si>
  <si>
    <t>V-11981</t>
  </si>
  <si>
    <r>
      <rPr>
        <sz val="11"/>
        <rFont val="Calibri"/>
      </rPr>
      <t>All global initialization files must have mode 0644 or less permissive.</t>
    </r>
  </si>
  <si>
    <r>
      <rPr>
        <sz val="11"/>
        <color rgb="FF000000"/>
        <rFont val="Calibri"/>
      </rPr>
      <t>Change the mode of the global initialization file(s) to 0444.</t>
    </r>
    <r>
      <rPr>
        <sz val="11"/>
        <color rgb="FF000000"/>
        <rFont val="Calibri"/>
      </rPr>
      <t xml:space="preserve">
</t>
    </r>
    <r>
      <rPr>
        <sz val="11"/>
        <color rgb="FF000000"/>
        <rFont val="Calibri"/>
      </rPr>
      <t># chmod 0444 &lt;global initialization file&gt;</t>
    </r>
  </si>
  <si>
    <r>
      <rPr>
        <sz val="11"/>
        <color rgb="FF000000"/>
        <rFont val="Calibri"/>
      </rPr>
      <t>Global initialization files are used to configure the user's shell environment upon login.  Malicious modification of these files could compromise accounts upon logon.</t>
    </r>
  </si>
  <si>
    <r>
      <rPr>
        <sz val="11"/>
        <color rgb="FF000000"/>
        <rFont val="Calibri"/>
      </rPr>
      <t>Check global initialization files permissions:</t>
    </r>
    <r>
      <rPr>
        <sz val="11"/>
        <color rgb="FF000000"/>
        <rFont val="Calibri"/>
      </rPr>
      <t xml:space="preserve">
</t>
    </r>
    <r>
      <rPr>
        <sz val="11"/>
        <color rgb="FF000000"/>
        <rFont val="Calibri"/>
      </rPr>
      <t># ls -l /etc/.login /etc/profile /etc/bashrc /etc/environment /etc/security/environ /etc/security/.profile /etc/csh.login /etc/csh.cshrc</t>
    </r>
    <r>
      <rPr>
        <sz val="11"/>
        <color rgb="FF000000"/>
        <rFont val="Calibri"/>
      </rPr>
      <t xml:space="preserve">
</t>
    </r>
    <r>
      <rPr>
        <sz val="11"/>
        <color rgb="FF000000"/>
        <rFont val="Calibri"/>
      </rPr>
      <t>If global initialization files are more permissive than 0644, this is a finding.</t>
    </r>
  </si>
  <si>
    <t>V-11982</t>
  </si>
  <si>
    <r>
      <rPr>
        <sz val="11"/>
        <rFont val="Calibri"/>
      </rPr>
      <t>All global initialization files must be owned by root.</t>
    </r>
  </si>
  <si>
    <r>
      <rPr>
        <sz val="11"/>
        <color rgb="FF000000"/>
        <rFont val="Calibri"/>
      </rPr>
      <t>Change the ownership of global initialization files with incorrect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bin &lt;global initialization files&gt;</t>
    </r>
  </si>
  <si>
    <r>
      <rPr>
        <sz val="11"/>
        <color rgb="FF000000"/>
        <rFont val="Calibri"/>
      </rPr>
      <t>Global initialization files are used to configure the user's shell environment upon login.  Malicious modification of these files could compromise accounts upon logon.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</si>
  <si>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/etc/.login /etc/profile /etc/bashrc /etc/environment /etc/security/environ /etc/security/.profile /etc/csh.login /etc/csh.cshrc</t>
    </r>
    <r>
      <rPr>
        <sz val="11"/>
        <color rgb="FF000000"/>
        <rFont val="Calibri"/>
      </rPr>
      <t xml:space="preserve">
</t>
    </r>
    <r>
      <rPr>
        <sz val="11"/>
        <color rgb="FF000000"/>
        <rFont val="Calibri"/>
      </rPr>
      <t>If any global initialization file is not owned by root, this is a finding.</t>
    </r>
  </si>
  <si>
    <t>V-11983</t>
  </si>
  <si>
    <r>
      <rPr>
        <sz val="11"/>
        <rFont val="Calibri"/>
      </rPr>
      <t>All global initialization files must be group-owned by sys, bin, system, or security.</t>
    </r>
  </si>
  <si>
    <r>
      <rPr>
        <sz val="11"/>
        <color rgb="FF000000"/>
        <rFont val="Calibri"/>
      </rPr>
      <t>Change the group ownership of the global initialization file(s)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&lt;global initialization file&gt;</t>
    </r>
  </si>
  <si>
    <r>
      <rPr>
        <sz val="11"/>
        <color rgb="FF000000"/>
        <rFont val="Calibri"/>
      </rPr>
      <t>Check the group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/etc/.login /etc/profile /etc/bashrc /etc/environment /etc/security/environ /etc/security/.profile /etc/csh.login /etc/csh.cshrc</t>
    </r>
    <r>
      <rPr>
        <sz val="11"/>
        <color rgb="FF000000"/>
        <rFont val="Calibri"/>
      </rPr>
      <t xml:space="preserve">
</t>
    </r>
    <r>
      <rPr>
        <sz val="11"/>
        <color rgb="FF000000"/>
        <rFont val="Calibri"/>
      </rPr>
      <t>If any global initialization file is not group-owned by sys, bin, system, or security, this is a finding.</t>
    </r>
  </si>
  <si>
    <t>V-11984</t>
  </si>
  <si>
    <r>
      <rPr>
        <sz val="11"/>
        <rFont val="Calibri"/>
      </rPr>
      <t>All skeleton files and directories (typically in /etc/skel) must be owned by root or bin.</t>
    </r>
  </si>
  <si>
    <r>
      <rPr>
        <sz val="11"/>
        <color rgb="FF000000"/>
        <rFont val="Calibri"/>
      </rPr>
      <t>Change the ownership of skeleton files with incorrect mode.</t>
    </r>
    <r>
      <rPr>
        <sz val="11"/>
        <color rgb="FF000000"/>
        <rFont val="Calibri"/>
      </rPr>
      <t xml:space="preserve">
</t>
    </r>
    <r>
      <rPr>
        <sz val="11"/>
        <color rgb="FF000000"/>
        <rFont val="Calibri"/>
      </rPr>
      <t># chown root /etc/security/.profile /etc/security/mkuser.sys</t>
    </r>
  </si>
  <si>
    <r>
      <rPr>
        <sz val="11"/>
        <color rgb="FF000000"/>
        <rFont val="Calibri"/>
      </rPr>
      <t>If the skeleton files are not protected, unauthorized personnel could change user startup parameters and possibly jeopardize user files.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</si>
  <si>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skeleton files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/etc/security/.profile /etc/security/mkuser.sys</t>
    </r>
    <r>
      <rPr>
        <sz val="11"/>
        <color rgb="FF000000"/>
        <rFont val="Calibri"/>
      </rPr>
      <t xml:space="preserve">
</t>
    </r>
    <r>
      <rPr>
        <sz val="11"/>
        <color rgb="FF000000"/>
        <rFont val="Calibri"/>
      </rPr>
      <t>If a skeleton file is not owned by root or bin, this is a finding.</t>
    </r>
  </si>
  <si>
    <t>V-11985</t>
  </si>
  <si>
    <r>
      <rPr>
        <sz val="11"/>
        <rFont val="Calibri"/>
      </rPr>
      <t>All global initialization files executable search paths must contain only authorized paths.</t>
    </r>
  </si>
  <si>
    <r>
      <rPr>
        <sz val="11"/>
        <color rgb="FF000000"/>
        <rFont val="Calibri"/>
      </rPr>
      <t xml:space="preserve">Edit the global initialization file(s) with PATH variables containing relative paths and remove any relative path form the PATH variables that have not been documented with the ISSO.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</si>
  <si>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Check the global initialization files' executable search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PATH /etc/profile /etc/bashrc /etc/csh.login /etc/csh.cshrc /etc/environment /etc/.login /etc/security/environ</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</si>
  <si>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V-11986</t>
  </si>
  <si>
    <r>
      <rPr>
        <sz val="11"/>
        <rFont val="Calibri"/>
      </rPr>
      <t>All local initialization files executable search paths must contain only authorized paths.</t>
    </r>
  </si>
  <si>
    <r>
      <rPr>
        <sz val="11"/>
        <color rgb="FF000000"/>
        <rFont val="Calibri"/>
      </rPr>
      <t xml:space="preserve">Edit the local initialization file(s) and remove the relative path entries from the PATH variable that have not been documented with the ISSO.   </t>
    </r>
    <r>
      <rPr>
        <sz val="11"/>
        <color rgb="FF000000"/>
        <rFont val="Calibri"/>
      </rPr>
      <t xml:space="preserve">
</t>
    </r>
    <r>
      <rPr>
        <sz val="11"/>
        <color rgb="FF000000"/>
        <rFont val="Calibri"/>
      </rPr>
      <t>Edit the local initialization file(s) and remove any empty entry that is defined.</t>
    </r>
  </si>
  <si>
    <r>
      <rPr>
        <sz val="11"/>
        <color rgb="FF000000"/>
        <rFont val="Calibri"/>
      </rPr>
      <t>NOTE: The following must be done in the BASH shell.</t>
    </r>
    <r>
      <rPr>
        <sz val="11"/>
        <color rgb="FF000000"/>
        <rFont val="Calibri"/>
      </rPr>
      <t xml:space="preserve">
</t>
    </r>
    <r>
      <rPr>
        <sz val="11"/>
        <color rgb="FF000000"/>
        <rFont val="Calibri"/>
      </rPr>
      <t>Examine the PATH variable contained in any user's local initialization files using a command shell that supports the use of ~USER as USER's home directory.</t>
    </r>
    <r>
      <rPr>
        <sz val="11"/>
        <color rgb="FF000000"/>
        <rFont val="Calibri"/>
      </rPr>
      <t xml:space="preserve">
</t>
    </r>
    <r>
      <rPr>
        <sz val="11"/>
        <color rgb="FF000000"/>
        <rFont val="Calibri"/>
      </rPr>
      <t># cat /etc/passwd | cut -f 1,1 -d ":" | xargs -n1 -IUSER sh -c 'grep -i PATH ~USER/.*'</t>
    </r>
    <r>
      <rPr>
        <sz val="11"/>
        <color rgb="FF000000"/>
        <rFont val="Calibri"/>
      </rPr>
      <t xml:space="preserve">
</t>
    </r>
    <r>
      <rPr>
        <sz val="11"/>
        <color rgb="FF000000"/>
        <rFont val="Calibri"/>
      </rPr>
      <t xml:space="preserve">The PATH variable is a colon-delimited directory list.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</si>
  <si>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V-11987</t>
  </si>
  <si>
    <r>
      <rPr>
        <sz val="11"/>
        <rFont val="Calibri"/>
      </rPr>
      <t>The .rhosts, .shosts, hosts.equiv, shosts.equiv, /etc/passwd, /etc/shadow, and/or /etc/group files must not contain a plus (+) without defining entries for NIS+ netgroups or LDAP netgroups.</t>
    </r>
  </si>
  <si>
    <r>
      <rPr>
        <sz val="11"/>
        <color rgb="FF000000"/>
        <rFont val="Calibri"/>
      </rPr>
      <t>Edit the .rhosts, .shosts, hosts.equiv, shosts.equiv, /etc/passwd, /etc/security/passwd, and/or /etc/group files and remove entries containing a plus (+).</t>
    </r>
  </si>
  <si>
    <r>
      <rPr>
        <sz val="11"/>
        <color rgb="FF000000"/>
        <rFont val="Calibri"/>
      </rPr>
      <t>A plus (+) in system accounts files causes the system to lookup the specified entry using NIS or LDAP. If the system is not using NIS or LDAP, no such entries should exist.</t>
    </r>
  </si>
  <si>
    <r>
      <rPr>
        <sz val="11"/>
        <color rgb="FF000000"/>
        <rFont val="Calibri"/>
      </rPr>
      <t>Check system configuration files for plus (+)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cat /&lt;directorylocation&gt;/.rhosts | grep -v "^#" | grep "\+"</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cat /&lt;directorylocation&gt;/.shosts | grep -v "^#" | grep "\+"</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cat /&lt;directorylocation&gt;/hosts.equiv | grep -v "^#" | grep "\+"</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cat /&lt;directorylocation&gt;/shosts.equiv | grep -v "^#" | grep "\+"</t>
    </r>
    <r>
      <rPr>
        <sz val="11"/>
        <color rgb="FF000000"/>
        <rFont val="Calibri"/>
      </rPr>
      <t xml:space="preserve">
</t>
    </r>
    <r>
      <rPr>
        <sz val="11"/>
        <color rgb="FF000000"/>
        <rFont val="Calibri"/>
      </rPr>
      <t># cat /etc/passwd | grep -v "^#" | grep "\+"</t>
    </r>
    <r>
      <rPr>
        <sz val="11"/>
        <color rgb="FF000000"/>
        <rFont val="Calibri"/>
      </rPr>
      <t xml:space="preserve">
</t>
    </r>
    <r>
      <rPr>
        <sz val="11"/>
        <color rgb="FF000000"/>
        <rFont val="Calibri"/>
      </rPr>
      <t xml:space="preserve"># cat /etc/security/passwd | grep -v "^#" | grep "\+" </t>
    </r>
    <r>
      <rPr>
        <sz val="11"/>
        <color rgb="FF000000"/>
        <rFont val="Calibri"/>
      </rPr>
      <t xml:space="preserve">
</t>
    </r>
    <r>
      <rPr>
        <sz val="11"/>
        <color rgb="FF000000"/>
        <rFont val="Calibri"/>
      </rPr>
      <t># cat /etc/group | grep -v "^#" | grep "\+"</t>
    </r>
    <r>
      <rPr>
        <sz val="11"/>
        <color rgb="FF000000"/>
        <rFont val="Calibri"/>
      </rPr>
      <t xml:space="preserve">
</t>
    </r>
    <r>
      <rPr>
        <sz val="11"/>
        <color rgb="FF000000"/>
        <rFont val="Calibri"/>
      </rPr>
      <t>If the .rhosts, .shosts, hosts.equiv, shosts.equiv, /etc/passwd, /etc/shadow, and/or /etc/group files contain a plus (+) and do not define entries for NIS+ netgroups or LDAP netgroups, this is a finding.</t>
    </r>
  </si>
  <si>
    <t>V-11988</t>
  </si>
  <si>
    <r>
      <rPr>
        <sz val="11"/>
        <rFont val="Calibri"/>
      </rPr>
      <t>There must be no .rhosts, .shosts, hosts.equiv, or shosts.equiv files on the system.</t>
    </r>
  </si>
  <si>
    <r>
      <rPr>
        <sz val="11"/>
        <color rgb="FF000000"/>
        <rFont val="Calibri"/>
      </rPr>
      <t>Remove the .rhosts, .shosts, hosts.equiv, and/or shosts.equiv files.</t>
    </r>
  </si>
  <si>
    <r>
      <rPr>
        <sz val="11"/>
        <color rgb="FF000000"/>
        <rFont val="Calibri"/>
      </rPr>
      <t>The .rhosts, .shosts, hosts.equiv, and shosts.equiv files are used to configure host-based authentication for individual users or the system.  Host-based authentication is not sufficient for preventing unauthorized access to the system.</t>
    </r>
  </si>
  <si>
    <r>
      <rPr>
        <sz val="11"/>
        <color rgb="FF000000"/>
        <rFont val="Calibri"/>
      </rPr>
      <t>Check for the existence of the files.</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.rhosts, .shosts, hosts.equiv, or shosts.equiv are found, this is a finding.</t>
    </r>
  </si>
  <si>
    <t>V-11989</t>
  </si>
  <si>
    <r>
      <rPr>
        <sz val="11"/>
        <rFont val="Calibri"/>
      </rPr>
      <t>The .rhosts file must not be supported in PAM.</t>
    </r>
  </si>
  <si>
    <r>
      <rPr>
        <sz val="11"/>
        <color rgb="FF000000"/>
        <rFont val="Calibri"/>
      </rPr>
      <t>Edit /etc/pam.conf and remove the reference(s) to the rhosts_auth module.</t>
    </r>
  </si>
  <si>
    <r>
      <rPr>
        <sz val="11"/>
        <color rgb="FF000000"/>
        <rFont val="Calibri"/>
      </rPr>
      <t>The .rhosts files are used to specify a list of hosts permitted remote access to a particular account without authenticating.  The use of such a mechanism defeats strong identification and authentication requirements.</t>
    </r>
  </si>
  <si>
    <r>
      <rPr>
        <sz val="11"/>
        <color rgb="FF000000"/>
        <rFont val="Calibri"/>
      </rPr>
      <t xml:space="preserve">Check the PAM configuration for rhosts_auth.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grep rhosts_auth /etc/pam.conf |grep -v \#</t>
    </r>
    <r>
      <rPr>
        <sz val="11"/>
        <color rgb="FF000000"/>
        <rFont val="Calibri"/>
      </rPr>
      <t xml:space="preserve">
</t>
    </r>
    <r>
      <rPr>
        <sz val="11"/>
        <color rgb="FF000000"/>
        <rFont val="Calibri"/>
      </rPr>
      <t>If a rhosts_auth entry is found, this is a finding.</t>
    </r>
  </si>
  <si>
    <t>V-11990</t>
  </si>
  <si>
    <r>
      <rPr>
        <sz val="11"/>
        <rFont val="Calibri"/>
      </rPr>
      <t>All public directories must be group-owned by system or an application group.</t>
    </r>
  </si>
  <si>
    <r>
      <rPr>
        <sz val="11"/>
        <color rgb="FF000000"/>
        <rFont val="Calibri"/>
      </rPr>
      <t>Change the group ownership of the public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/tmp</t>
    </r>
    <r>
      <rPr>
        <sz val="11"/>
        <color rgb="FF000000"/>
        <rFont val="Calibri"/>
      </rPr>
      <t xml:space="preserve">
</t>
    </r>
    <r>
      <rPr>
        <sz val="11"/>
        <color rgb="FF000000"/>
        <rFont val="Calibri"/>
      </rPr>
      <t>(Replace system with a different system group and/or /tmp with a different public directory as necessary.)</t>
    </r>
  </si>
  <si>
    <r>
      <rPr>
        <sz val="11"/>
        <color rgb="FF000000"/>
        <rFont val="Calibri"/>
      </rPr>
      <t>If a public directory has the sticky bit set and is not group-owned by a system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</si>
  <si>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group ownership of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group-owned by system, sys, bin, or an application group, this is a finding.</t>
    </r>
  </si>
  <si>
    <t>V-11994</t>
  </si>
  <si>
    <r>
      <rPr>
        <sz val="11"/>
        <rFont val="Calibri"/>
      </rPr>
      <t>Crontabs must be owned by root or the crontab creator.</t>
    </r>
  </si>
  <si>
    <r>
      <rPr>
        <sz val="11"/>
        <color rgb="FF000000"/>
        <rFont val="Calibri"/>
      </rPr>
      <t>Change the crontab owner to root or the crontab creator.</t>
    </r>
    <r>
      <rPr>
        <sz val="11"/>
        <color rgb="FF000000"/>
        <rFont val="Calibri"/>
      </rPr>
      <t xml:space="preserve">
</t>
    </r>
    <r>
      <rPr>
        <sz val="11"/>
        <color rgb="FF000000"/>
        <rFont val="Calibri"/>
      </rPr>
      <t># chown root &lt;crontab file&gt;</t>
    </r>
  </si>
  <si>
    <r>
      <rPr>
        <sz val="11"/>
        <color rgb="FF000000"/>
        <rFont val="Calibri"/>
      </rPr>
      <t xml:space="preserve">List all crontabs on the system.  </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any crontab is not owned by root or the creating user, this is a finding.</t>
    </r>
  </si>
  <si>
    <t>V-11995</t>
  </si>
  <si>
    <r>
      <rPr>
        <sz val="11"/>
        <rFont val="Calibri"/>
      </rPr>
      <t>Default system accounts (with the exception of root) must not be listed in the cron.allow file or must be included in the cron.deny file, if cron.allow does not exist.</t>
    </r>
  </si>
  <si>
    <r>
      <rPr>
        <sz val="11"/>
        <color rgb="FF000000"/>
        <rFont val="Calibri"/>
      </rPr>
      <t>Remove default system accounts (such as bin, sys, adm, or others) from the cron.allow file if it exists, or add those accounts to the cron.deny file.</t>
    </r>
  </si>
  <si>
    <r>
      <rPr>
        <sz val="11"/>
        <color rgb="FF000000"/>
        <rFont val="Calibri"/>
      </rPr>
      <t>To centralize the management of privileged account crontabs, of the default system accounts, only root may have a crontab.</t>
    </r>
  </si>
  <si>
    <r>
      <rPr>
        <sz val="11"/>
        <color rgb="FF000000"/>
        <rFont val="Calibri"/>
      </rPr>
      <t>Check the cron.allow and cron.deny files for the system.</t>
    </r>
    <r>
      <rPr>
        <sz val="11"/>
        <color rgb="FF000000"/>
        <rFont val="Calibri"/>
      </rPr>
      <t xml:space="preserve">
</t>
    </r>
    <r>
      <rPr>
        <sz val="11"/>
        <color rgb="FF000000"/>
        <rFont val="Calibri"/>
      </rPr>
      <t># more /var/adm/cron/cron.allow</t>
    </r>
    <r>
      <rPr>
        <sz val="11"/>
        <color rgb="FF000000"/>
        <rFont val="Calibri"/>
      </rPr>
      <t xml:space="preserve">
</t>
    </r>
    <r>
      <rPr>
        <sz val="11"/>
        <color rgb="FF000000"/>
        <rFont val="Calibri"/>
      </rPr>
      <t># more /var/adm/cron/cron.deny</t>
    </r>
    <r>
      <rPr>
        <sz val="11"/>
        <color rgb="FF000000"/>
        <rFont val="Calibri"/>
      </rPr>
      <t xml:space="preserve">
</t>
    </r>
    <r>
      <rPr>
        <sz val="11"/>
        <color rgb="FF000000"/>
        <rFont val="Calibri"/>
      </rPr>
      <t>If a default system account (such as bin, sys, adm, or others) is listed in the cron.allow file, or not listed in the cron.deny file if no cron.allow file exists, this is a finding.</t>
    </r>
  </si>
  <si>
    <t>V-11996</t>
  </si>
  <si>
    <r>
      <rPr>
        <sz val="11"/>
        <rFont val="Calibri"/>
      </rPr>
      <t>Process core dumps must be disabled unless needed.</t>
    </r>
  </si>
  <si>
    <r>
      <rPr>
        <sz val="11"/>
        <color rgb="FF000000"/>
        <rFont val="Calibri"/>
      </rPr>
      <t># chsec -f /etc/security/limits -s default -a core=0</t>
    </r>
  </si>
  <si>
    <r>
      <rPr>
        <sz val="11"/>
        <color rgb="FF000000"/>
        <rFont val="Calibri"/>
      </rPr>
      <t>Process core dumps contain the memory in use by the process when it crashed.  Process core dump files can be of significant size and their use can result in file systems filling to capacity, which may result in Denial of Service.  Process core dumps can be useful for software debugging.</t>
    </r>
  </si>
  <si>
    <r>
      <rPr>
        <sz val="11"/>
        <color rgb="FF000000"/>
        <rFont val="Calibri"/>
      </rPr>
      <t># lsuser -a core ALL</t>
    </r>
    <r>
      <rPr>
        <sz val="11"/>
        <color rgb="FF000000"/>
        <rFont val="Calibri"/>
      </rPr>
      <t xml:space="preserve">
</t>
    </r>
    <r>
      <rPr>
        <sz val="11"/>
        <color rgb="FF000000"/>
        <rFont val="Calibri"/>
      </rPr>
      <t>If any user does not have a value of core = 0, this is a finding.</t>
    </r>
  </si>
  <si>
    <t>V-11997</t>
  </si>
  <si>
    <r>
      <rPr>
        <sz val="11"/>
        <rFont val="Calibri"/>
      </rPr>
      <t>The kernel core dump data directory must be owned by root.</t>
    </r>
  </si>
  <si>
    <r>
      <rPr>
        <sz val="11"/>
        <color rgb="FF000000"/>
        <rFont val="Calibri"/>
      </rPr>
      <t xml:space="preserve">Change the owner of the kernel core dump data directory to root. </t>
    </r>
    <r>
      <rPr>
        <sz val="11"/>
        <color rgb="FF000000"/>
        <rFont val="Calibri"/>
      </rPr>
      <t xml:space="preserve">
</t>
    </r>
    <r>
      <rPr>
        <sz val="11"/>
        <color rgb="FF000000"/>
        <rFont val="Calibri"/>
      </rPr>
      <t># chown root /var/adm/ras</t>
    </r>
    <r>
      <rPr>
        <sz val="11"/>
        <color rgb="FF000000"/>
        <rFont val="Calibri"/>
      </rPr>
      <t xml:space="preserve">
</t>
    </r>
    <r>
      <rPr>
        <sz val="11"/>
        <color rgb="FF000000"/>
        <rFont val="Calibri"/>
      </rPr>
      <t xml:space="preserve">Supplementary Information:   The location of the kernel dump area should be moved out of /var/adm/ras.  This directory may be world read/writeable.   A suggestion would be to create /var/adm/kcore;  chown root:sys /var/adm/kcore; chmod 700 /var/adm/kcore.   </t>
    </r>
    <r>
      <rPr>
        <sz val="11"/>
        <color rgb="FF000000"/>
        <rFont val="Calibri"/>
      </rPr>
      <t xml:space="preserve">
</t>
    </r>
    <r>
      <rPr>
        <sz val="11"/>
        <color rgb="FF000000"/>
        <rFont val="Calibri"/>
      </rPr>
      <t>Change where the system copies  its kernel core files to.</t>
    </r>
    <r>
      <rPr>
        <sz val="11"/>
        <color rgb="FF000000"/>
        <rFont val="Calibri"/>
      </rPr>
      <t xml:space="preserve">
</t>
    </r>
    <r>
      <rPr>
        <sz val="11"/>
        <color rgb="FF000000"/>
        <rFont val="Calibri"/>
      </rPr>
      <t>sysdumpdev -d /var/adm/kcore</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</si>
  <si>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owned by root, the core dumps contained in the directory may be subject to unauthorized access.</t>
    </r>
  </si>
  <si>
    <r>
      <rPr>
        <sz val="11"/>
        <color rgb="FF000000"/>
        <rFont val="Calibri"/>
      </rPr>
      <t>Determine the core file copy location.</t>
    </r>
    <r>
      <rPr>
        <sz val="11"/>
        <color rgb="FF000000"/>
        <rFont val="Calibri"/>
      </rPr>
      <t xml:space="preserve">
</t>
    </r>
    <r>
      <rPr>
        <sz val="11"/>
        <color rgb="FF000000"/>
        <rFont val="Calibri"/>
      </rPr>
      <t>#sysdumpdev -l | grep -i "core dir"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ownership of the kernel core dump data directory.</t>
    </r>
    <r>
      <rPr>
        <sz val="11"/>
        <color rgb="FF000000"/>
        <rFont val="Calibri"/>
      </rPr>
      <t xml:space="preserve">
</t>
    </r>
    <r>
      <rPr>
        <sz val="11"/>
        <color rgb="FF000000"/>
        <rFont val="Calibri"/>
      </rPr>
      <t># ls -ld &lt; dump file location &gt;</t>
    </r>
    <r>
      <rPr>
        <sz val="11"/>
        <color rgb="FF000000"/>
        <rFont val="Calibri"/>
      </rPr>
      <t xml:space="preserve">
</t>
    </r>
    <r>
      <rPr>
        <sz val="11"/>
        <color rgb="FF000000"/>
        <rFont val="Calibri"/>
      </rPr>
      <t>If the kernel core dump data directory is not owned by root, this is a finding.</t>
    </r>
  </si>
  <si>
    <t>V-11999</t>
  </si>
  <si>
    <r>
      <rPr>
        <sz val="11"/>
        <rFont val="Calibri"/>
      </rPr>
      <t>The system must implement non-executable program stacks.</t>
    </r>
  </si>
  <si>
    <r>
      <rPr>
        <sz val="11"/>
        <color rgb="FF000000"/>
        <rFont val="Calibri"/>
      </rPr>
      <t>Change the sed_config setting to disable stack execution for all processes.</t>
    </r>
    <r>
      <rPr>
        <sz val="11"/>
        <color rgb="FF000000"/>
        <rFont val="Calibri"/>
      </rPr>
      <t xml:space="preserve">
</t>
    </r>
    <r>
      <rPr>
        <sz val="11"/>
        <color rgb="FF000000"/>
        <rFont val="Calibri"/>
      </rPr>
      <t># chdev -l sys0 -a sed_config=all</t>
    </r>
    <r>
      <rPr>
        <sz val="11"/>
        <color rgb="FF000000"/>
        <rFont val="Calibri"/>
      </rPr>
      <t xml:space="preserve">
</t>
    </r>
    <r>
      <rPr>
        <sz val="11"/>
        <color rgb="FF000000"/>
        <rFont val="Calibri"/>
      </rPr>
      <t>To assess the impact of updating sed_config, the "all+monitor" setting may be used temporarily.  This temporary update does not mitigate the finding.</t>
    </r>
    <r>
      <rPr>
        <sz val="11"/>
        <color rgb="FF000000"/>
        <rFont val="Calibri"/>
      </rPr>
      <t xml:space="preserve">
</t>
    </r>
    <r>
      <rPr>
        <sz val="11"/>
        <color rgb="FF000000"/>
        <rFont val="Calibri"/>
      </rPr>
      <t>Reboot the system for the new setting to take effect.</t>
    </r>
  </si>
  <si>
    <r>
      <rPr>
        <sz val="11"/>
        <color rgb="FF000000"/>
        <rFont val="Calibri"/>
      </rPr>
      <t>A common type of exploit is the stack buffer overflow. An application receives, from an attacker, more data than it is prepared for and stores this information on its stack, writing beyond the space reserved for it. This can be designed to cause execution of the data written on the stack. One mechanism to mitigate this vulnerability is for the system to not allow the execution of instructions in sections of memory identified as part of the stack.</t>
    </r>
  </si>
  <si>
    <r>
      <rPr>
        <sz val="11"/>
        <color rgb="FF000000"/>
        <rFont val="Calibri"/>
      </rPr>
      <t>On 64-bit systems, verify the sed_config (Stack Execution Disable) setting is "all".</t>
    </r>
    <r>
      <rPr>
        <sz val="11"/>
        <color rgb="FF000000"/>
        <rFont val="Calibri"/>
      </rPr>
      <t xml:space="preserve">
</t>
    </r>
    <r>
      <rPr>
        <sz val="11"/>
        <color rgb="FF000000"/>
        <rFont val="Calibri"/>
      </rPr>
      <t># lsattr -El sys0 -a sed_config</t>
    </r>
    <r>
      <rPr>
        <sz val="11"/>
        <color rgb="FF000000"/>
        <rFont val="Calibri"/>
      </rPr>
      <t xml:space="preserve">
</t>
    </r>
    <r>
      <rPr>
        <sz val="11"/>
        <color rgb="FF000000"/>
        <rFont val="Calibri"/>
      </rPr>
      <t>If the second field is not "all", this is a finding.</t>
    </r>
    <r>
      <rPr>
        <sz val="11"/>
        <color rgb="FF000000"/>
        <rFont val="Calibri"/>
      </rPr>
      <t xml:space="preserve">
</t>
    </r>
    <r>
      <rPr>
        <sz val="11"/>
        <color rgb="FF000000"/>
        <rFont val="Calibri"/>
      </rPr>
      <t>(32-bit systems do not support sed_config.  This is a permanent finding on 32-bit AIX systems.)</t>
    </r>
  </si>
  <si>
    <t>V-12002</t>
  </si>
  <si>
    <r>
      <rPr>
        <sz val="11"/>
        <rFont val="Calibri"/>
      </rPr>
      <t>The system must not forward IPv4 source-routed packets.</t>
    </r>
  </si>
  <si>
    <r>
      <rPr>
        <sz val="11"/>
        <color rgb="FF000000"/>
        <rFont val="Calibri"/>
      </rPr>
      <t># /usr/sbin/no -po "ipsrcrouteforward=0"</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</si>
  <si>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</si>
  <si>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 /usr/sbin/no -o ipsrcrouteforward</t>
    </r>
    <r>
      <rPr>
        <sz val="11"/>
        <color rgb="FF000000"/>
        <rFont val="Calibri"/>
      </rPr>
      <t xml:space="preserve">
</t>
    </r>
    <r>
      <rPr>
        <sz val="11"/>
        <color rgb="FF000000"/>
        <rFont val="Calibri"/>
      </rPr>
      <t>If the returned value is not 0, this is a finding.</t>
    </r>
  </si>
  <si>
    <t>V-12003</t>
  </si>
  <si>
    <r>
      <rPr>
        <sz val="11"/>
        <rFont val="Calibri"/>
      </rPr>
      <t>A separate file system must be used for user home directories (such as /home or equivalent).</t>
    </r>
  </si>
  <si>
    <r>
      <rPr>
        <sz val="11"/>
        <color rgb="FF000000"/>
        <rFont val="Calibri"/>
      </rPr>
      <t>Migrate the /home (or equivalent)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</si>
  <si>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</si>
  <si>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Determine if the /home path is a separate file system.</t>
    </r>
    <r>
      <rPr>
        <sz val="11"/>
        <color rgb="FF000000"/>
        <rFont val="Calibri"/>
      </rPr>
      <t xml:space="preserve">
</t>
    </r>
    <r>
      <rPr>
        <sz val="11"/>
        <color rgb="FF000000"/>
        <rFont val="Calibri"/>
      </rPr>
      <t>#df -k /home</t>
    </r>
    <r>
      <rPr>
        <sz val="11"/>
        <color rgb="FF000000"/>
        <rFont val="Calibri"/>
      </rPr>
      <t xml:space="preserve">
</t>
    </r>
    <r>
      <rPr>
        <sz val="11"/>
        <color rgb="FF000000"/>
        <rFont val="Calibri"/>
      </rPr>
      <t>If  /home is not on its own file system, this is a finding.</t>
    </r>
  </si>
  <si>
    <t>V-12004</t>
  </si>
  <si>
    <r>
      <rPr>
        <sz val="11"/>
        <rFont val="Calibri"/>
      </rPr>
      <t>The system must log authentication informational data.</t>
    </r>
  </si>
  <si>
    <r>
      <rPr>
        <sz val="11"/>
        <color rgb="FF000000"/>
        <rFont val="Calibri"/>
      </rPr>
      <t>Edit /etc/syslog.conf and add local log destinations for auth.* or both auth.notice and auth.info.</t>
    </r>
  </si>
  <si>
    <r>
      <rPr>
        <sz val="11"/>
        <color rgb="FF000000"/>
        <rFont val="Calibri"/>
      </rPr>
      <t>Monitoring and recording successful and unsuccessful logins assists in tracking unauthorized access to the system.</t>
    </r>
  </si>
  <si>
    <r>
      <rPr>
        <sz val="11"/>
        <color rgb="FF000000"/>
        <rFont val="Calibri"/>
      </rPr>
      <t>Check /etc/syslog.conf and verify the auth facility is logging both the notice and info level messages by using one of the procedures below.</t>
    </r>
    <r>
      <rPr>
        <sz val="11"/>
        <color rgb="FF000000"/>
        <rFont val="Calibri"/>
      </rPr>
      <t xml:space="preserve">
</t>
    </r>
    <r>
      <rPr>
        <sz val="11"/>
        <color rgb="FF000000"/>
        <rFont val="Calibri"/>
      </rPr>
      <t># grep "auth.notice" /etc/syslog.conf</t>
    </r>
    <r>
      <rPr>
        <sz val="11"/>
        <color rgb="FF000000"/>
        <rFont val="Calibri"/>
      </rPr>
      <t xml:space="preserve">
</t>
    </r>
    <r>
      <rPr>
        <sz val="11"/>
        <color rgb="FF000000"/>
        <rFont val="Calibri"/>
      </rPr>
      <t># grep "auth.info"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'auth.*' /etc/syslog.conf</t>
    </r>
    <r>
      <rPr>
        <sz val="11"/>
        <color rgb="FF000000"/>
        <rFont val="Calibri"/>
      </rPr>
      <t xml:space="preserve">
</t>
    </r>
    <r>
      <rPr>
        <sz val="11"/>
        <color rgb="FF000000"/>
        <rFont val="Calibri"/>
      </rPr>
      <t>If auth.* is not found, and either auth.notice or auth.info is not found, this is a finding.</t>
    </r>
  </si>
  <si>
    <t>V-12005</t>
  </si>
  <si>
    <r>
      <rPr>
        <sz val="11"/>
        <rFont val="Calibri"/>
      </rPr>
      <t>Inetd and xinetd must be disabled or removed if no network services utilizing them are enabled.</t>
    </r>
  </si>
  <si>
    <r>
      <rPr>
        <sz val="11"/>
        <color rgb="FF000000"/>
        <rFont val="Calibri"/>
      </rPr>
      <t>Remove or disable the inetd startup scripts and kill the service.</t>
    </r>
  </si>
  <si>
    <r>
      <rPr>
        <sz val="11"/>
        <color rgb="FF000000"/>
        <rFont val="Calibri"/>
      </rPr>
      <t>Unnecessary services should be disabled to decrease the attack surface of the system.</t>
    </r>
  </si>
  <si>
    <r>
      <rPr>
        <sz val="11"/>
        <color rgb="FF000000"/>
        <rFont val="Calibri"/>
      </rPr>
      <t>First, determine if inetd/xinetd is running.</t>
    </r>
    <r>
      <rPr>
        <sz val="11"/>
        <color rgb="FF000000"/>
        <rFont val="Calibri"/>
      </rPr>
      <t xml:space="preserve">
</t>
    </r>
    <r>
      <rPr>
        <sz val="11"/>
        <color rgb="FF000000"/>
        <rFont val="Calibri"/>
      </rPr>
      <t># ps -ef |grep inetd</t>
    </r>
    <r>
      <rPr>
        <sz val="11"/>
        <color rgb="FF000000"/>
        <rFont val="Calibri"/>
      </rPr>
      <t xml:space="preserve">
</t>
    </r>
    <r>
      <rPr>
        <sz val="11"/>
        <color rgb="FF000000"/>
        <rFont val="Calibri"/>
      </rPr>
      <t>If inetd is not running, this is not a finding.</t>
    </r>
    <r>
      <rPr>
        <sz val="11"/>
        <color rgb="FF000000"/>
        <rFont val="Calibri"/>
      </rPr>
      <t xml:space="preserve">
</t>
    </r>
    <r>
      <rPr>
        <sz val="11"/>
        <color rgb="FF000000"/>
        <rFont val="Calibri"/>
      </rPr>
      <t># grep -v "^#" /etc/inetd.conf</t>
    </r>
    <r>
      <rPr>
        <sz val="11"/>
        <color rgb="FF000000"/>
        <rFont val="Calibri"/>
      </rPr>
      <t xml:space="preserve">
</t>
    </r>
    <r>
      <rPr>
        <sz val="11"/>
        <color rgb="FF000000"/>
        <rFont val="Calibri"/>
      </rPr>
      <t>If no active services are found, yet the inetd daemon is running, this is a finding.</t>
    </r>
  </si>
  <si>
    <t>V-12006</t>
  </si>
  <si>
    <r>
      <rPr>
        <sz val="11"/>
        <rFont val="Calibri"/>
      </rPr>
      <t>The SMTP service HELP command must not be enabled.</t>
    </r>
  </si>
  <si>
    <r>
      <rPr>
        <sz val="11"/>
        <color rgb="FF000000"/>
        <rFont val="Calibri"/>
      </rPr>
      <t>To disable the SMTP HELP command create an empty Sendmail help file.</t>
    </r>
    <r>
      <rPr>
        <sz val="11"/>
        <color rgb="FF000000"/>
        <rFont val="Calibri"/>
      </rPr>
      <t xml:space="preserve">
</t>
    </r>
    <r>
      <rPr>
        <sz val="11"/>
        <color rgb="FF000000"/>
        <rFont val="Calibri"/>
      </rPr>
      <t># &gt;  /etc/mail/help</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</si>
  <si>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</si>
  <si>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Check to see if help is disabled in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&lt;host&gt; 25</t>
    </r>
    <r>
      <rPr>
        <sz val="11"/>
        <color rgb="FF000000"/>
        <rFont val="Calibri"/>
      </rPr>
      <t xml:space="preserve">
</t>
    </r>
    <r>
      <rPr>
        <sz val="11"/>
        <color rgb="FF000000"/>
        <rFont val="Calibri"/>
      </rPr>
      <t>help</t>
    </r>
    <r>
      <rPr>
        <sz val="11"/>
        <color rgb="FF000000"/>
        <rFont val="Calibri"/>
      </rPr>
      <t xml:space="preserve">
</t>
    </r>
    <r>
      <rPr>
        <sz val="11"/>
        <color rgb="FF000000"/>
        <rFont val="Calibri"/>
      </rPr>
      <t>If the help command returns any Sendmail version information, this is a finding.</t>
    </r>
  </si>
  <si>
    <t>V-12010</t>
  </si>
  <si>
    <r>
      <rPr>
        <sz val="11"/>
        <rFont val="Calibri"/>
      </rPr>
      <t>Unencrypted FTP must not be used on the system.</t>
    </r>
  </si>
  <si>
    <r>
      <rPr>
        <sz val="11"/>
        <color rgb="FF000000"/>
        <rFont val="Calibri"/>
      </rPr>
      <t>Edit /etc/inetd.conf and comment out or remove the ftp service line.</t>
    </r>
    <r>
      <rPr>
        <sz val="11"/>
        <color rgb="FF000000"/>
        <rFont val="Calibri"/>
      </rPr>
      <t xml:space="preserve">
</t>
    </r>
    <r>
      <rPr>
        <sz val="11"/>
        <color rgb="FF000000"/>
        <rFont val="Calibri"/>
      </rPr>
      <t># vi /etc/inetd.conf</t>
    </r>
    <r>
      <rPr>
        <sz val="11"/>
        <color rgb="FF000000"/>
        <rFont val="Calibri"/>
      </rPr>
      <t xml:space="preserve">
</t>
    </r>
    <r>
      <rPr>
        <sz val="11"/>
        <color rgb="FF000000"/>
        <rFont val="Calibri"/>
      </rPr>
      <t>Restart the inetd service.</t>
    </r>
    <r>
      <rPr>
        <sz val="11"/>
        <color rgb="FF000000"/>
        <rFont val="Calibri"/>
      </rPr>
      <t xml:space="preserve">
</t>
    </r>
    <r>
      <rPr>
        <sz val="11"/>
        <color rgb="FF000000"/>
        <rFont val="Calibri"/>
      </rPr>
      <t># refresh -s inetd</t>
    </r>
  </si>
  <si>
    <r>
      <rPr>
        <sz val="11"/>
        <color rgb="FF000000"/>
        <rFont val="Calibri"/>
      </rPr>
      <t>FTP is typically unencrypted and, therefore, presents confidentiality and integrity risks. FTP may be protected by encryption in certain cases, such as when used in a Kerberos environment. SFTP and FTPS are encrypted alternatives to FTP.</t>
    </r>
  </si>
  <si>
    <r>
      <rPr>
        <sz val="11"/>
        <color rgb="FF000000"/>
        <rFont val="Calibri"/>
      </rPr>
      <t>Determine if unencrypted ftp is enabled.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ftp /etc/inetd.conf </t>
    </r>
    <r>
      <rPr>
        <sz val="11"/>
        <color rgb="FF000000"/>
        <rFont val="Calibri"/>
      </rPr>
      <t xml:space="preserve">
</t>
    </r>
    <r>
      <rPr>
        <sz val="11"/>
        <color rgb="FF000000"/>
        <rFont val="Calibri"/>
      </rPr>
      <t>If the service is found and is active, ask the SA if it is encrypted.</t>
    </r>
    <r>
      <rPr>
        <sz val="11"/>
        <color rgb="FF000000"/>
        <rFont val="Calibri"/>
      </rPr>
      <t xml:space="preserve">
</t>
    </r>
    <r>
      <rPr>
        <sz val="11"/>
        <color rgb="FF000000"/>
        <rFont val="Calibri"/>
      </rPr>
      <t>If it is not, this is a finding.</t>
    </r>
  </si>
  <si>
    <t>V-12011</t>
  </si>
  <si>
    <r>
      <rPr>
        <sz val="11"/>
        <rFont val="Calibri"/>
      </rPr>
      <t>All FTP users must have a default umask of 077.</t>
    </r>
  </si>
  <si>
    <r>
      <rPr>
        <sz val="11"/>
        <color rgb="FF000000"/>
        <rFont val="Calibri"/>
      </rPr>
      <t>Add the arguments -u077 to the ftpd on the /etc/inetd.conf and refresh inetd.</t>
    </r>
    <r>
      <rPr>
        <sz val="11"/>
        <color rgb="FF000000"/>
        <rFont val="Calibri"/>
      </rPr>
      <t xml:space="preserve">
</t>
    </r>
    <r>
      <rPr>
        <sz val="11"/>
        <color rgb="FF000000"/>
        <rFont val="Calibri"/>
      </rPr>
      <t>#vi /etc/inetd.conf</t>
    </r>
    <r>
      <rPr>
        <sz val="11"/>
        <color rgb="FF000000"/>
        <rFont val="Calibri"/>
      </rPr>
      <t xml:space="preserve">
</t>
    </r>
    <r>
      <rPr>
        <sz val="11"/>
        <color rgb="FF000000"/>
        <rFont val="Calibri"/>
      </rPr>
      <t>#refresh -s inetd</t>
    </r>
    <r>
      <rPr>
        <sz val="11"/>
        <color rgb="FF000000"/>
        <rFont val="Calibri"/>
      </rPr>
      <t xml:space="preserve">
</t>
    </r>
    <r>
      <rPr>
        <sz val="11"/>
        <color rgb="FF000000"/>
        <rFont val="Calibri"/>
      </rPr>
      <t>Change the umask of the ftp user.</t>
    </r>
    <r>
      <rPr>
        <sz val="11"/>
        <color rgb="FF000000"/>
        <rFont val="Calibri"/>
      </rPr>
      <t xml:space="preserve">
</t>
    </r>
    <r>
      <rPr>
        <sz val="11"/>
        <color rgb="FF000000"/>
        <rFont val="Calibri"/>
      </rPr>
      <t>#chuser umask=077 ftp</t>
    </r>
  </si>
  <si>
    <r>
      <rPr>
        <sz val="11"/>
        <color rgb="FF000000"/>
        <rFont val="Calibri"/>
      </rPr>
      <t>The umask controls the default access mode assigned to newly created files.  An umask of 077 limits new files to mode 700 or less permissive.  Although umask is stored as a 4-digit number, the first digit representing special access modes is typically ignored or required to be zero (0).</t>
    </r>
  </si>
  <si>
    <r>
      <rPr>
        <sz val="11"/>
        <color rgb="FF000000"/>
        <rFont val="Calibri"/>
      </rPr>
      <t>Check the umask setting for the "ftp"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lsuser -a umask ftp</t>
    </r>
    <r>
      <rPr>
        <sz val="11"/>
        <color rgb="FF000000"/>
        <rFont val="Calibri"/>
      </rPr>
      <t xml:space="preserve">
</t>
    </r>
    <r>
      <rPr>
        <sz val="11"/>
        <color rgb="FF000000"/>
        <rFont val="Calibri"/>
      </rPr>
      <t>If the umask value does not return 077 or 77, this is a finding.</t>
    </r>
    <r>
      <rPr>
        <sz val="11"/>
        <color rgb="FF000000"/>
        <rFont val="Calibri"/>
      </rPr>
      <t xml:space="preserve">
</t>
    </r>
    <r>
      <rPr>
        <sz val="11"/>
        <color rgb="FF000000"/>
        <rFont val="Calibri"/>
      </rPr>
      <t>Check the default umask that the ftpd daemon is running with</t>
    </r>
    <r>
      <rPr>
        <sz val="11"/>
        <color rgb="FF000000"/>
        <rFont val="Calibri"/>
      </rPr>
      <t xml:space="preserve">
</t>
    </r>
    <r>
      <rPr>
        <sz val="11"/>
        <color rgb="FF000000"/>
        <rFont val="Calibri"/>
      </rPr>
      <t># grep ftpd /etc/inetd.conf</t>
    </r>
    <r>
      <rPr>
        <sz val="11"/>
        <color rgb="FF000000"/>
        <rFont val="Calibri"/>
      </rPr>
      <t xml:space="preserve">
</t>
    </r>
    <r>
      <rPr>
        <sz val="11"/>
        <color rgb="FF000000"/>
        <rFont val="Calibri"/>
      </rPr>
      <t>If there is not a -u077 argument on the ftpd, this is a finding.</t>
    </r>
  </si>
  <si>
    <t>V-12014</t>
  </si>
  <si>
    <r>
      <rPr>
        <sz val="11"/>
        <rFont val="Calibri"/>
      </rPr>
      <t>All .Xauthority files must have mode 0600 or less permissive.</t>
    </r>
  </si>
  <si>
    <r>
      <rPr>
        <sz val="11"/>
        <color rgb="FF000000"/>
        <rFont val="Calibri"/>
      </rPr>
      <t>Change the mode of the .Xauthority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.Xauthority</t>
    </r>
  </si>
  <si>
    <r>
      <rPr>
        <sz val="11"/>
        <color rgb="FF000000"/>
        <rFont val="Calibri"/>
      </rPr>
      <t>.Xauthority files ensure the user is authorized to access the specific X Windows host.  Excessive permissions may permit unauthorized modification of these files, which could lead to Denial of Service to authorized access or allow unauthorized access to be obtained.</t>
    </r>
  </si>
  <si>
    <r>
      <rPr>
        <sz val="11"/>
        <color rgb="FF000000"/>
        <rFont val="Calibri"/>
      </rPr>
      <t>Check the file permissions for the .Xauthority files in the home directories of users of X.</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cd ~&lt;X user&gt;</t>
    </r>
    <r>
      <rPr>
        <sz val="11"/>
        <color rgb="FF000000"/>
        <rFont val="Calibri"/>
      </rPr>
      <t xml:space="preserve">
</t>
    </r>
    <r>
      <rPr>
        <sz val="11"/>
        <color rgb="FF000000"/>
        <rFont val="Calibri"/>
      </rPr>
      <t># ls -lL .Xauthority</t>
    </r>
    <r>
      <rPr>
        <sz val="11"/>
        <color rgb="FF000000"/>
        <rFont val="Calibri"/>
      </rPr>
      <t xml:space="preserve">
</t>
    </r>
    <r>
      <rPr>
        <sz val="11"/>
        <color rgb="FF000000"/>
        <rFont val="Calibri"/>
      </rPr>
      <t>If the file mode is more permissive than 0600, this is finding.</t>
    </r>
  </si>
  <si>
    <t>V-12016</t>
  </si>
  <si>
    <r>
      <rPr>
        <sz val="11"/>
        <rFont val="Calibri"/>
      </rPr>
      <t>.Xauthority or X*.hosts (or equivalent) file(s) must be used to restrict access to the X server.</t>
    </r>
  </si>
  <si>
    <r>
      <rPr>
        <sz val="11"/>
        <color rgb="FF000000"/>
        <rFont val="Calibri"/>
      </rPr>
      <t>Create an X*.hosts file, where * is a display number that may be used to limit X window connections.  Add the list of authorized X clients to the file.</t>
    </r>
  </si>
  <si>
    <r>
      <rPr>
        <sz val="11"/>
        <color rgb="FF000000"/>
        <rFont val="Calibri"/>
      </rPr>
      <t>If access to the X server is not restricted, a user's X session may be compromised.</t>
    </r>
  </si>
  <si>
    <r>
      <rPr>
        <sz val="11"/>
        <color rgb="FF000000"/>
        <rFont val="Calibri"/>
      </rPr>
      <t>Determine if the X server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Determine if xauth is being used.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If the above command sequence does not show any host other than the localhost, then xauth is not being used.</t>
    </r>
    <r>
      <rPr>
        <sz val="11"/>
        <color rgb="FF000000"/>
        <rFont val="Calibri"/>
      </rPr>
      <t xml:space="preserve">
</t>
    </r>
    <r>
      <rPr>
        <sz val="11"/>
        <color rgb="FF000000"/>
        <rFont val="Calibri"/>
      </rPr>
      <t>Search the system for an X*.hosts files, where * is a display number that may be used to limit X window connections.  If no files are found, X*.hosts files are not being used.  If the X*.hosts files contain any unauthorized hosts, this is a finding.</t>
    </r>
    <r>
      <rPr>
        <sz val="11"/>
        <color rgb="FF000000"/>
        <rFont val="Calibri"/>
      </rPr>
      <t xml:space="preserve">
</t>
    </r>
    <r>
      <rPr>
        <sz val="11"/>
        <color rgb="FF000000"/>
        <rFont val="Calibri"/>
      </rPr>
      <t>If both xauth and X*.hosts files are not being used, this is a finding.</t>
    </r>
  </si>
  <si>
    <t>V-12017</t>
  </si>
  <si>
    <r>
      <rPr>
        <sz val="11"/>
        <rFont val="Calibri"/>
      </rPr>
      <t>The .Xauthority utility must only permit access to authorized hosts.</t>
    </r>
  </si>
  <si>
    <r>
      <rPr>
        <sz val="11"/>
        <color rgb="FF000000"/>
        <rFont val="Calibri"/>
      </rPr>
      <t>Remove unauthorized clients from the xauth configuration.</t>
    </r>
    <r>
      <rPr>
        <sz val="11"/>
        <color rgb="FF000000"/>
        <rFont val="Calibri"/>
      </rPr>
      <t xml:space="preserve">
</t>
    </r>
    <r>
      <rPr>
        <sz val="11"/>
        <color rgb="FF000000"/>
        <rFont val="Calibri"/>
      </rPr>
      <t># xauth remove &lt;display name&gt;</t>
    </r>
  </si>
  <si>
    <r>
      <rPr>
        <sz val="11"/>
        <color rgb="FF000000"/>
        <rFont val="Calibri"/>
      </rPr>
      <t>If unauthorized clients are permitted access to the X server, a user's X session may be compromised.</t>
    </r>
  </si>
  <si>
    <r>
      <rPr>
        <sz val="11"/>
        <color rgb="FF000000"/>
        <rFont val="Calibri"/>
      </rPr>
      <t>Check the X Window system access is limited to authorized clients.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Ask the SA if the clients listed are authorized.  If any are not, this is a finding.</t>
    </r>
  </si>
  <si>
    <t>V-12018</t>
  </si>
  <si>
    <r>
      <rPr>
        <sz val="11"/>
        <rFont val="Calibri"/>
      </rPr>
      <t>X Window System connections not required must be disabled.</t>
    </r>
  </si>
  <si>
    <r>
      <rPr>
        <sz val="11"/>
        <color rgb="FF000000"/>
        <rFont val="Calibri"/>
      </rPr>
      <t xml:space="preserve">Disable the X Windows server on the system. </t>
    </r>
    <r>
      <rPr>
        <sz val="11"/>
        <color rgb="FF000000"/>
        <rFont val="Calibri"/>
      </rPr>
      <t xml:space="preserve">
</t>
    </r>
    <r>
      <rPr>
        <sz val="11"/>
        <color rgb="FF000000"/>
        <rFont val="Calibri"/>
      </rPr>
      <t>Comment out /etc/rc.dt out of /etc/inittab</t>
    </r>
  </si>
  <si>
    <r>
      <rPr>
        <sz val="11"/>
        <color rgb="FF000000"/>
        <rFont val="Calibri"/>
      </rPr>
      <t>If unauthorized clients are permitted access to the X server, the user's X session may be compromised.</t>
    </r>
  </si>
  <si>
    <r>
      <rPr>
        <sz val="11"/>
        <color rgb="FF000000"/>
        <rFont val="Calibri"/>
      </rPr>
      <t>Determine if the X Window system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Ask the SA if the X Window system is an operational requirement. If it is not, this is a finding.</t>
    </r>
  </si>
  <si>
    <t>V-12019</t>
  </si>
  <si>
    <r>
      <rPr>
        <sz val="11"/>
        <rFont val="Calibri"/>
      </rPr>
      <t>The snmpd.conf file must be owned by root.</t>
    </r>
  </si>
  <si>
    <r>
      <rPr>
        <sz val="11"/>
        <color rgb="FF000000"/>
        <rFont val="Calibri"/>
      </rPr>
      <t>Change the owner of the snmpd.conf file to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bin &lt;snmpd.conf file&gt;</t>
    </r>
  </si>
  <si>
    <r>
      <rPr>
        <sz val="11"/>
        <color rgb="FF000000"/>
        <rFont val="Calibri"/>
      </rPr>
      <t>The snmpd.conf file contains authenticators and must be protected from unauthorized access and modification.  If the file is not owned by root, it may be subject to access and modification from unauthorized users.</t>
    </r>
  </si>
  <si>
    <r>
      <rPr>
        <sz val="11"/>
        <color rgb="FF000000"/>
        <rFont val="Calibri"/>
      </rPr>
      <t xml:space="preserve">Determine the owner of the SNMP configuration file. Consult vendor documentation to determine the location and name of the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"snmpd*.conf"</t>
    </r>
    <r>
      <rPr>
        <sz val="11"/>
        <color rgb="FF000000"/>
        <rFont val="Calibri"/>
      </rPr>
      <t xml:space="preserve">
</t>
    </r>
    <r>
      <rPr>
        <sz val="11"/>
        <color rgb="FF000000"/>
        <rFont val="Calibri"/>
      </rPr>
      <t># ls -lL &lt;snmpd.conf&gt;</t>
    </r>
    <r>
      <rPr>
        <sz val="11"/>
        <color rgb="FF000000"/>
        <rFont val="Calibri"/>
      </rPr>
      <t xml:space="preserve">
</t>
    </r>
    <r>
      <rPr>
        <sz val="11"/>
        <color rgb="FF000000"/>
        <rFont val="Calibri"/>
      </rPr>
      <t>If the snmpd.conf file is not owned by root, this is a finding.</t>
    </r>
  </si>
  <si>
    <t>V-12020</t>
  </si>
  <si>
    <r>
      <rPr>
        <sz val="11"/>
        <rFont val="Calibri"/>
      </rPr>
      <t>The system must not be used as a syslog server (loghost) for systems external to the enclave.</t>
    </r>
  </si>
  <si>
    <r>
      <rPr>
        <sz val="11"/>
        <color rgb="FF000000"/>
        <rFont val="Calibri"/>
      </rPr>
      <t>Configure the hosts outside of the local enclave to not log to this system.</t>
    </r>
  </si>
  <si>
    <r>
      <rPr>
        <sz val="11"/>
        <color rgb="FF000000"/>
        <rFont val="Calibri"/>
      </rPr>
      <t>Syslog messages are typically unencrypted and may contain sensitive information and are, therefore, restricted to the enclave.</t>
    </r>
  </si>
  <si>
    <r>
      <rPr>
        <sz val="11"/>
        <color rgb="FF000000"/>
        <rFont val="Calibri"/>
      </rPr>
      <t>NOTE: This will virtually always require a manual review. Ask the SA if the loghost server is collecting data for hosts outside the local enclave. If it is, this is a finding.</t>
    </r>
  </si>
  <si>
    <t>V-12021</t>
  </si>
  <si>
    <r>
      <rPr>
        <sz val="11"/>
        <rFont val="Calibri"/>
      </rPr>
      <t>The syslog daemon must not accept remote messages unless it is a syslog server documented using site-defined procedures.</t>
    </r>
  </si>
  <si>
    <r>
      <rPr>
        <sz val="11"/>
        <color rgb="FF000000"/>
        <rFont val="Calibri"/>
      </rPr>
      <t>Change the syslogd arguments in the src subsystem control and restart the syslogd daemon.</t>
    </r>
    <r>
      <rPr>
        <sz val="11"/>
        <color rgb="FF000000"/>
        <rFont val="Calibri"/>
      </rPr>
      <t xml:space="preserve">
</t>
    </r>
    <r>
      <rPr>
        <sz val="11"/>
        <color rgb="FF000000"/>
        <rFont val="Calibri"/>
      </rPr>
      <t># chssys -s syslogd -a '-R'</t>
    </r>
    <r>
      <rPr>
        <sz val="11"/>
        <color rgb="FF000000"/>
        <rFont val="Calibri"/>
      </rPr>
      <t xml:space="preserve">
</t>
    </r>
    <r>
      <rPr>
        <sz val="11"/>
        <color rgb="FF000000"/>
        <rFont val="Calibri"/>
      </rPr>
      <t># stopsrc -s syslogd</t>
    </r>
    <r>
      <rPr>
        <sz val="11"/>
        <color rgb="FF000000"/>
        <rFont val="Calibri"/>
      </rPr>
      <t xml:space="preserve">
</t>
    </r>
    <r>
      <rPr>
        <sz val="11"/>
        <color rgb="FF000000"/>
        <rFont val="Calibri"/>
      </rPr>
      <t># startsrc -s syslogd</t>
    </r>
  </si>
  <si>
    <r>
      <rPr>
        <sz val="11"/>
        <color rgb="FF000000"/>
        <rFont val="Calibri"/>
      </rPr>
      <t>Unintentionally running a syslog server that accepts remote messages puts the system at increased risk.  Malicious syslog messages sent to the server could exploit vulnerabilities in the server software itself, could introduce misleading information in to the system's logs, or could fill the system's storage leading to a Denial of Service.</t>
    </r>
  </si>
  <si>
    <r>
      <rPr>
        <sz val="11"/>
        <color rgb="FF000000"/>
        <rFont val="Calibri"/>
      </rPr>
      <t>Verify syslogd is running with the -R option.</t>
    </r>
    <r>
      <rPr>
        <sz val="11"/>
        <color rgb="FF000000"/>
        <rFont val="Calibri"/>
      </rPr>
      <t xml:space="preserve">
</t>
    </r>
    <r>
      <rPr>
        <sz val="11"/>
        <color rgb="FF000000"/>
        <rFont val="Calibri"/>
      </rPr>
      <t>#ps -ef | grep syslogd | grep -v grep</t>
    </r>
    <r>
      <rPr>
        <sz val="11"/>
        <color rgb="FF000000"/>
        <rFont val="Calibri"/>
      </rPr>
      <t xml:space="preserve">
</t>
    </r>
    <r>
      <rPr>
        <sz val="11"/>
        <color rgb="FF000000"/>
        <rFont val="Calibri"/>
      </rPr>
      <t>If the -R option is not present, this is a finding.</t>
    </r>
  </si>
  <si>
    <t>V-12022</t>
  </si>
  <si>
    <r>
      <rPr>
        <sz val="11"/>
        <rFont val="Calibri"/>
      </rPr>
      <t>The SSH daemon must be configured for IP filtering.</t>
    </r>
  </si>
  <si>
    <r>
      <rPr>
        <sz val="11"/>
        <color rgb="FF000000"/>
        <rFont val="Calibri"/>
      </rPr>
      <t xml:space="preserve">Add appropriate IP restrictions for SSH to the /etc/hosts.deny and/or /etc/hosts.allow files.  </t>
    </r>
    <r>
      <rPr>
        <sz val="11"/>
        <color rgb="FF000000"/>
        <rFont val="Calibri"/>
      </rPr>
      <t xml:space="preserve">
</t>
    </r>
    <r>
      <rPr>
        <sz val="11"/>
        <color rgb="FF000000"/>
        <rFont val="Calibri"/>
      </rPr>
      <t>TCP Wrappers can be installed using SMIT from the AIX expansion pack as fileset  netsec.options.tcpwrappers.</t>
    </r>
  </si>
  <si>
    <r>
      <rPr>
        <sz val="11"/>
        <color rgb="FF000000"/>
        <rFont val="Calibri"/>
      </rPr>
      <t>The SSH daemon must be configured for IP filtering to provide a layered defense against connection attempts from unauthorized addresses.</t>
    </r>
  </si>
  <si>
    <r>
      <rPr>
        <sz val="11"/>
        <color rgb="FF000000"/>
        <rFont val="Calibri"/>
      </rPr>
      <t>Check the TCP wrappers configuration files to determine if SSHD is configured to use TCP wrappers.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sshd /etc/hosts.deny</t>
    </r>
    <r>
      <rPr>
        <sz val="11"/>
        <color rgb="FF000000"/>
        <rFont val="Calibri"/>
      </rPr>
      <t xml:space="preserve">
</t>
    </r>
    <r>
      <rPr>
        <sz val="11"/>
        <color rgb="FF000000"/>
        <rFont val="Calibri"/>
      </rPr>
      <t># grep sshd /etc/hosts.allow</t>
    </r>
    <r>
      <rPr>
        <sz val="11"/>
        <color rgb="FF000000"/>
        <rFont val="Calibri"/>
      </rPr>
      <t xml:space="preserve">
</t>
    </r>
    <r>
      <rPr>
        <sz val="11"/>
        <color rgb="FF000000"/>
        <rFont val="Calibri"/>
      </rPr>
      <t>If no entries are returned, the TCP wrappers are not configured for SSHD and this is a finding.</t>
    </r>
  </si>
  <si>
    <t>V-12023</t>
  </si>
  <si>
    <r>
      <rPr>
        <sz val="11"/>
        <rFont val="Calibri"/>
      </rPr>
      <t>IP forwarding for IPv4 must not be enabled, unless the system is a router.</t>
    </r>
  </si>
  <si>
    <r>
      <rPr>
        <sz val="11"/>
        <color rgb="FF000000"/>
        <rFont val="Calibri"/>
      </rPr>
      <t>Disable IPv4 forwarding on the system.</t>
    </r>
    <r>
      <rPr>
        <sz val="11"/>
        <color rgb="FF000000"/>
        <rFont val="Calibri"/>
      </rPr>
      <t xml:space="preserve">
</t>
    </r>
    <r>
      <rPr>
        <sz val="11"/>
        <color rgb="FF000000"/>
        <rFont val="Calibri"/>
      </rPr>
      <t>#no  -p -o ipforwarding=0</t>
    </r>
  </si>
  <si>
    <r>
      <rPr>
        <sz val="11"/>
        <color rgb="FF000000"/>
        <rFont val="Calibri"/>
      </rPr>
      <t>If the system is configured for IP forwarding and is not a designated router, it could be used to bypass network security by providing a path for communication not filtered by network devices.</t>
    </r>
  </si>
  <si>
    <r>
      <rPr>
        <sz val="11"/>
        <color rgb="FF000000"/>
        <rFont val="Calibri"/>
      </rPr>
      <t>#no -o ipforwarding</t>
    </r>
    <r>
      <rPr>
        <sz val="11"/>
        <color rgb="FF000000"/>
        <rFont val="Calibri"/>
      </rPr>
      <t xml:space="preserve">
</t>
    </r>
    <r>
      <rPr>
        <sz val="11"/>
        <color rgb="FF000000"/>
        <rFont val="Calibri"/>
      </rPr>
      <t>If the value returned is not 0, this is a finding.</t>
    </r>
  </si>
  <si>
    <t>V-12024</t>
  </si>
  <si>
    <r>
      <rPr>
        <sz val="11"/>
        <rFont val="Calibri"/>
      </rPr>
      <t>The system must not have a public Instant Messaging (IM) client installed.</t>
    </r>
  </si>
  <si>
    <r>
      <rPr>
        <sz val="11"/>
        <color rgb="FF000000"/>
        <rFont val="Calibri"/>
      </rPr>
      <t>Uninstall the IM client from the system, or configure the client to only connect to DoD-approved IM services.</t>
    </r>
  </si>
  <si>
    <r>
      <rPr>
        <sz val="11"/>
        <color rgb="FF000000"/>
        <rFont val="Calibri"/>
      </rPr>
      <t>Public Instant Messaging (IM) systems are not approved for use and may result in the unauthorized distribution of information. IM clients provide a way for a user to send a message to one or more other users in real time. Additional capabilities may include file transfer and support for distributed game playing. Communication between clients and associated directory services are managed through messaging servers. Commercial IM clients include AOL Instant Messenger (AIM), MSN Messenger, and Yahoo! Messenger.</t>
    </r>
    <r>
      <rPr>
        <sz val="11"/>
        <color rgb="FF000000"/>
        <rFont val="Calibri"/>
      </rPr>
      <t xml:space="preserve">
</t>
    </r>
    <r>
      <rPr>
        <sz val="11"/>
        <color rgb="FF000000"/>
        <rFont val="Calibri"/>
      </rPr>
      <t>IM clients present a security issue when the clients route messages through public servers. The obvious implication is potentially sensitive information could be intercepted or altered in the course of transmission. This same issue is associated with the use of public email servers. In order to reduce the potential for disclosure of sensitive Government information and to ensure the validity of official government information, IM clients connecting to public IM services will not be installed. Clients used to access internal or DoD-controlled IM services are permitted.</t>
    </r>
  </si>
  <si>
    <r>
      <rPr>
        <sz val="11"/>
        <color rgb="FF000000"/>
        <rFont val="Calibri"/>
      </rPr>
      <t>If an IM client is installed, ask the SA if it has access to any public domain IM servers.  If it does have access to public servers, this is a finding.</t>
    </r>
  </si>
  <si>
    <t>V-12025</t>
  </si>
  <si>
    <r>
      <rPr>
        <sz val="11"/>
        <rFont val="Calibri"/>
      </rPr>
      <t>The system must not have any peer-to-peer file-sharing application installed.</t>
    </r>
  </si>
  <si>
    <r>
      <rPr>
        <sz val="11"/>
        <color rgb="FF000000"/>
        <rFont val="Calibri"/>
      </rPr>
      <t>Uninstall the peer-to-peer file sharing application(s) from the system.</t>
    </r>
  </si>
  <si>
    <r>
      <rPr>
        <sz val="11"/>
        <color rgb="FF000000"/>
        <rFont val="Calibri"/>
      </rPr>
      <t>Peer-to-peer file-sharing software can result in the unintentional exfiltration of information.  There are also many legal issues associated with these types of utilities including copyright infringement or other intellectual property issues.  The ASD Memo "Use of Peer-to-Peer (P2P) File-Sharing Applications across the DoD" states the following:</t>
    </r>
    <r>
      <rPr>
        <sz val="11"/>
        <color rgb="FF000000"/>
        <rFont val="Calibri"/>
      </rPr>
      <t xml:space="preserve">
</t>
    </r>
    <r>
      <rPr>
        <sz val="11"/>
        <color rgb="FF000000"/>
        <rFont val="Calibri"/>
      </rPr>
      <t>“P2P file-sharing applications are authorized for use on DoD networks with approval by the appropriate Designated Approval Authority (DAA).  Documented requirements, security architecture, configuration management process, and a training program for users are all requirements within the approval process.  The unauthorized use of application or services, including P2P applications, is prohibited, and such applications or services must be eliminated.”</t>
    </r>
    <r>
      <rPr>
        <sz val="11"/>
        <color rgb="FF000000"/>
        <rFont val="Calibri"/>
      </rPr>
      <t xml:space="preserve">
</t>
    </r>
    <r>
      <rPr>
        <sz val="11"/>
        <color rgb="FF000000"/>
        <rFont val="Calibri"/>
      </rPr>
      <t>P2P applications include, but are not limited to, the following:</t>
    </r>
    <r>
      <rPr>
        <sz val="11"/>
        <color rgb="FF000000"/>
        <rFont val="Calibri"/>
      </rPr>
      <t xml:space="preserve">
</t>
    </r>
    <r>
      <rPr>
        <sz val="11"/>
        <color rgb="FF000000"/>
        <rFont val="Calibri"/>
      </rPr>
      <t>-Napster,</t>
    </r>
    <r>
      <rPr>
        <sz val="11"/>
        <color rgb="FF000000"/>
        <rFont val="Calibri"/>
      </rPr>
      <t xml:space="preserve">
</t>
    </r>
    <r>
      <rPr>
        <sz val="11"/>
        <color rgb="FF000000"/>
        <rFont val="Calibri"/>
      </rPr>
      <t>-Kazaa,</t>
    </r>
    <r>
      <rPr>
        <sz val="11"/>
        <color rgb="FF000000"/>
        <rFont val="Calibri"/>
      </rPr>
      <t xml:space="preserve">
</t>
    </r>
    <r>
      <rPr>
        <sz val="11"/>
        <color rgb="FF000000"/>
        <rFont val="Calibri"/>
      </rPr>
      <t>-ARES,</t>
    </r>
    <r>
      <rPr>
        <sz val="11"/>
        <color rgb="FF000000"/>
        <rFont val="Calibri"/>
      </rPr>
      <t xml:space="preserve">
</t>
    </r>
    <r>
      <rPr>
        <sz val="11"/>
        <color rgb="FF000000"/>
        <rFont val="Calibri"/>
      </rPr>
      <t>-Limewire,</t>
    </r>
    <r>
      <rPr>
        <sz val="11"/>
        <color rgb="FF000000"/>
        <rFont val="Calibri"/>
      </rPr>
      <t xml:space="preserve">
</t>
    </r>
    <r>
      <rPr>
        <sz val="11"/>
        <color rgb="FF000000"/>
        <rFont val="Calibri"/>
      </rPr>
      <t>-IRC Chat Relay, and</t>
    </r>
    <r>
      <rPr>
        <sz val="11"/>
        <color rgb="FF000000"/>
        <rFont val="Calibri"/>
      </rPr>
      <t xml:space="preserve">
</t>
    </r>
    <r>
      <rPr>
        <sz val="11"/>
        <color rgb="FF000000"/>
        <rFont val="Calibri"/>
      </rPr>
      <t>-BitTorrent.</t>
    </r>
  </si>
  <si>
    <r>
      <rPr>
        <sz val="11"/>
        <color rgb="FF000000"/>
        <rFont val="Calibri"/>
      </rPr>
      <t>Ask the SA if any peer-to-peer file-sharing applications are installed.  Some examples of these applications include:</t>
    </r>
    <r>
      <rPr>
        <sz val="11"/>
        <color rgb="FF000000"/>
        <rFont val="Calibri"/>
      </rPr>
      <t xml:space="preserve">
</t>
    </r>
    <r>
      <rPr>
        <sz val="11"/>
        <color rgb="FF000000"/>
        <rFont val="Calibri"/>
      </rPr>
      <t>- Napster,</t>
    </r>
    <r>
      <rPr>
        <sz val="11"/>
        <color rgb="FF000000"/>
        <rFont val="Calibri"/>
      </rPr>
      <t xml:space="preserve">
</t>
    </r>
    <r>
      <rPr>
        <sz val="11"/>
        <color rgb="FF000000"/>
        <rFont val="Calibri"/>
      </rPr>
      <t>- Kazaa,</t>
    </r>
    <r>
      <rPr>
        <sz val="11"/>
        <color rgb="FF000000"/>
        <rFont val="Calibri"/>
      </rPr>
      <t xml:space="preserve">
</t>
    </r>
    <r>
      <rPr>
        <sz val="11"/>
        <color rgb="FF000000"/>
        <rFont val="Calibri"/>
      </rPr>
      <t>- ARES,</t>
    </r>
    <r>
      <rPr>
        <sz val="11"/>
        <color rgb="FF000000"/>
        <rFont val="Calibri"/>
      </rPr>
      <t xml:space="preserve">
</t>
    </r>
    <r>
      <rPr>
        <sz val="11"/>
        <color rgb="FF000000"/>
        <rFont val="Calibri"/>
      </rPr>
      <t>- Limewire,</t>
    </r>
    <r>
      <rPr>
        <sz val="11"/>
        <color rgb="FF000000"/>
        <rFont val="Calibri"/>
      </rPr>
      <t xml:space="preserve">
</t>
    </r>
    <r>
      <rPr>
        <sz val="11"/>
        <color rgb="FF000000"/>
        <rFont val="Calibri"/>
      </rPr>
      <t>- IRC Chat Relay, and</t>
    </r>
    <r>
      <rPr>
        <sz val="11"/>
        <color rgb="FF000000"/>
        <rFont val="Calibri"/>
      </rPr>
      <t xml:space="preserve">
</t>
    </r>
    <r>
      <rPr>
        <sz val="11"/>
        <color rgb="FF000000"/>
        <rFont val="Calibri"/>
      </rPr>
      <t>- BitTorrent.</t>
    </r>
    <r>
      <rPr>
        <sz val="11"/>
        <color rgb="FF000000"/>
        <rFont val="Calibri"/>
      </rPr>
      <t xml:space="preserve">
</t>
    </r>
    <r>
      <rPr>
        <sz val="11"/>
        <color rgb="FF000000"/>
        <rFont val="Calibri"/>
      </rPr>
      <t>If any of these applications are installed, this is a finding.</t>
    </r>
  </si>
  <si>
    <t>V-12026</t>
  </si>
  <si>
    <r>
      <rPr>
        <sz val="11"/>
        <rFont val="Calibri"/>
      </rPr>
      <t>NIS maps must be protected through hard-to-guess domain names.</t>
    </r>
  </si>
  <si>
    <r>
      <rPr>
        <sz val="11"/>
        <color rgb="FF000000"/>
        <rFont val="Calibri"/>
      </rPr>
      <t>Change the NIS domain 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</si>
  <si>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</si>
  <si>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Check the domain name for NIS maps.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</si>
  <si>
    <t>V-12028</t>
  </si>
  <si>
    <r>
      <rPr>
        <sz val="11"/>
        <rFont val="Calibri"/>
      </rPr>
      <t>The system vulnerability assessment tool, host-based intrusion detection tool, and file integrity tool must notify the SA and the IAO of a security breach or a suspected security breach.</t>
    </r>
  </si>
  <si>
    <r>
      <rPr>
        <sz val="11"/>
        <color rgb="FF000000"/>
        <rFont val="Calibri"/>
      </rPr>
      <t>Configure the security tools on the system to notify the IAO and SA when any security issues are detected.</t>
    </r>
  </si>
  <si>
    <r>
      <rPr>
        <sz val="11"/>
        <color rgb="FF000000"/>
        <rFont val="Calibri"/>
      </rPr>
      <t>Timely notifications of potential security compromises minimize the potential damage.</t>
    </r>
    <r>
      <rPr>
        <sz val="11"/>
        <color rgb="FF000000"/>
        <rFont val="Calibri"/>
      </rPr>
      <t xml:space="preserve">
</t>
    </r>
    <r>
      <rPr>
        <sz val="11"/>
        <color rgb="FF000000"/>
        <rFont val="Calibri"/>
      </rPr>
      <t>Minimally, the system must log these events and the SA and the IAO will receive the notifications during the daily system log review.  If feasible, active alerting (such as email or paging) should be employed consistent with the site’s established operations management systems and procedures.</t>
    </r>
  </si>
  <si>
    <r>
      <rPr>
        <sz val="11"/>
        <color rgb="FF000000"/>
        <rFont val="Calibri"/>
      </rPr>
      <t>For each security tool on the system, determine if the tool is configured to notify the IAO and SA of any detected security problem.  If such notifications are not configured, this is a finding.</t>
    </r>
  </si>
  <si>
    <t>V-12030</t>
  </si>
  <si>
    <r>
      <rPr>
        <sz val="11"/>
        <rFont val="Calibri"/>
      </rPr>
      <t>The system</t>
    </r>
    <r>
      <rPr>
        <sz val="11"/>
        <color rgb="FF000000"/>
        <rFont val="Calibri"/>
      </rPr>
      <t>'</t>
    </r>
    <r>
      <rPr>
        <sz val="11"/>
        <color rgb="FF000000"/>
        <rFont val="Calibri"/>
      </rPr>
      <t>s access control program must be configured to grant or deny system access to specific hosts.</t>
    </r>
  </si>
  <si>
    <r>
      <rPr>
        <sz val="11"/>
        <color rgb="FF000000"/>
        <rFont val="Calibri"/>
      </rPr>
      <t>Edit the /etc/hosts.allow and /etc/hosts.deny files to configure access restrictions.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</si>
  <si>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</si>
  <si>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Check for the existence of the /etc/hosts.allow and /etc/hosts.deny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/etc/hosts.allow</t>
    </r>
    <r>
      <rPr>
        <sz val="11"/>
        <color rgb="FF000000"/>
        <rFont val="Calibri"/>
      </rPr>
      <t xml:space="preserve">
</t>
    </r>
    <r>
      <rPr>
        <sz val="11"/>
        <color rgb="FF000000"/>
        <rFont val="Calibri"/>
      </rPr>
      <t># ls -la /etc/hosts.deny</t>
    </r>
    <r>
      <rPr>
        <sz val="11"/>
        <color rgb="FF000000"/>
        <rFont val="Calibri"/>
      </rPr>
      <t xml:space="preserve">
</t>
    </r>
    <r>
      <rPr>
        <sz val="11"/>
        <color rgb="FF000000"/>
        <rFont val="Calibri"/>
      </rPr>
      <t>If either file does not exist, this is a finding.</t>
    </r>
    <r>
      <rPr>
        <sz val="11"/>
        <color rgb="FF000000"/>
        <rFont val="Calibri"/>
      </rPr>
      <t xml:space="preserve">
</t>
    </r>
    <r>
      <rPr>
        <sz val="11"/>
        <color rgb="FF000000"/>
        <rFont val="Calibri"/>
      </rPr>
      <t>Check for the presence of a default deny entry.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"ALL: ALL" /etc/hosts.deny</t>
    </r>
    <r>
      <rPr>
        <sz val="11"/>
        <color rgb="FF000000"/>
        <rFont val="Calibri"/>
      </rPr>
      <t xml:space="preserve">
</t>
    </r>
    <r>
      <rPr>
        <sz val="11"/>
        <color rgb="FF000000"/>
        <rFont val="Calibri"/>
      </rPr>
      <t>If the "ALL: ALL" entry is not present in the /etc/hosts.deny file, any TCP service from a host or network not matching other rules will be allowed access.  If the entry is not in /etc/hosts.deny, this is a finding.</t>
    </r>
  </si>
  <si>
    <t>V-12035</t>
  </si>
  <si>
    <r>
      <rPr>
        <sz val="11"/>
        <rFont val="Calibri"/>
      </rPr>
      <t>The SYSTEM attribute must not be set to NONE for any account.</t>
    </r>
  </si>
  <si>
    <r>
      <rPr>
        <sz val="11"/>
        <color rgb="FF000000"/>
        <rFont val="Calibri"/>
      </rPr>
      <t>Edit /etc/security/user and change any SYSTEM=NONE settings to a valid authentication setting.</t>
    </r>
  </si>
  <si>
    <r>
      <rPr>
        <sz val="11"/>
        <color rgb="FF000000"/>
        <rFont val="Calibri"/>
      </rPr>
      <t>The SYSTEM attribute in /etc/security/user defines the mechanisms used to authenticate specific user accounts.  If the value is set to NONE, other attributes will be used to determine the authentication mechanisms, but if these attributes are not present, no authentication will be performed.  To ensure authentication is always used for the system's accounts, the SYSTEM attribute must always be set to a valid setting other than NONE.</t>
    </r>
  </si>
  <si>
    <r>
      <rPr>
        <sz val="11"/>
        <color rgb="FF000000"/>
        <rFont val="Calibri"/>
      </rPr>
      <t>Examine the /etc/security/user file.</t>
    </r>
    <r>
      <rPr>
        <sz val="11"/>
        <color rgb="FF000000"/>
        <rFont val="Calibri"/>
      </rPr>
      <t xml:space="preserve">
</t>
    </r>
    <r>
      <rPr>
        <sz val="11"/>
        <color rgb="FF000000"/>
        <rFont val="Calibri"/>
      </rPr>
      <t xml:space="preserve">	#	grep SYSTEM /etc/security/user</t>
    </r>
    <r>
      <rPr>
        <sz val="11"/>
        <color rgb="FF000000"/>
        <rFont val="Calibri"/>
      </rPr>
      <t xml:space="preserve">
</t>
    </r>
    <r>
      <rPr>
        <sz val="11"/>
        <color rgb="FF000000"/>
        <rFont val="Calibri"/>
      </rPr>
      <t>If the line contains SYSTEM=NONE, this is a finding.</t>
    </r>
  </si>
  <si>
    <t>V-12049</t>
  </si>
  <si>
    <r>
      <rPr>
        <sz val="11"/>
        <rFont val="Calibri"/>
      </rPr>
      <t>Network analysis tools must not be installed.</t>
    </r>
  </si>
  <si>
    <r>
      <rPr>
        <sz val="11"/>
        <color rgb="FF000000"/>
        <rFont val="Calibri"/>
      </rPr>
      <t xml:space="preserve">Remove the network analysis tool binary from the system.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rm /usr/sbin/tcpdump</t>
    </r>
  </si>
  <si>
    <r>
      <rPr>
        <sz val="11"/>
        <color rgb="FF000000"/>
        <rFont val="Calibri"/>
      </rPr>
      <t>Network analysis tools allow for the capture of network traffic visible to the system.</t>
    </r>
  </si>
  <si>
    <r>
      <rPr>
        <sz val="11"/>
        <color rgb="FF000000"/>
        <rFont val="Calibri"/>
      </rPr>
      <t>Determine if any network analysis tools are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ethereal</t>
    </r>
    <r>
      <rPr>
        <sz val="11"/>
        <color rgb="FF000000"/>
        <rFont val="Calibri"/>
      </rPr>
      <t xml:space="preserve">
</t>
    </r>
    <r>
      <rPr>
        <sz val="11"/>
        <color rgb="FF000000"/>
        <rFont val="Calibri"/>
      </rPr>
      <t># find / -name wireshark</t>
    </r>
    <r>
      <rPr>
        <sz val="11"/>
        <color rgb="FF000000"/>
        <rFont val="Calibri"/>
      </rPr>
      <t xml:space="preserve">
</t>
    </r>
    <r>
      <rPr>
        <sz val="11"/>
        <color rgb="FF000000"/>
        <rFont val="Calibri"/>
      </rPr>
      <t># find / -name tshark</t>
    </r>
    <r>
      <rPr>
        <sz val="11"/>
        <color rgb="FF000000"/>
        <rFont val="Calibri"/>
      </rPr>
      <t xml:space="preserve">
</t>
    </r>
    <r>
      <rPr>
        <sz val="11"/>
        <color rgb="FF000000"/>
        <rFont val="Calibri"/>
      </rPr>
      <t># find / -name netcat</t>
    </r>
    <r>
      <rPr>
        <sz val="11"/>
        <color rgb="FF000000"/>
        <rFont val="Calibri"/>
      </rPr>
      <t xml:space="preserve">
</t>
    </r>
    <r>
      <rPr>
        <sz val="11"/>
        <color rgb="FF000000"/>
        <rFont val="Calibri"/>
      </rPr>
      <t># find / -name tcpdump</t>
    </r>
    <r>
      <rPr>
        <sz val="11"/>
        <color rgb="FF000000"/>
        <rFont val="Calibri"/>
      </rPr>
      <t xml:space="preserve">
</t>
    </r>
    <r>
      <rPr>
        <sz val="11"/>
        <color rgb="FF000000"/>
        <rFont val="Calibri"/>
      </rPr>
      <t># find / -name snoop</t>
    </r>
    <r>
      <rPr>
        <sz val="11"/>
        <color rgb="FF000000"/>
        <rFont val="Calibri"/>
      </rPr>
      <t xml:space="preserve">
</t>
    </r>
    <r>
      <rPr>
        <sz val="11"/>
        <color rgb="FF000000"/>
        <rFont val="Calibri"/>
      </rPr>
      <t>If any network analysis tools are found, this is a finding.</t>
    </r>
    <r>
      <rPr>
        <sz val="11"/>
        <color rgb="FF000000"/>
        <rFont val="Calibri"/>
      </rPr>
      <t xml:space="preserve">
</t>
    </r>
    <r>
      <rPr>
        <sz val="11"/>
        <color rgb="FF000000"/>
        <rFont val="Calibri"/>
      </rPr>
      <t>Additional Information:   The binary tcpdump is provided in the bos.net.tcp.server fileset and this fileset cannot be uninstalled.</t>
    </r>
  </si>
  <si>
    <t>V-12765</t>
  </si>
  <si>
    <r>
      <rPr>
        <sz val="11"/>
        <rFont val="Calibri"/>
      </rPr>
      <t>The system must use a virus scan program.</t>
    </r>
  </si>
  <si>
    <r>
      <rPr>
        <sz val="11"/>
        <color rgb="FF000000"/>
        <rFont val="Calibri"/>
      </rPr>
      <t>The operator will ensure that anti-virus software is installed and operating.</t>
    </r>
  </si>
  <si>
    <r>
      <rPr>
        <sz val="11"/>
        <color rgb="FF000000"/>
        <rFont val="Calibri"/>
      </rPr>
      <t>Virus scanning software can be used to protect a system from penetration by computer viruses and to limit their spread through intermediate systems.</t>
    </r>
  </si>
  <si>
    <r>
      <rPr>
        <sz val="11"/>
        <color rgb="FF000000"/>
        <rFont val="Calibri"/>
      </rPr>
      <t>The operator will ensure that anti-virus software is installed and operating.</t>
    </r>
    <r>
      <rPr>
        <sz val="11"/>
        <color rgb="FF000000"/>
        <rFont val="Calibri"/>
      </rPr>
      <t xml:space="preserve">
</t>
    </r>
    <r>
      <rPr>
        <sz val="11"/>
        <color rgb="FF000000"/>
        <rFont val="Calibri"/>
      </rPr>
      <t>If the operator is unable to provide a documented configuration for an installed anti-virus software system or if not properly used, this is a finding.</t>
    </r>
  </si>
  <si>
    <t>V-22290</t>
  </si>
  <si>
    <r>
      <rPr>
        <sz val="11"/>
        <rFont val="Calibri"/>
      </rPr>
      <t>The system clock must be synchronized continuously, or at least daily.</t>
    </r>
  </si>
  <si>
    <r>
      <rPr>
        <sz val="11"/>
        <color rgb="FF000000"/>
        <rFont val="Calibri"/>
      </rPr>
      <t xml:space="preserve">Enable the NTP daemon for continuous synchronization. </t>
    </r>
    <r>
      <rPr>
        <sz val="11"/>
        <color rgb="FF000000"/>
        <rFont val="Calibri"/>
      </rPr>
      <t xml:space="preserve">
</t>
    </r>
    <r>
      <rPr>
        <sz val="11"/>
        <color rgb="FF000000"/>
        <rFont val="Calibri"/>
      </rPr>
      <t xml:space="preserve">Edit /etc/rc.tcpip and enable xntpd daemon. Edit /etc/ntp.conf and add the ntp server entry. </t>
    </r>
    <r>
      <rPr>
        <sz val="11"/>
        <color rgb="FF000000"/>
        <rFont val="Calibri"/>
      </rPr>
      <t xml:space="preserve">
</t>
    </r>
    <r>
      <rPr>
        <sz val="11"/>
        <color rgb="FF000000"/>
        <rFont val="Calibri"/>
      </rPr>
      <t xml:space="preserve"># startsrc -s xntpd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Add a daily or more frequent cronjob to perform synchronization using ntpdate. </t>
    </r>
    <r>
      <rPr>
        <sz val="11"/>
        <color rgb="FF000000"/>
        <rFont val="Calibri"/>
      </rPr>
      <t xml:space="preserve">
</t>
    </r>
    <r>
      <rPr>
        <sz val="11"/>
        <color rgb="FF000000"/>
        <rFont val="Calibri"/>
      </rPr>
      <t>NOTE: While it is possible to run ntpdate from a cron script, it is important to mention that ntpdate with contrived cron scripts is no substitute for the NTP daemon, which uses sophisticated algorithms to maximize accuracy and reliability while minimizing resource use.</t>
    </r>
    <r>
      <rPr>
        <sz val="11"/>
        <color rgb="FF000000"/>
        <rFont val="Calibri"/>
      </rPr>
      <t xml:space="preserve">
</t>
    </r>
    <r>
      <rPr>
        <sz val="11"/>
        <color rgb="FF000000"/>
        <rFont val="Calibri"/>
      </rPr>
      <t>Finally, since ntpdate polling does not discipline the host clock frequency as does xntpd, the accuracy using ntpdate is limited. The process of passively listening for NTP broadcasts (i.e., placing the line broadcastclient yes in the /etc/ntp.conf file) is preferred over any procedural form of direct server polling for a large network with many nodes needing to be time synchronized. This method is preferred because it significantly reduces the network traffic load related to NTP.</t>
    </r>
  </si>
  <si>
    <r>
      <rPr>
        <sz val="11"/>
        <color rgb="FF000000"/>
        <rFont val="Calibri"/>
      </rPr>
      <t>A synchronized system clock is critical for the enforcement of time-based policies and the correlation of logs and audit records with other systems.  Internal system clocks tend to drift and require periodic resynchronization to ensure their accuracy.  Software, such as ntpd, can be used to continuously synchronize the system clock with authoritative sources.  Alternatively, the system may be synchronized periodically, with a maximum of one day between synchronizations.</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</si>
  <si>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 xml:space="preserve">Check the root crontab for ntpdate jobs running at least daily. </t>
    </r>
    <r>
      <rPr>
        <sz val="11"/>
        <color rgb="FF000000"/>
        <rFont val="Calibri"/>
      </rPr>
      <t xml:space="preserve">
</t>
    </r>
    <r>
      <rPr>
        <sz val="11"/>
        <color rgb="FF000000"/>
        <rFont val="Calibri"/>
      </rPr>
      <t xml:space="preserve"># crontab -l | grep ntpdate </t>
    </r>
    <r>
      <rPr>
        <sz val="11"/>
        <color rgb="FF000000"/>
        <rFont val="Calibri"/>
      </rPr>
      <t xml:space="preserve">
</t>
    </r>
    <r>
      <rPr>
        <sz val="11"/>
        <color rgb="FF000000"/>
        <rFont val="Calibri"/>
      </rPr>
      <t xml:space="preserve">Columns 3, 4, and 5 must be an asterisk (*) for the job to be run daily. </t>
    </r>
    <r>
      <rPr>
        <sz val="11"/>
        <color rgb="FF000000"/>
        <rFont val="Calibri"/>
      </rPr>
      <t xml:space="preserve">
</t>
    </r>
    <r>
      <rPr>
        <sz val="11"/>
        <color rgb="FF000000"/>
        <rFont val="Calibri"/>
      </rPr>
      <t xml:space="preserve">If this job exists, this is not a finding.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Verify the auto-startup of xntpd in /etc/rc.tcpip.</t>
    </r>
    <r>
      <rPr>
        <sz val="11"/>
        <color rgb="FF000000"/>
        <rFont val="Calibri"/>
      </rPr>
      <t xml:space="preserve">
</t>
    </r>
    <r>
      <rPr>
        <sz val="11"/>
        <color rgb="FF000000"/>
        <rFont val="Calibri"/>
      </rPr>
      <t xml:space="preserve"># cat /etc/rc.tcpip | grep -v "^#" </t>
    </r>
    <r>
      <rPr>
        <sz val="11"/>
        <color rgb="FF000000"/>
        <rFont val="Calibri"/>
      </rPr>
      <t xml:space="preserve">
</t>
    </r>
    <r>
      <rPr>
        <sz val="11"/>
        <color rgb="FF000000"/>
        <rFont val="Calibri"/>
      </rPr>
      <t xml:space="preserve">Check the system for a running NTP daemon, which is the preferred method. </t>
    </r>
    <r>
      <rPr>
        <sz val="11"/>
        <color rgb="FF000000"/>
        <rFont val="Calibri"/>
      </rPr>
      <t xml:space="preserve">
</t>
    </r>
    <r>
      <rPr>
        <sz val="11"/>
        <color rgb="FF000000"/>
        <rFont val="Calibri"/>
      </rPr>
      <t xml:space="preserve"># ps -ef | grep ntp </t>
    </r>
    <r>
      <rPr>
        <sz val="11"/>
        <color rgb="FF000000"/>
        <rFont val="Calibri"/>
      </rPr>
      <t xml:space="preserve">
</t>
    </r>
    <r>
      <rPr>
        <sz val="11"/>
        <color rgb="FF000000"/>
        <rFont val="Calibri"/>
      </rPr>
      <t>If an (x)ntpd process exists, this is not a finding. Otherwise, this is a finding.</t>
    </r>
  </si>
  <si>
    <t>V-22291</t>
  </si>
  <si>
    <r>
      <rPr>
        <sz val="11"/>
        <rFont val="Calibri"/>
      </rPr>
      <t>The system must use at least two time sources for clock synchronization.</t>
    </r>
  </si>
  <si>
    <r>
      <rPr>
        <sz val="11"/>
        <color rgb="FF000000"/>
        <rFont val="Calibri"/>
      </rPr>
      <t>If auto-starting xntpd, add (when necessary) the correct number of (at least two) external servers to the /etc/ntp.conf file. If using ntpdate, add additional NTP servers (at least two are required) to the cron job running ntpdate.</t>
    </r>
  </si>
  <si>
    <r>
      <rPr>
        <sz val="11"/>
        <color rgb="FF000000"/>
        <rFont val="Calibri"/>
      </rPr>
      <t xml:space="preserve">A synchronized system clock is critical for the enforcement of time-based policies and the correlation of logs and audit records with other systems.  For redundancy, two time sources are required so synchronization continues to function if one source fails.  </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r>
      <rPr>
        <sz val="11"/>
        <color rgb="FF000000"/>
        <rFont val="Calibri"/>
      </rPr>
      <t xml:space="preserve">
</t>
    </r>
    <r>
      <rPr>
        <sz val="11"/>
        <color rgb="FF000000"/>
        <rFont val="Calibri"/>
      </rPr>
      <t>NOTE:  For the Network Time Protocol (NTP), the requirement is two servers, but it is recommended to configure at least four distinct time servers which allow NTP to effectively exclude a time source not consistent with the others.  The system's local clock must be excluded from the count of time sources.</t>
    </r>
  </si>
  <si>
    <r>
      <rPr>
        <sz val="11"/>
        <color rgb="FF000000"/>
        <rFont val="Calibri"/>
      </rPr>
      <t xml:space="preserve">Check the system for a running NTP daemon. </t>
    </r>
    <r>
      <rPr>
        <sz val="11"/>
        <color rgb="FF000000"/>
        <rFont val="Calibri"/>
      </rPr>
      <t xml:space="preserve">
</t>
    </r>
    <r>
      <rPr>
        <sz val="11"/>
        <color rgb="FF000000"/>
        <rFont val="Calibri"/>
      </rPr>
      <t xml:space="preserve"># ps -ef | grep ntp </t>
    </r>
    <r>
      <rPr>
        <sz val="11"/>
        <color rgb="FF000000"/>
        <rFont val="Calibri"/>
      </rPr>
      <t xml:space="preserve">
</t>
    </r>
    <r>
      <rPr>
        <sz val="11"/>
        <color rgb="FF000000"/>
        <rFont val="Calibri"/>
      </rPr>
      <t>Verify the auto-startup of  xntpd in /etc/rc.tcpip.</t>
    </r>
    <r>
      <rPr>
        <sz val="11"/>
        <color rgb="FF000000"/>
        <rFont val="Calibri"/>
      </rPr>
      <t xml:space="preserve">
</t>
    </r>
    <r>
      <rPr>
        <sz val="11"/>
        <color rgb="FF000000"/>
        <rFont val="Calibri"/>
      </rPr>
      <t xml:space="preserve"> # cat /etc/rc.tcpip | grep -v "^#" </t>
    </r>
    <r>
      <rPr>
        <sz val="11"/>
        <color rgb="FF000000"/>
        <rFont val="Calibri"/>
      </rPr>
      <t xml:space="preserve">
</t>
    </r>
    <r>
      <rPr>
        <sz val="11"/>
        <color rgb="FF000000"/>
        <rFont val="Calibri"/>
      </rPr>
      <t xml:space="preserve">Verify at least two external NTP servers are listed in the /etc/ntp.conf file. </t>
    </r>
    <r>
      <rPr>
        <sz val="11"/>
        <color rgb="FF000000"/>
        <rFont val="Calibri"/>
      </rPr>
      <t xml:space="preserve">
</t>
    </r>
    <r>
      <rPr>
        <sz val="11"/>
        <color rgb="FF000000"/>
        <rFont val="Calibri"/>
      </rPr>
      <t># cat /etc/ntp.conf | grep -v "^#" | grep -i server | egrep -v "127.127.1.1|127.127.1.0"</t>
    </r>
    <r>
      <rPr>
        <sz val="11"/>
        <color rgb="FF000000"/>
        <rFont val="Calibri"/>
      </rPr>
      <t xml:space="preserve">
</t>
    </r>
    <r>
      <rPr>
        <sz val="11"/>
        <color rgb="FF000000"/>
        <rFont val="Calibri"/>
      </rPr>
      <t>If xntpd is not invoked with at least two external NTP servers listed (127.127.1.0 or 127.127.1.1 are local clock references and therefore not allowed), this is a finding.</t>
    </r>
  </si>
  <si>
    <t>V-22292</t>
  </si>
  <si>
    <r>
      <rPr>
        <sz val="11"/>
        <rFont val="Calibri"/>
      </rPr>
      <t>The system must use time sources local to the enclave.</t>
    </r>
  </si>
  <si>
    <r>
      <rPr>
        <sz val="11"/>
        <color rgb="FF000000"/>
        <rFont val="Calibri"/>
      </rPr>
      <t>If using ntpdate, remove NTP servers external to the enclave from the cron job running ntpdate.</t>
    </r>
    <r>
      <rPr>
        <sz val="11"/>
        <color rgb="FF000000"/>
        <rFont val="Calibri"/>
      </rPr>
      <t xml:space="preserve">
</t>
    </r>
    <r>
      <rPr>
        <sz val="11"/>
        <color rgb="FF000000"/>
        <rFont val="Calibri"/>
      </rPr>
      <t>If using the NTP daemon, remove the server line from ntp.conf for each NTP server external to the enclave.</t>
    </r>
  </si>
  <si>
    <r>
      <rPr>
        <sz val="11"/>
        <color rgb="FF000000"/>
        <rFont val="Calibri"/>
      </rPr>
      <t>A synchronized system clock is critical for the enforcement of time-based policies and the correlation of logs and audit records with other systems.  The network architecture should provide multiple time servers within an enclave providing local service to the enclave and synchronize with time sources outside of the enclave.</t>
    </r>
    <r>
      <rPr>
        <sz val="11"/>
        <color rgb="FF000000"/>
        <rFont val="Calibri"/>
      </rPr>
      <t xml:space="preserve">
</t>
    </r>
    <r>
      <rPr>
        <sz val="11"/>
        <color rgb="FF000000"/>
        <rFont val="Calibri"/>
      </rPr>
      <t>If this server is an enclave time server, this requirement is not applicable.</t>
    </r>
    <r>
      <rPr>
        <sz val="11"/>
        <color rgb="FF000000"/>
        <rFont val="Calibri"/>
      </rPr>
      <t xml:space="preserve">
</t>
    </r>
    <r>
      <rPr>
        <sz val="11"/>
        <color rgb="FF000000"/>
        <rFont val="Calibri"/>
      </rPr>
      <t>If the system is completely isolated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</si>
  <si>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Check the root crontab for ntpdate entries.</t>
    </r>
    <r>
      <rPr>
        <sz val="11"/>
        <color rgb="FF000000"/>
        <rFont val="Calibri"/>
      </rPr>
      <t xml:space="preserve">
</t>
    </r>
    <r>
      <rPr>
        <sz val="11"/>
        <color rgb="FF000000"/>
        <rFont val="Calibri"/>
      </rPr>
      <t># crontab -l | grep ntpdate</t>
    </r>
    <r>
      <rPr>
        <sz val="11"/>
        <color rgb="FF000000"/>
        <rFont val="Calibri"/>
      </rPr>
      <t xml:space="preserve">
</t>
    </r>
    <r>
      <rPr>
        <sz val="11"/>
        <color rgb="FF000000"/>
        <rFont val="Calibri"/>
      </rPr>
      <t>If the ntpdate command is invoked with NTP servers outside of the enclave, this is a finding.</t>
    </r>
    <r>
      <rPr>
        <sz val="11"/>
        <color rgb="FF000000"/>
        <rFont val="Calibri"/>
      </rPr>
      <t xml:space="preserve">
</t>
    </r>
    <r>
      <rPr>
        <sz val="11"/>
        <color rgb="FF000000"/>
        <rFont val="Calibri"/>
      </rPr>
      <t>Check the NTP daemon configuration.</t>
    </r>
    <r>
      <rPr>
        <sz val="11"/>
        <color rgb="FF000000"/>
        <rFont val="Calibri"/>
      </rPr>
      <t xml:space="preserve">
</t>
    </r>
    <r>
      <rPr>
        <sz val="11"/>
        <color rgb="FF000000"/>
        <rFont val="Calibri"/>
      </rPr>
      <t># grep '^server' ntp.conf</t>
    </r>
    <r>
      <rPr>
        <sz val="11"/>
        <color rgb="FF000000"/>
        <rFont val="Calibri"/>
      </rPr>
      <t xml:space="preserve">
</t>
    </r>
    <r>
      <rPr>
        <sz val="11"/>
        <color rgb="FF000000"/>
        <rFont val="Calibri"/>
      </rPr>
      <t>If an NTP server is listed outside of the enclave, this is a finding.</t>
    </r>
  </si>
  <si>
    <t>V-22294</t>
  </si>
  <si>
    <r>
      <rPr>
        <sz val="11"/>
        <rFont val="Calibri"/>
      </rPr>
      <t>The time synchronization configuration file (such as /etc/ntp.conf) must be owned by root.</t>
    </r>
  </si>
  <si>
    <r>
      <rPr>
        <sz val="11"/>
        <color rgb="FF000000"/>
        <rFont val="Calibri"/>
      </rPr>
      <t>Change the owner of the ntp.conf file.</t>
    </r>
    <r>
      <rPr>
        <sz val="11"/>
        <color rgb="FF000000"/>
        <rFont val="Calibri"/>
      </rPr>
      <t xml:space="preserve">
</t>
    </r>
    <r>
      <rPr>
        <sz val="11"/>
        <color rgb="FF000000"/>
        <rFont val="Calibri"/>
      </rPr>
      <t># chown root 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</si>
  <si>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</si>
  <si>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Determine the owner of the ntp.conf file.</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owner is not root, this is a finding.</t>
    </r>
  </si>
  <si>
    <t>V-22295</t>
  </si>
  <si>
    <r>
      <rPr>
        <sz val="11"/>
        <rFont val="Calibri"/>
      </rPr>
      <t>The time synchronization configuration file (such as /etc/ntp.conf) must be group-owned by bin, sys, or system.</t>
    </r>
  </si>
  <si>
    <r>
      <rPr>
        <sz val="11"/>
        <color rgb="FF000000"/>
        <rFont val="Calibri"/>
      </rPr>
      <t>Change the group owner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</si>
  <si>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</si>
  <si>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 ownership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group owner is not bin, sys, or system, this is a finding.</t>
    </r>
  </si>
  <si>
    <t>V-22296</t>
  </si>
  <si>
    <r>
      <rPr>
        <sz val="11"/>
        <rFont val="Calibri"/>
      </rPr>
      <t>The time synchronization configuration file (such as /etc/ntp.conf) must have mode 0640 or less permissive.</t>
    </r>
  </si>
  <si>
    <r>
      <rPr>
        <sz val="11"/>
        <color rgb="FF000000"/>
        <rFont val="Calibri"/>
      </rPr>
      <t>Change the mode of the ntp.conf file to 0640 or less permissive.</t>
    </r>
    <r>
      <rPr>
        <sz val="11"/>
        <color rgb="FF000000"/>
        <rFont val="Calibri"/>
      </rPr>
      <t xml:space="preserve">
</t>
    </r>
    <r>
      <rPr>
        <sz val="11"/>
        <color rgb="FF000000"/>
        <rFont val="Calibri"/>
      </rPr>
      <t># chmod 0640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</si>
  <si>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</si>
  <si>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Determine the mode of the ntp.conf file.</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mode is more permissive than 0640, this is a finding.</t>
    </r>
  </si>
  <si>
    <t>V-22297</t>
  </si>
  <si>
    <r>
      <rPr>
        <sz val="11"/>
        <rFont val="Calibri"/>
      </rPr>
      <t>The time synchronization configuration file (such as /etc/ntp.conf) must not have an extended ACL.</t>
    </r>
  </si>
  <si>
    <r>
      <rPr>
        <sz val="11"/>
        <color rgb="FF000000"/>
        <rFont val="Calibri"/>
      </rPr>
      <t>Remove the extended ACL from the ntp.conf file.</t>
    </r>
    <r>
      <rPr>
        <sz val="11"/>
        <color rgb="FF000000"/>
        <rFont val="Calibri"/>
      </rPr>
      <t xml:space="preserve">
</t>
    </r>
    <r>
      <rPr>
        <sz val="11"/>
        <color rgb="FF000000"/>
        <rFont val="Calibri"/>
      </rPr>
      <t>#acledit /etc/ntp.conf</t>
    </r>
  </si>
  <si>
    <r>
      <rPr>
        <sz val="11"/>
        <color rgb="FF000000"/>
        <rFont val="Calibri"/>
      </rPr>
      <t>Check for an extended ACL on the NTP configuration file.</t>
    </r>
    <r>
      <rPr>
        <sz val="11"/>
        <color rgb="FF000000"/>
        <rFont val="Calibri"/>
      </rPr>
      <t xml:space="preserve">
</t>
    </r>
    <r>
      <rPr>
        <sz val="11"/>
        <color rgb="FF000000"/>
        <rFont val="Calibri"/>
      </rPr>
      <t># aclget  /etc/ntp.conf</t>
    </r>
    <r>
      <rPr>
        <sz val="11"/>
        <color rgb="FF000000"/>
        <rFont val="Calibri"/>
      </rPr>
      <t xml:space="preserve">
</t>
    </r>
    <r>
      <rPr>
        <sz val="11"/>
        <color rgb="FF000000"/>
        <rFont val="Calibri"/>
      </rPr>
      <t>If extended permissions are not disabled, this is a finding.</t>
    </r>
  </si>
  <si>
    <t>V-22298</t>
  </si>
  <si>
    <r>
      <rPr>
        <sz val="11"/>
        <rFont val="Calibri"/>
      </rPr>
      <t>The system must limit users to 10 simultaneous system logins, or a site-defined number, in accordance with operational requirements.</t>
    </r>
  </si>
  <si>
    <r>
      <rPr>
        <sz val="11"/>
        <color rgb="FF000000"/>
        <rFont val="Calibri"/>
      </rPr>
      <t xml:space="preserve">Configure the system to limit the number of simultaneous logins for user accounts with the chsec command. </t>
    </r>
    <r>
      <rPr>
        <sz val="11"/>
        <color rgb="FF000000"/>
        <rFont val="Calibri"/>
      </rPr>
      <t xml:space="preserve">
</t>
    </r>
    <r>
      <rPr>
        <sz val="11"/>
        <color rgb="FF000000"/>
        <rFont val="Calibri"/>
      </rPr>
      <t># chsec -f /etc/security/user -s default -a maxulogs=10</t>
    </r>
    <r>
      <rPr>
        <sz val="11"/>
        <color rgb="FF000000"/>
        <rFont val="Calibri"/>
      </rPr>
      <t xml:space="preserve">
</t>
    </r>
    <r>
      <rPr>
        <sz val="11"/>
        <color rgb="FF000000"/>
        <rFont val="Calibri"/>
      </rPr>
      <t># chsec -f /etc/security/user –s [user] -a maxulogs=10</t>
    </r>
  </si>
  <si>
    <r>
      <rPr>
        <sz val="11"/>
        <color rgb="FF000000"/>
        <rFont val="Calibri"/>
      </rPr>
      <t>Limiting simultaneous user logins can insulate the system from Denial of Service problems caused by excessive logins. Automated login processes operating improperly or maliciously may result in an exceptional number of simultaneous login sessions.</t>
    </r>
    <r>
      <rPr>
        <sz val="11"/>
        <color rgb="FF000000"/>
        <rFont val="Calibri"/>
      </rPr>
      <t xml:space="preserve">
</t>
    </r>
    <r>
      <rPr>
        <sz val="11"/>
        <color rgb="FF000000"/>
        <rFont val="Calibri"/>
      </rPr>
      <t>If the defined value of 10 logins does not meet operational requirements, the site may define the permitted number of simultaneous login sessions based on operational requirements.</t>
    </r>
    <r>
      <rPr>
        <sz val="11"/>
        <color rgb="FF000000"/>
        <rFont val="Calibri"/>
      </rPr>
      <t xml:space="preserve">
</t>
    </r>
    <r>
      <rPr>
        <sz val="11"/>
        <color rgb="FF000000"/>
        <rFont val="Calibri"/>
      </rPr>
      <t>This limit is for the number of simultaneous login sessions for EACH user account. This is NOT a limit on the total number of simultaneous login sessions on the system.</t>
    </r>
  </si>
  <si>
    <r>
      <rPr>
        <sz val="11"/>
        <color rgb="FF000000"/>
        <rFont val="Calibri"/>
      </rPr>
      <t>#grep maxulogs /etc/security/user | grep -v \*</t>
    </r>
    <r>
      <rPr>
        <sz val="11"/>
        <color rgb="FF000000"/>
        <rFont val="Calibri"/>
      </rPr>
      <t xml:space="preserve">
</t>
    </r>
    <r>
      <rPr>
        <sz val="11"/>
        <color rgb="FF000000"/>
        <rFont val="Calibri"/>
      </rPr>
      <t>If no values are returned, or any value returned is not between 1 and 10, this is a finding.</t>
    </r>
  </si>
  <si>
    <t>V-22299</t>
  </si>
  <si>
    <r>
      <rPr>
        <sz val="11"/>
        <rFont val="Calibri"/>
      </rPr>
      <t>The system must display the date and time of the last successful account login upon login.</t>
    </r>
  </si>
  <si>
    <r>
      <rPr>
        <sz val="11"/>
        <color rgb="FF000000"/>
        <rFont val="Calibri"/>
      </rPr>
      <t>Configure the system to display the date and time of the last successful login upon logging in. Consult OS documentation for the configuration procedure.</t>
    </r>
    <r>
      <rPr>
        <sz val="11"/>
        <color rgb="FF000000"/>
        <rFont val="Calibri"/>
      </rPr>
      <t xml:space="preserve">
</t>
    </r>
    <r>
      <rPr>
        <sz val="11"/>
        <color rgb="FF000000"/>
        <rFont val="Calibri"/>
      </rPr>
      <t>Enable PrintLastLog in the SSH daemon. To enable PrintLastLog in the SSH daemon, remove any comment disabling this option from /etc/ssh/sshd_config. The line should look like: "PrintLastLog yes".</t>
    </r>
    <r>
      <rPr>
        <sz val="11"/>
        <color rgb="FF000000"/>
        <rFont val="Calibri"/>
      </rPr>
      <t xml:space="preserve">
</t>
    </r>
    <r>
      <rPr>
        <sz val="11"/>
        <color rgb="FF000000"/>
        <rFont val="Calibri"/>
      </rPr>
      <t>Restart sshd.</t>
    </r>
    <r>
      <rPr>
        <sz val="11"/>
        <color rgb="FF000000"/>
        <rFont val="Calibri"/>
      </rPr>
      <t xml:space="preserve">
</t>
    </r>
    <r>
      <rPr>
        <sz val="11"/>
        <color rgb="FF000000"/>
        <rFont val="Calibri"/>
      </rPr>
      <t># kill -1 &lt;PID of sshd&gt;</t>
    </r>
  </si>
  <si>
    <r>
      <rPr>
        <sz val="11"/>
        <color rgb="FF000000"/>
        <rFont val="Calibri"/>
      </rPr>
      <t>Providing users with feedback on when account accesses last occurred facilitates user recognition and reporting of unauthorized account use.</t>
    </r>
  </si>
  <si>
    <r>
      <rPr>
        <sz val="11"/>
        <color rgb="FF000000"/>
        <rFont val="Calibri"/>
      </rPr>
      <t>Determine if the system displays the date and time of the last successful login upon logging in. This can be accomplished by logging into the system and verifying whether or not the necessary information is displayed. If the system does not provide this information upon login, this is a finding.</t>
    </r>
    <r>
      <rPr>
        <sz val="11"/>
        <color rgb="FF000000"/>
        <rFont val="Calibri"/>
      </rPr>
      <t xml:space="preserve">
</t>
    </r>
    <r>
      <rPr>
        <sz val="11"/>
        <color rgb="FF000000"/>
        <rFont val="Calibri"/>
      </rPr>
      <t>Verify the SSH daemon is configured to display last login information.</t>
    </r>
    <r>
      <rPr>
        <sz val="11"/>
        <color rgb="FF000000"/>
        <rFont val="Calibri"/>
      </rPr>
      <t xml:space="preserve">
</t>
    </r>
    <r>
      <rPr>
        <sz val="11"/>
        <color rgb="FF000000"/>
        <rFont val="Calibri"/>
      </rPr>
      <t># cat /etc/ssh/sshd_config | grep -i PrintLastLog</t>
    </r>
    <r>
      <rPr>
        <sz val="11"/>
        <color rgb="FF000000"/>
        <rFont val="Calibri"/>
      </rPr>
      <t xml:space="preserve">
</t>
    </r>
    <r>
      <rPr>
        <sz val="11"/>
        <color rgb="FF000000"/>
        <rFont val="Calibri"/>
      </rPr>
      <t>If PrintLastLog is disabled, this is a finding.</t>
    </r>
  </si>
  <si>
    <t>V-22301</t>
  </si>
  <si>
    <r>
      <rPr>
        <sz val="11"/>
        <rFont val="Calibri"/>
      </rPr>
      <t>The system must display a publicly-viewable pattern during a graphical desktop environment session lock.</t>
    </r>
  </si>
  <si>
    <r>
      <rPr>
        <sz val="11"/>
        <color rgb="FF000000"/>
        <rFont val="Calibri"/>
      </rPr>
      <t>Configure the system to display a publicly-viewable pattern during a session lock.</t>
    </r>
  </si>
  <si>
    <r>
      <rPr>
        <sz val="11"/>
        <color rgb="FF000000"/>
        <rFont val="Calibri"/>
      </rPr>
      <t>To protect the on-screen content of a session, it must be replaced with a publicly-viewable pattern upon session lock. Examples of publicly viewable patterns include screen saver patterns, photographic images, solid colors, or a blank screen, so long as none of those patterns convey sensitive information.</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using remote access protocols.</t>
    </r>
  </si>
  <si>
    <r>
      <rPr>
        <sz val="11"/>
        <color rgb="FF000000"/>
        <rFont val="Calibri"/>
      </rPr>
      <t>Determine if a publicly-viewable pattern is displayed during a session lock. If the session lock pattern is not publicly-viewable, this is a finding.</t>
    </r>
  </si>
  <si>
    <t>V-22302</t>
  </si>
  <si>
    <r>
      <rPr>
        <sz val="11"/>
        <rFont val="Calibri"/>
      </rPr>
      <t>The system must enforce the entire password during authentication.</t>
    </r>
  </si>
  <si>
    <r>
      <rPr>
        <sz val="11"/>
        <color rgb="FF000000"/>
        <rFont val="Calibri"/>
      </rPr>
      <t>Configure the system to enforce the correctness of the entire password during authentication.</t>
    </r>
    <r>
      <rPr>
        <sz val="11"/>
        <color rgb="FF000000"/>
        <rFont val="Calibri"/>
      </rPr>
      <t xml:space="preserve">
</t>
    </r>
    <r>
      <rPr>
        <sz val="11"/>
        <color rgb="FF000000"/>
        <rFont val="Calibri"/>
      </rPr>
      <t>Configure the system to use sha password hashing.</t>
    </r>
    <r>
      <rPr>
        <sz val="11"/>
        <color rgb="FF000000"/>
        <rFont val="Calibri"/>
      </rPr>
      <t xml:space="preserve">
</t>
    </r>
    <r>
      <rPr>
        <sz val="11"/>
        <color rgb="FF000000"/>
        <rFont val="Calibri"/>
      </rPr>
      <t>#chsec -f /etc/security/login.cfg -s usw -a pwd_algorithm=ssha256</t>
    </r>
  </si>
  <si>
    <r>
      <rPr>
        <sz val="11"/>
        <color rgb="FF000000"/>
        <rFont val="Calibri"/>
      </rPr>
      <t>Some common password hashing schemes only process the first eight characters of a user's password, which reduces the effective strength of the password.</t>
    </r>
  </si>
  <si>
    <r>
      <rPr>
        <sz val="11"/>
        <color rgb="FF000000"/>
        <rFont val="Calibri"/>
      </rPr>
      <t>Verify no password hashes in /etc/passwd.</t>
    </r>
    <r>
      <rPr>
        <sz val="11"/>
        <color rgb="FF000000"/>
        <rFont val="Calibri"/>
      </rPr>
      <t xml:space="preserve">
</t>
    </r>
    <r>
      <rPr>
        <sz val="11"/>
        <color rgb="FF000000"/>
        <rFont val="Calibri"/>
      </rPr>
      <t># cat /etc/passwd | cut -f2,2 -d":"</t>
    </r>
    <r>
      <rPr>
        <sz val="11"/>
        <color rgb="FF000000"/>
        <rFont val="Calibri"/>
      </rPr>
      <t xml:space="preserve">
</t>
    </r>
    <r>
      <rPr>
        <sz val="11"/>
        <color rgb="FF000000"/>
        <rFont val="Calibri"/>
      </rPr>
      <t>If there are password hashes present,  this is a finding.</t>
    </r>
    <r>
      <rPr>
        <sz val="11"/>
        <color rgb="FF000000"/>
        <rFont val="Calibri"/>
      </rPr>
      <t xml:space="preserve">
</t>
    </r>
    <r>
      <rPr>
        <sz val="11"/>
        <color rgb="FF000000"/>
        <rFont val="Calibri"/>
      </rPr>
      <t>Verify no password hashes in the /etc/security/passwd file begin with the characters other than {ssha256} or {ssha512}</t>
    </r>
    <r>
      <rPr>
        <sz val="11"/>
        <color rgb="FF000000"/>
        <rFont val="Calibri"/>
      </rPr>
      <t xml:space="preserve">
</t>
    </r>
    <r>
      <rPr>
        <sz val="11"/>
        <color rgb="FF000000"/>
        <rFont val="Calibri"/>
      </rPr>
      <t>#cat /etc/security/passwd | grep password</t>
    </r>
    <r>
      <rPr>
        <sz val="11"/>
        <color rgb="FF000000"/>
        <rFont val="Calibri"/>
      </rPr>
      <t xml:space="preserve">
</t>
    </r>
    <r>
      <rPr>
        <sz val="11"/>
        <color rgb="FF000000"/>
        <rFont val="Calibri"/>
      </rPr>
      <t>If there are password hashes that do not begin with {ssha256} or {ssha512},  this is a finding.</t>
    </r>
  </si>
  <si>
    <t>V-22303</t>
  </si>
  <si>
    <r>
      <rPr>
        <sz val="11"/>
        <rFont val="Calibri"/>
      </rPr>
      <t>The system must use a FIPS 140-2 approved cryptographic hashing algorithm for generating account password hashes.</t>
    </r>
  </si>
  <si>
    <r>
      <rPr>
        <sz val="11"/>
        <color rgb="FF000000"/>
        <rFont val="Calibri"/>
      </rPr>
      <t>Configure the system to use a FIPS 140-2 approved cryptographic hash algorithm for creating password hashes.</t>
    </r>
    <r>
      <rPr>
        <sz val="11"/>
        <color rgb="FF000000"/>
        <rFont val="Calibri"/>
      </rPr>
      <t xml:space="preserve">
</t>
    </r>
    <r>
      <rPr>
        <sz val="11"/>
        <color rgb="FF000000"/>
        <rFont val="Calibri"/>
      </rPr>
      <t># chsec -f /etc/security/login.cfg -s usw -a pwd_algorithm=ssha256</t>
    </r>
  </si>
  <si>
    <r>
      <rPr>
        <sz val="11"/>
        <color rgb="FF000000"/>
        <rFont val="Calibri"/>
      </rPr>
      <t>Systems must employ cryptographic hashes for passwords using the SHA-2 family of algorithms or FIPS 140-2 approved successors. The use of unapproved algorithms may result in weak password hashes that are more vulnerable to compromise.</t>
    </r>
  </si>
  <si>
    <r>
      <rPr>
        <sz val="11"/>
        <color rgb="FF000000"/>
        <rFont val="Calibri"/>
      </rPr>
      <t>Determine if the system creates password hashes using a FIPS 140-2 approved cryptographic hashing algorithm by verifying the value of pwd_algorithm in /etc/security/login.cfg.</t>
    </r>
    <r>
      <rPr>
        <sz val="11"/>
        <color rgb="FF000000"/>
        <rFont val="Calibri"/>
      </rPr>
      <t xml:space="preserve">
</t>
    </r>
    <r>
      <rPr>
        <sz val="11"/>
        <color rgb="FF000000"/>
        <rFont val="Calibri"/>
      </rPr>
      <t># grep pwd_algorithm /etc/security/login.cfg</t>
    </r>
    <r>
      <rPr>
        <sz val="11"/>
        <color rgb="FF000000"/>
        <rFont val="Calibri"/>
      </rPr>
      <t xml:space="preserve">
</t>
    </r>
    <r>
      <rPr>
        <sz val="11"/>
        <color rgb="FF000000"/>
        <rFont val="Calibri"/>
      </rPr>
      <t>If the system is not configured to generate password hashes using a FIPS 140-2 approved algorithm, such as SHA256 or a successor, this is a finding.</t>
    </r>
  </si>
  <si>
    <t>V-22304</t>
  </si>
  <si>
    <r>
      <rPr>
        <sz val="11"/>
        <rFont val="Calibri"/>
      </rPr>
      <t>The password hashes stored on the system must have been generated using a FIPS 140-2 approved cryptographic hashing algorithm.</t>
    </r>
  </si>
  <si>
    <r>
      <rPr>
        <sz val="11"/>
        <color rgb="FF000000"/>
        <rFont val="Calibri"/>
      </rPr>
      <t xml:space="preserve">Change the passwords for all accounts using non-compliant password hashes. </t>
    </r>
    <r>
      <rPr>
        <sz val="11"/>
        <color rgb="FF000000"/>
        <rFont val="Calibri"/>
      </rPr>
      <t xml:space="preserve">
</t>
    </r>
    <r>
      <rPr>
        <sz val="11"/>
        <color rgb="FF000000"/>
        <rFont val="Calibri"/>
      </rPr>
      <t># passwd account</t>
    </r>
    <r>
      <rPr>
        <sz val="11"/>
        <color rgb="FF000000"/>
        <rFont val="Calibri"/>
      </rPr>
      <t xml:space="preserve">
</t>
    </r>
    <r>
      <rPr>
        <sz val="11"/>
        <color rgb="FF000000"/>
        <rFont val="Calibri"/>
      </rPr>
      <t>OR</t>
    </r>
    <r>
      <rPr>
        <sz val="11"/>
        <color rgb="FF000000"/>
        <rFont val="Calibri"/>
      </rPr>
      <t xml:space="preserve">
</t>
    </r>
    <r>
      <rPr>
        <sz val="11"/>
        <color rgb="FF000000"/>
        <rFont val="Calibri"/>
      </rPr>
      <t># smitty passwd</t>
    </r>
    <r>
      <rPr>
        <sz val="11"/>
        <color rgb="FF000000"/>
        <rFont val="Calibri"/>
      </rPr>
      <t xml:space="preserve">
</t>
    </r>
    <r>
      <rPr>
        <sz val="11"/>
        <color rgb="FF000000"/>
        <rFont val="Calibri"/>
      </rPr>
      <t>(This requires that GEN000590 is already met.)</t>
    </r>
  </si>
  <si>
    <r>
      <rPr>
        <sz val="11"/>
        <color rgb="FF000000"/>
        <rFont val="Calibri"/>
      </rPr>
      <t>Verify no password hashes in /etc/passwd.</t>
    </r>
    <r>
      <rPr>
        <sz val="11"/>
        <color rgb="FF000000"/>
        <rFont val="Calibri"/>
      </rPr>
      <t xml:space="preserve">
</t>
    </r>
    <r>
      <rPr>
        <sz val="11"/>
        <color rgb="FF000000"/>
        <rFont val="Calibri"/>
      </rPr>
      <t># cat /etc/passwd | cut -f2,2 -d":"</t>
    </r>
    <r>
      <rPr>
        <sz val="11"/>
        <color rgb="FF000000"/>
        <rFont val="Calibri"/>
      </rPr>
      <t xml:space="preserve">
</t>
    </r>
    <r>
      <rPr>
        <sz val="11"/>
        <color rgb="FF000000"/>
        <rFont val="Calibri"/>
      </rPr>
      <t>If there are password hashes present, this is a finding.</t>
    </r>
    <r>
      <rPr>
        <sz val="11"/>
        <color rgb="FF000000"/>
        <rFont val="Calibri"/>
      </rPr>
      <t xml:space="preserve">
</t>
    </r>
    <r>
      <rPr>
        <sz val="11"/>
        <color rgb="FF000000"/>
        <rFont val="Calibri"/>
      </rPr>
      <t>Verify all password hashes in /etc/security/passwd begin with {ssha256} or {ssha512}.</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cut -f2,2 -d ":"</t>
    </r>
    <r>
      <rPr>
        <sz val="11"/>
        <color rgb="FF000000"/>
        <rFont val="Calibri"/>
      </rPr>
      <t xml:space="preserve">
</t>
    </r>
    <r>
      <rPr>
        <sz val="11"/>
        <color rgb="FF000000"/>
        <rFont val="Calibri"/>
      </rPr>
      <t># cat /etc/security/passwd | grep password</t>
    </r>
    <r>
      <rPr>
        <sz val="11"/>
        <color rgb="FF000000"/>
        <rFont val="Calibri"/>
      </rPr>
      <t xml:space="preserve">
</t>
    </r>
    <r>
      <rPr>
        <sz val="11"/>
        <color rgb="FF000000"/>
        <rFont val="Calibri"/>
      </rPr>
      <t>If any password hashes are present not beginning with {ssha256} or {ssha512}, this is a finding.</t>
    </r>
  </si>
  <si>
    <t>V-22306</t>
  </si>
  <si>
    <r>
      <rPr>
        <sz val="11"/>
        <rFont val="Calibri"/>
      </rPr>
      <t>The system must require at least eight characters be changed between the old and new passwords during a password change.</t>
    </r>
  </si>
  <si>
    <r>
      <rPr>
        <sz val="11"/>
        <color rgb="FF000000"/>
        <rFont val="Calibri"/>
      </rPr>
      <t>Use the chsec command to change mindiff to 8.</t>
    </r>
    <r>
      <rPr>
        <sz val="11"/>
        <color rgb="FF000000"/>
        <rFont val="Calibri"/>
      </rPr>
      <t xml:space="preserve">
</t>
    </r>
    <r>
      <rPr>
        <sz val="11"/>
        <color rgb="FF000000"/>
        <rFont val="Calibri"/>
      </rPr>
      <t># chsec -f /etc/security/user -s default -a mindiff=8</t>
    </r>
    <r>
      <rPr>
        <sz val="11"/>
        <color rgb="FF000000"/>
        <rFont val="Calibri"/>
      </rPr>
      <t xml:space="preserve">
</t>
    </r>
    <r>
      <rPr>
        <sz val="11"/>
        <color rgb="FF000000"/>
        <rFont val="Calibri"/>
      </rPr>
      <t># chuser mindiff=8 &lt; user id &gt;</t>
    </r>
  </si>
  <si>
    <r>
      <rPr>
        <sz val="11"/>
        <color rgb="FF000000"/>
        <rFont val="Calibri"/>
      </rPr>
      <t>To ensure password changes are effective in their goals, the system must ensure old and new passwords have significant differences. Without significant changes, new passwords may be easily guessed based on the value of a previously compromised password.</t>
    </r>
  </si>
  <si>
    <r>
      <rPr>
        <sz val="11"/>
        <color rgb="FF000000"/>
        <rFont val="Calibri"/>
      </rPr>
      <t>Check the value of the mindiff parameter.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#lsuser -a mindiff ALL</t>
    </r>
    <r>
      <rPr>
        <sz val="11"/>
        <color rgb="FF000000"/>
        <rFont val="Calibri"/>
      </rPr>
      <t xml:space="preserve">
</t>
    </r>
    <r>
      <rPr>
        <sz val="11"/>
        <color rgb="FF000000"/>
        <rFont val="Calibri"/>
      </rPr>
      <t>If any user's mindiff is less than 8,  this is a finding.</t>
    </r>
  </si>
  <si>
    <t>V-22307</t>
  </si>
  <si>
    <r>
      <rPr>
        <sz val="11"/>
        <rFont val="Calibri"/>
      </rPr>
      <t>The system must prevent the use of dictionary words for passwords.</t>
    </r>
  </si>
  <si>
    <r>
      <rPr>
        <sz val="11"/>
        <color rgb="FF000000"/>
        <rFont val="Calibri"/>
      </rPr>
      <t>Install the default dictionary of words from the 'bos.data' fileset with smitty or installp.</t>
    </r>
    <r>
      <rPr>
        <sz val="11"/>
        <color rgb="FF000000"/>
        <rFont val="Calibri"/>
      </rPr>
      <t xml:space="preserve">
</t>
    </r>
    <r>
      <rPr>
        <sz val="11"/>
        <color rgb="FF000000"/>
        <rFont val="Calibri"/>
      </rPr>
      <t># smitty installp</t>
    </r>
    <r>
      <rPr>
        <sz val="11"/>
        <color rgb="FF000000"/>
        <rFont val="Calibri"/>
      </rPr>
      <t xml:space="preserve">
</t>
    </r>
    <r>
      <rPr>
        <sz val="11"/>
        <color rgb="FF000000"/>
        <rFont val="Calibri"/>
      </rPr>
      <t xml:space="preserve">#installp bos.data </t>
    </r>
    <r>
      <rPr>
        <sz val="11"/>
        <color rgb="FF000000"/>
        <rFont val="Calibri"/>
      </rPr>
      <t xml:space="preserve">
</t>
    </r>
    <r>
      <rPr>
        <sz val="11"/>
        <color rgb="FF000000"/>
        <rFont val="Calibri"/>
      </rPr>
      <t>Customize or modify the dictionary in /usr/share/dict/words as necessary.</t>
    </r>
    <r>
      <rPr>
        <sz val="11"/>
        <color rgb="FF000000"/>
        <rFont val="Calibri"/>
      </rPr>
      <t xml:space="preserve">
</t>
    </r>
    <r>
      <rPr>
        <sz val="11"/>
        <color rgb="FF000000"/>
        <rFont val="Calibri"/>
      </rPr>
      <t>#vi /usr/share/dict/words</t>
    </r>
    <r>
      <rPr>
        <sz val="11"/>
        <color rgb="FF000000"/>
        <rFont val="Calibri"/>
      </rPr>
      <t xml:space="preserve">
</t>
    </r>
    <r>
      <rPr>
        <sz val="11"/>
        <color rgb="FF000000"/>
        <rFont val="Calibri"/>
      </rPr>
      <t>Add a dictionary list to /etc/security/user file with the chsec command.</t>
    </r>
    <r>
      <rPr>
        <sz val="11"/>
        <color rgb="FF000000"/>
        <rFont val="Calibri"/>
      </rPr>
      <t xml:space="preserve">
</t>
    </r>
    <r>
      <rPr>
        <sz val="11"/>
        <color rgb="FF000000"/>
        <rFont val="Calibri"/>
      </rPr>
      <t>#chsec -f /etc/security/user -s default -a dictionlist=/usr/share/dict/words</t>
    </r>
  </si>
  <si>
    <r>
      <rPr>
        <sz val="11"/>
        <color rgb="FF000000"/>
        <rFont val="Calibri"/>
      </rPr>
      <t>An easily guessable password provides an open door to any external or internal malicious intruder. Many computer compromises occur as the result of account name and password guessing. This is generally done by someone with an automated script using repeated logon attempts until the correct account and password pair is guessed. Utilities, such as cracklib, can be used to validate that passwords are not dictionary words and meet other criteria during password changes.</t>
    </r>
  </si>
  <si>
    <r>
      <rPr>
        <sz val="11"/>
        <color rgb="FF000000"/>
        <rFont val="Calibri"/>
      </rPr>
      <t>Procedure:</t>
    </r>
    <r>
      <rPr>
        <sz val="11"/>
        <color rgb="FF000000"/>
        <rFont val="Calibri"/>
      </rPr>
      <t xml:space="preserve">
</t>
    </r>
    <r>
      <rPr>
        <sz val="11"/>
        <color rgb="FF000000"/>
        <rFont val="Calibri"/>
      </rPr>
      <t>#lsuser -a dictionlist ALL</t>
    </r>
    <r>
      <rPr>
        <sz val="11"/>
        <color rgb="FF000000"/>
        <rFont val="Calibri"/>
      </rPr>
      <t xml:space="preserve">
</t>
    </r>
    <r>
      <rPr>
        <sz val="11"/>
        <color rgb="FF000000"/>
        <rFont val="Calibri"/>
      </rPr>
      <t>If the dictionlist is blank or not listed, the system is not checking against a dictionary of words that are not to be used for passwords.  This is a finding.</t>
    </r>
  </si>
  <si>
    <t>V-22308</t>
  </si>
  <si>
    <r>
      <rPr>
        <sz val="11"/>
        <rFont val="Calibri"/>
      </rPr>
      <t>The system must restrict the ability to switch to the root user to members of a defined group.</t>
    </r>
  </si>
  <si>
    <r>
      <rPr>
        <sz val="11"/>
        <color rgb="FF000000"/>
        <rFont val="Calibri"/>
      </rPr>
      <t>Use the chsec command to only allow users in the adm group to su to root.</t>
    </r>
    <r>
      <rPr>
        <sz val="11"/>
        <color rgb="FF000000"/>
        <rFont val="Calibri"/>
      </rPr>
      <t xml:space="preserve">
</t>
    </r>
    <r>
      <rPr>
        <sz val="11"/>
        <color rgb="FF000000"/>
        <rFont val="Calibri"/>
      </rPr>
      <t>#chsec -f /etc/security/user -s root -a sugroups=adm</t>
    </r>
  </si>
  <si>
    <r>
      <rPr>
        <sz val="11"/>
        <color rgb="FF000000"/>
        <rFont val="Calibri"/>
      </rPr>
      <t>Configuring a supplemental group for users permitted to switch to the root user prevents unauthorized users from accessing the root account, even with knowledge of the root credentials.</t>
    </r>
  </si>
  <si>
    <r>
      <rPr>
        <sz val="11"/>
        <color rgb="FF000000"/>
        <rFont val="Calibri"/>
      </rPr>
      <t>Examine the sugroups of the root user.  Generally only users in the adm group should have su to root capacity.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#lsuser -a sugroups root</t>
    </r>
    <r>
      <rPr>
        <sz val="11"/>
        <color rgb="FF000000"/>
        <rFont val="Calibri"/>
      </rPr>
      <t xml:space="preserve">
</t>
    </r>
    <r>
      <rPr>
        <sz val="11"/>
        <color rgb="FF000000"/>
        <rFont val="Calibri"/>
      </rPr>
      <t>If this is blank or ALL, this is a finding.</t>
    </r>
  </si>
  <si>
    <t>V-22309</t>
  </si>
  <si>
    <r>
      <rPr>
        <sz val="11"/>
        <rFont val="Calibri"/>
      </rPr>
      <t>The root account</t>
    </r>
    <r>
      <rPr>
        <sz val="11"/>
        <color rgb="FF000000"/>
        <rFont val="Calibri"/>
      </rPr>
      <t>'</t>
    </r>
    <r>
      <rPr>
        <sz val="11"/>
        <color rgb="FF000000"/>
        <rFont val="Calibri"/>
      </rPr>
      <t>s home directory must not have an extended ACL.</t>
    </r>
  </si>
  <si>
    <r>
      <rPr>
        <sz val="11"/>
        <color rgb="FF000000"/>
        <rFont val="Calibri"/>
      </rPr>
      <t>Remove the extended ACL from the root account's home directory.</t>
    </r>
    <r>
      <rPr>
        <sz val="11"/>
        <color rgb="FF000000"/>
        <rFont val="Calibri"/>
      </rPr>
      <t xml:space="preserve">
</t>
    </r>
    <r>
      <rPr>
        <sz val="11"/>
        <color rgb="FF000000"/>
        <rFont val="Calibri"/>
      </rPr>
      <t xml:space="preserve">#acledit ~root </t>
    </r>
    <r>
      <rPr>
        <sz val="11"/>
        <color rgb="FF000000"/>
        <rFont val="Calibri"/>
      </rPr>
      <t xml:space="preserve">
</t>
    </r>
    <r>
      <rPr>
        <sz val="11"/>
        <color rgb="FF000000"/>
        <rFont val="Calibri"/>
      </rPr>
      <t>Change extended attributes to disabled.</t>
    </r>
  </si>
  <si>
    <r>
      <rPr>
        <sz val="11"/>
        <color rgb="FF000000"/>
        <rFont val="Calibri"/>
      </rPr>
      <t>File system extended ACLs provide access to files beyond what is allowed by the mode numbers of the files.</t>
    </r>
  </si>
  <si>
    <r>
      <rPr>
        <sz val="11"/>
        <color rgb="FF000000"/>
        <rFont val="Calibri"/>
      </rPr>
      <t>Verify the root account's home directory has no extended ACL.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aclget ~root</t>
    </r>
    <r>
      <rPr>
        <sz val="11"/>
        <color rgb="FF000000"/>
        <rFont val="Calibri"/>
      </rPr>
      <t xml:space="preserve">
</t>
    </r>
    <r>
      <rPr>
        <sz val="11"/>
        <color rgb="FF000000"/>
        <rFont val="Calibri"/>
      </rPr>
      <t>If extended permissions are enabled,  the directory has an extended ACL, and this is a finding.</t>
    </r>
  </si>
  <si>
    <t>V-22310</t>
  </si>
  <si>
    <r>
      <rPr>
        <sz val="11"/>
        <rFont val="Calibri"/>
      </rPr>
      <t>The root account</t>
    </r>
    <r>
      <rPr>
        <sz val="11"/>
        <color rgb="FF000000"/>
        <rFont val="Calibri"/>
      </rPr>
      <t>'</t>
    </r>
    <r>
      <rPr>
        <sz val="11"/>
        <color rgb="FF000000"/>
        <rFont val="Calibri"/>
      </rPr>
      <t>s library search path must be the system default and must contain only absolute paths.</t>
    </r>
  </si>
  <si>
    <r>
      <rPr>
        <sz val="11"/>
        <color rgb="FF000000"/>
        <rFont val="Calibri"/>
      </rPr>
      <t>Edit the root user's initialization files and remove any definition of LD_LIBRARY_PATH and LIBPATH.</t>
    </r>
  </si>
  <si>
    <r>
      <rPr>
        <sz val="11"/>
        <color rgb="FF000000"/>
        <rFont val="Calibri"/>
      </rPr>
      <t>The library search path environment variable(s) contains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 Entries starting with a slash (/) are absolute paths.</t>
    </r>
  </si>
  <si>
    <r>
      <rPr>
        <sz val="11"/>
        <color rgb="FF000000"/>
        <rFont val="Calibri"/>
      </rPr>
      <t>Verify the LIBPATH  and LD_LIBRARY_PATH variables are empty or not defined for the root user.</t>
    </r>
    <r>
      <rPr>
        <sz val="11"/>
        <color rgb="FF000000"/>
        <rFont val="Calibri"/>
      </rPr>
      <t xml:space="preserve">
</t>
    </r>
    <r>
      <rPr>
        <sz val="11"/>
        <color rgb="FF000000"/>
        <rFont val="Calibri"/>
      </rPr>
      <t># echo $LD_LIBRARY_PATH</t>
    </r>
    <r>
      <rPr>
        <sz val="11"/>
        <color rgb="FF000000"/>
        <rFont val="Calibri"/>
      </rPr>
      <t xml:space="preserve">
</t>
    </r>
    <r>
      <rPr>
        <sz val="11"/>
        <color rgb="FF000000"/>
        <rFont val="Calibri"/>
      </rPr>
      <t># echo $LIBPATH</t>
    </r>
    <r>
      <rPr>
        <sz val="11"/>
        <color rgb="FF000000"/>
        <rFont val="Calibri"/>
      </rPr>
      <t xml:space="preserve">
</t>
    </r>
    <r>
      <rPr>
        <sz val="11"/>
        <color rgb="FF000000"/>
        <rFont val="Calibri"/>
      </rPr>
      <t>If a path list is returned, this is a finding.</t>
    </r>
  </si>
  <si>
    <t>V-22311</t>
  </si>
  <si>
    <r>
      <rPr>
        <sz val="11"/>
        <rFont val="Calibri"/>
      </rPr>
      <t>The root account</t>
    </r>
    <r>
      <rPr>
        <sz val="11"/>
        <color rgb="FF000000"/>
        <rFont val="Calibri"/>
      </rPr>
      <t>'</t>
    </r>
    <r>
      <rPr>
        <sz val="11"/>
        <color rgb="FF000000"/>
        <rFont val="Calibri"/>
      </rPr>
      <t>s list of preloaded libraries must be empty.</t>
    </r>
  </si>
  <si>
    <r>
      <rPr>
        <sz val="11"/>
        <color rgb="FF000000"/>
        <rFont val="Calibri"/>
      </rPr>
      <t>Edit the root user's initialization files and remove any definition of LDR_PRELOAD.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</si>
  <si>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  Paths starting with (/) are absolute paths.</t>
    </r>
  </si>
  <si>
    <r>
      <rPr>
        <sz val="11"/>
        <color rgb="FF000000"/>
        <rFont val="Calibri"/>
      </rPr>
      <t>Verify the LDR_PRELOAD environment variable is empty or not defined for the root user.</t>
    </r>
    <r>
      <rPr>
        <sz val="11"/>
        <color rgb="FF000000"/>
        <rFont val="Calibri"/>
      </rPr>
      <t xml:space="preserve">
</t>
    </r>
    <r>
      <rPr>
        <sz val="11"/>
        <color rgb="FF000000"/>
        <rFont val="Calibri"/>
      </rPr>
      <t># env | grep LDR_PRELOAD</t>
    </r>
    <r>
      <rPr>
        <sz val="11"/>
        <color rgb="FF000000"/>
        <rFont val="Calibri"/>
      </rPr>
      <t xml:space="preserve">
</t>
    </r>
    <r>
      <rPr>
        <sz val="11"/>
        <color rgb="FF000000"/>
        <rFont val="Calibri"/>
      </rPr>
      <t>If a path is returned, this is a finding.</t>
    </r>
  </si>
  <si>
    <t>V-22312</t>
  </si>
  <si>
    <r>
      <rPr>
        <sz val="11"/>
        <rFont val="Calibri"/>
      </rPr>
      <t>All files and directories must have a valid group owner.</t>
    </r>
  </si>
  <si>
    <r>
      <rPr>
        <sz val="11"/>
        <color rgb="FF000000"/>
        <rFont val="Calibri"/>
      </rPr>
      <t>Change the group owner for each file without a valid group owner.</t>
    </r>
    <r>
      <rPr>
        <sz val="11"/>
        <color rgb="FF000000"/>
        <rFont val="Calibri"/>
      </rPr>
      <t xml:space="preserve">
</t>
    </r>
    <r>
      <rPr>
        <sz val="11"/>
        <color rgb="FF000000"/>
        <rFont val="Calibri"/>
      </rPr>
      <t># chgrp &lt;a-valid-group&gt; /tmp/a-file-without-a-valid-group-owner</t>
    </r>
  </si>
  <si>
    <r>
      <rPr>
        <sz val="11"/>
        <color rgb="FF000000"/>
        <rFont val="Calibri"/>
      </rPr>
      <t>Files without a valid group owner may be unintentionally inherited if a group is assigned the same GID as the GID of the files without a valid group owner.</t>
    </r>
  </si>
  <si>
    <r>
      <rPr>
        <sz val="11"/>
        <color rgb="FF000000"/>
        <rFont val="Calibri"/>
      </rPr>
      <t>Determine if any file on the system does not have a valid group owner.</t>
    </r>
    <r>
      <rPr>
        <sz val="11"/>
        <color rgb="FF000000"/>
        <rFont val="Calibri"/>
      </rPr>
      <t xml:space="preserve">
</t>
    </r>
    <r>
      <rPr>
        <sz val="11"/>
        <color rgb="FF000000"/>
        <rFont val="Calibri"/>
      </rPr>
      <t># find / -nogroup -print</t>
    </r>
    <r>
      <rPr>
        <sz val="11"/>
        <color rgb="FF000000"/>
        <rFont val="Calibri"/>
      </rPr>
      <t xml:space="preserve">
</t>
    </r>
    <r>
      <rPr>
        <sz val="11"/>
        <color rgb="FF000000"/>
        <rFont val="Calibri"/>
      </rPr>
      <t>If any such files are found, this is a finding.</t>
    </r>
  </si>
  <si>
    <t>V-22313</t>
  </si>
  <si>
    <r>
      <rPr>
        <sz val="11"/>
        <rFont val="Calibri"/>
      </rPr>
      <t>All network services daemon files must not have extended ACLs.</t>
    </r>
  </si>
  <si>
    <r>
      <rPr>
        <sz val="11"/>
        <color rgb="FF000000"/>
        <rFont val="Calibri"/>
      </rPr>
      <t>Remove the extended ACL(s) from the network service daemon file(s).</t>
    </r>
    <r>
      <rPr>
        <sz val="11"/>
        <color rgb="FF000000"/>
        <rFont val="Calibri"/>
      </rPr>
      <t xml:space="preserve">
</t>
    </r>
    <r>
      <rPr>
        <sz val="11"/>
        <color rgb="FF000000"/>
        <rFont val="Calibri"/>
      </rPr>
      <t>#acledit &lt; directory &gt;/&lt; network service daemon &gt;</t>
    </r>
    <r>
      <rPr>
        <sz val="11"/>
        <color rgb="FF000000"/>
        <rFont val="Calibri"/>
      </rPr>
      <t xml:space="preserve">
</t>
    </r>
    <r>
      <rPr>
        <sz val="11"/>
        <color rgb="FF000000"/>
        <rFont val="Calibri"/>
      </rPr>
      <t>Disable extended permissions.</t>
    </r>
  </si>
  <si>
    <r>
      <rPr>
        <sz val="11"/>
        <color rgb="FF000000"/>
        <rFont val="Calibri"/>
      </rPr>
      <t xml:space="preserve">Verify network services daemon files have no extended ACLs. </t>
    </r>
    <r>
      <rPr>
        <sz val="11"/>
        <color rgb="FF000000"/>
        <rFont val="Calibri"/>
      </rPr>
      <t xml:space="preserve">
</t>
    </r>
    <r>
      <rPr>
        <sz val="11"/>
        <color rgb="FF000000"/>
        <rFont val="Calibri"/>
      </rPr>
      <t xml:space="preserve"># aclget &lt;directory&gt;/&lt;network service daemon&gt; </t>
    </r>
    <r>
      <rPr>
        <sz val="11"/>
        <color rgb="FF000000"/>
        <rFont val="Calibri"/>
      </rPr>
      <t xml:space="preserve">
</t>
    </r>
    <r>
      <rPr>
        <sz val="11"/>
        <color rgb="FF000000"/>
        <rFont val="Calibri"/>
      </rPr>
      <t>NOTE: Network daemons that may not reside in these directories (such as httpd or sshd) must also be checked for extended ACLs.</t>
    </r>
    <r>
      <rPr>
        <sz val="11"/>
        <color rgb="FF000000"/>
        <rFont val="Calibri"/>
      </rPr>
      <t xml:space="preserve">
</t>
    </r>
    <r>
      <rPr>
        <sz val="11"/>
        <color rgb="FF000000"/>
        <rFont val="Calibri"/>
      </rPr>
      <t>If any of the service daemons have extended attributes enabled,  this is a finding.</t>
    </r>
  </si>
  <si>
    <t>V-22314</t>
  </si>
  <si>
    <r>
      <rPr>
        <sz val="11"/>
        <rFont val="Calibri"/>
      </rPr>
      <t>All system command files must not have extended ACLs.</t>
    </r>
  </si>
  <si>
    <r>
      <rPr>
        <sz val="11"/>
        <color rgb="FF000000"/>
        <rFont val="Calibri"/>
      </rPr>
      <t>Remove the extended ACL(s) from the system command file(s) and set the extended permissions to disabled.</t>
    </r>
    <r>
      <rPr>
        <sz val="11"/>
        <color rgb="FF000000"/>
        <rFont val="Calibri"/>
      </rPr>
      <t xml:space="preserve">
</t>
    </r>
    <r>
      <rPr>
        <sz val="11"/>
        <color rgb="FF000000"/>
        <rFont val="Calibri"/>
      </rPr>
      <t>#acledit &lt; command path &gt;/&lt; command file&gt;</t>
    </r>
  </si>
  <si>
    <r>
      <rPr>
        <sz val="11"/>
        <color rgb="FF000000"/>
        <rFont val="Calibri"/>
      </rPr>
      <t>Verify all system command files have no extended ACLs.</t>
    </r>
    <r>
      <rPr>
        <sz val="11"/>
        <color rgb="FF000000"/>
        <rFont val="Calibri"/>
      </rPr>
      <t xml:space="preserve">
</t>
    </r>
    <r>
      <rPr>
        <sz val="11"/>
        <color rgb="FF000000"/>
        <rFont val="Calibri"/>
      </rPr>
      <t># aclget /etc</t>
    </r>
    <r>
      <rPr>
        <sz val="11"/>
        <color rgb="FF000000"/>
        <rFont val="Calibri"/>
      </rPr>
      <t xml:space="preserve">
</t>
    </r>
    <r>
      <rPr>
        <sz val="11"/>
        <color rgb="FF000000"/>
        <rFont val="Calibri"/>
      </rPr>
      <t xml:space="preserve"># aclget /bin </t>
    </r>
    <r>
      <rPr>
        <sz val="11"/>
        <color rgb="FF000000"/>
        <rFont val="Calibri"/>
      </rPr>
      <t xml:space="preserve">
</t>
    </r>
    <r>
      <rPr>
        <sz val="11"/>
        <color rgb="FF000000"/>
        <rFont val="Calibri"/>
      </rPr>
      <t xml:space="preserve"># aclget /usr/bin </t>
    </r>
    <r>
      <rPr>
        <sz val="11"/>
        <color rgb="FF000000"/>
        <rFont val="Calibri"/>
      </rPr>
      <t xml:space="preserve">
</t>
    </r>
    <r>
      <rPr>
        <sz val="11"/>
        <color rgb="FF000000"/>
        <rFont val="Calibri"/>
      </rPr>
      <t xml:space="preserve"># aclget /usr/lbin </t>
    </r>
    <r>
      <rPr>
        <sz val="11"/>
        <color rgb="FF000000"/>
        <rFont val="Calibri"/>
      </rPr>
      <t xml:space="preserve">
</t>
    </r>
    <r>
      <rPr>
        <sz val="11"/>
        <color rgb="FF000000"/>
        <rFont val="Calibri"/>
      </rPr>
      <t># aclget /usr/ucb</t>
    </r>
    <r>
      <rPr>
        <sz val="11"/>
        <color rgb="FF000000"/>
        <rFont val="Calibri"/>
      </rPr>
      <t xml:space="preserve">
</t>
    </r>
    <r>
      <rPr>
        <sz val="11"/>
        <color rgb="FF000000"/>
        <rFont val="Calibri"/>
      </rPr>
      <t xml:space="preserve"># aclget /sbin </t>
    </r>
    <r>
      <rPr>
        <sz val="11"/>
        <color rgb="FF000000"/>
        <rFont val="Calibri"/>
      </rPr>
      <t xml:space="preserve">
</t>
    </r>
    <r>
      <rPr>
        <sz val="11"/>
        <color rgb="FF000000"/>
        <rFont val="Calibri"/>
      </rPr>
      <t># aclget /usr/sbin</t>
    </r>
    <r>
      <rPr>
        <sz val="11"/>
        <color rgb="FF000000"/>
        <rFont val="Calibri"/>
      </rPr>
      <t xml:space="preserve">
</t>
    </r>
    <r>
      <rPr>
        <sz val="11"/>
        <color rgb="FF000000"/>
        <rFont val="Calibri"/>
      </rPr>
      <t>If any of the command files have extended permissions enabled, this is a finding.</t>
    </r>
  </si>
  <si>
    <t>V-22315</t>
  </si>
  <si>
    <r>
      <rPr>
        <sz val="11"/>
        <rFont val="Calibri"/>
      </rPr>
      <t>System log files must not have extended ACLs, except as needed to support authorized software.</t>
    </r>
  </si>
  <si>
    <r>
      <rPr>
        <sz val="11"/>
        <color rgb="FF000000"/>
        <rFont val="Calibri"/>
      </rPr>
      <t>Remove the extended ACL(s) from the system log file(s) and disable extended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acledit &lt; directory &gt;/&lt; file&gt;</t>
    </r>
  </si>
  <si>
    <r>
      <rPr>
        <sz val="11"/>
        <color rgb="FF000000"/>
        <rFont val="Calibri"/>
      </rPr>
      <t>If the system log files are not protected, unauthorized users could change the logged data, eliminating its forensic value. Authorized software may be given log file access through the use of extended ACLs when needed and configured to provide the least privileges required.</t>
    </r>
  </si>
  <si>
    <r>
      <rPr>
        <sz val="11"/>
        <color rgb="FF000000"/>
        <rFont val="Calibri"/>
      </rPr>
      <t>Determine if any system log file has an extended ACL. If an extended ACL exists, verify with the SA if the ACL is required to support authorized software and provides the minimum necessary permissions. If an extended ACL exists that provides access beyond the needs of authorized software, this is a finding.</t>
    </r>
    <r>
      <rPr>
        <sz val="11"/>
        <color rgb="FF000000"/>
        <rFont val="Calibri"/>
      </rPr>
      <t xml:space="preserve">
</t>
    </r>
    <r>
      <rPr>
        <sz val="11"/>
        <color rgb="FF000000"/>
        <rFont val="Calibri"/>
      </rPr>
      <t>Check to see if extended permissions are disabled.</t>
    </r>
    <r>
      <rPr>
        <sz val="11"/>
        <color rgb="FF000000"/>
        <rFont val="Calibri"/>
      </rPr>
      <t xml:space="preserve">
</t>
    </r>
    <r>
      <rPr>
        <sz val="11"/>
        <color rgb="FF000000"/>
        <rFont val="Calibri"/>
      </rPr>
      <t>#aclget &lt;directory&gt;/&lt;file&gt;</t>
    </r>
  </si>
  <si>
    <t>V-22316</t>
  </si>
  <si>
    <r>
      <rPr>
        <sz val="11"/>
        <rFont val="Calibri"/>
      </rPr>
      <t>All manual page files must not have extended ACLs.</t>
    </r>
  </si>
  <si>
    <r>
      <rPr>
        <sz val="11"/>
        <color rgb="FF000000"/>
        <rFont val="Calibri"/>
      </rPr>
      <t>Remove the extended ACLs from system manual page file(s) and disable extended permissions.</t>
    </r>
    <r>
      <rPr>
        <sz val="11"/>
        <color rgb="FF000000"/>
        <rFont val="Calibri"/>
      </rPr>
      <t xml:space="preserve">
</t>
    </r>
    <r>
      <rPr>
        <sz val="11"/>
        <color rgb="FF000000"/>
        <rFont val="Calibri"/>
      </rPr>
      <t>#acledit &lt; directory &gt;/&lt; file &gt;</t>
    </r>
  </si>
  <si>
    <r>
      <rPr>
        <sz val="11"/>
        <color rgb="FF000000"/>
        <rFont val="Calibri"/>
      </rPr>
      <t>Determine if any manual page files on the system have extended ACLs.</t>
    </r>
    <r>
      <rPr>
        <sz val="11"/>
        <color rgb="FF000000"/>
        <rFont val="Calibri"/>
      </rPr>
      <t xml:space="preserve">
</t>
    </r>
    <r>
      <rPr>
        <sz val="11"/>
        <color rgb="FF000000"/>
        <rFont val="Calibri"/>
      </rPr>
      <t>Check to see if extended permissions are disabled.</t>
    </r>
    <r>
      <rPr>
        <sz val="11"/>
        <color rgb="FF000000"/>
        <rFont val="Calibri"/>
      </rPr>
      <t xml:space="preserve">
</t>
    </r>
    <r>
      <rPr>
        <sz val="11"/>
        <color rgb="FF000000"/>
        <rFont val="Calibri"/>
      </rPr>
      <t xml:space="preserve">#aclget &lt; directory &gt;/&lt; file &gt;  </t>
    </r>
    <r>
      <rPr>
        <sz val="11"/>
        <color rgb="FF000000"/>
        <rFont val="Calibri"/>
      </rPr>
      <t xml:space="preserve">
</t>
    </r>
    <r>
      <rPr>
        <sz val="11"/>
        <color rgb="FF000000"/>
        <rFont val="Calibri"/>
      </rPr>
      <t>If extended permissions are not disabled,  this is a finding.</t>
    </r>
  </si>
  <si>
    <t>V-22317</t>
  </si>
  <si>
    <r>
      <rPr>
        <sz val="11"/>
        <rFont val="Calibri"/>
      </rPr>
      <t>All library files must not have extended ACLs.</t>
    </r>
  </si>
  <si>
    <r>
      <rPr>
        <sz val="11"/>
        <color rgb="FF000000"/>
        <rFont val="Calibri"/>
      </rPr>
      <t>Remove the extended ACL(s) from the system library file(s) and disable extended permissions.</t>
    </r>
    <r>
      <rPr>
        <sz val="11"/>
        <color rgb="FF000000"/>
        <rFont val="Calibri"/>
      </rPr>
      <t xml:space="preserve">
</t>
    </r>
    <r>
      <rPr>
        <sz val="11"/>
        <color rgb="FF000000"/>
        <rFont val="Calibri"/>
      </rPr>
      <t>#acledit &lt; directory &gt;/&lt; file &gt;</t>
    </r>
  </si>
  <si>
    <r>
      <rPr>
        <sz val="11"/>
        <color rgb="FF000000"/>
        <rFont val="Calibri"/>
      </rPr>
      <t>Determine if any system library file has an extended ACL. If so, this is a finding.</t>
    </r>
    <r>
      <rPr>
        <sz val="11"/>
        <color rgb="FF000000"/>
        <rFont val="Calibri"/>
      </rPr>
      <t xml:space="preserve">
</t>
    </r>
    <r>
      <rPr>
        <sz val="11"/>
        <color rgb="FF000000"/>
        <rFont val="Calibri"/>
      </rPr>
      <t>Check to see if extended permissions are disabled. If extended permissions are not disabled, this is a finding.</t>
    </r>
    <r>
      <rPr>
        <sz val="11"/>
        <color rgb="FF000000"/>
        <rFont val="Calibri"/>
      </rPr>
      <t xml:space="preserve">
</t>
    </r>
    <r>
      <rPr>
        <sz val="11"/>
        <color rgb="FF000000"/>
        <rFont val="Calibri"/>
      </rPr>
      <t>#aclget &lt; directory &gt;/&lt; file &gt;</t>
    </r>
  </si>
  <si>
    <t>V-22318</t>
  </si>
  <si>
    <r>
      <rPr>
        <sz val="11"/>
        <rFont val="Calibri"/>
      </rPr>
      <t>NIS/NIS+/yp command files must not have extended ACLs.</t>
    </r>
  </si>
  <si>
    <r>
      <rPr>
        <sz val="11"/>
        <color rgb="FF000000"/>
        <rFont val="Calibri"/>
      </rPr>
      <t>Remove the extended ACL from the NS/NIS+/yp command file(s) and disable extended permissions.</t>
    </r>
    <r>
      <rPr>
        <sz val="11"/>
        <color rgb="FF000000"/>
        <rFont val="Calibri"/>
      </rPr>
      <t xml:space="preserve">
</t>
    </r>
    <r>
      <rPr>
        <sz val="11"/>
        <color rgb="FF000000"/>
        <rFont val="Calibri"/>
      </rPr>
      <t>#acledit &lt; directory &gt;/&lt; file &gt;</t>
    </r>
  </si>
  <si>
    <r>
      <rPr>
        <sz val="11"/>
        <color rgb="FF000000"/>
        <rFont val="Calibri"/>
      </rPr>
      <t>NIS/NIS+/yp files are part of the system's identification and authentication processes and are, therefore, critical to system security. ACLs on these files could result in unauthorized modification, which could compromise these processes and the system.</t>
    </r>
  </si>
  <si>
    <r>
      <rPr>
        <sz val="11"/>
        <color rgb="FF000000"/>
        <rFont val="Calibri"/>
      </rPr>
      <t>Determine if any NIS/NIS+/yp command files have an extended ACL. Check if extended permissions are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aclget /var/nis  </t>
    </r>
    <r>
      <rPr>
        <sz val="11"/>
        <color rgb="FF000000"/>
        <rFont val="Calibri"/>
      </rPr>
      <t xml:space="preserve">
</t>
    </r>
    <r>
      <rPr>
        <sz val="11"/>
        <color rgb="FF000000"/>
        <rFont val="Calibri"/>
      </rPr>
      <t xml:space="preserve"># aclget /var/yp </t>
    </r>
    <r>
      <rPr>
        <sz val="11"/>
        <color rgb="FF000000"/>
        <rFont val="Calibri"/>
      </rPr>
      <t xml:space="preserve">
</t>
    </r>
    <r>
      <rPr>
        <sz val="11"/>
        <color rgb="FF000000"/>
        <rFont val="Calibri"/>
      </rPr>
      <t>If extended permissions are not disabled,  this is a finding.</t>
    </r>
  </si>
  <si>
    <t>V-22319</t>
  </si>
  <si>
    <r>
      <rPr>
        <sz val="11"/>
        <rFont val="Calibri"/>
      </rPr>
      <t>The /etc/resolv.conf file must be owned by root.</t>
    </r>
  </si>
  <si>
    <r>
      <rPr>
        <sz val="11"/>
        <color rgb="FF000000"/>
        <rFont val="Calibri"/>
      </rPr>
      <t>Change the owner of the /etc/resolv.conf file to root.</t>
    </r>
    <r>
      <rPr>
        <sz val="11"/>
        <color rgb="FF000000"/>
        <rFont val="Calibri"/>
      </rPr>
      <t xml:space="preserve">
</t>
    </r>
    <r>
      <rPr>
        <sz val="11"/>
        <color rgb="FF000000"/>
        <rFont val="Calibri"/>
      </rPr>
      <t># chown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</si>
  <si>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</si>
  <si>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Verify the /etc/resolv.conf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is not owned by root, this is a finding.</t>
    </r>
  </si>
  <si>
    <t>V-22320</t>
  </si>
  <si>
    <r>
      <rPr>
        <sz val="11"/>
        <rFont val="Calibri"/>
      </rPr>
      <t>The /etc/resolv.conf file must be group-owned by bin, sys, or system.</t>
    </r>
  </si>
  <si>
    <r>
      <rPr>
        <sz val="11"/>
        <color rgb="FF000000"/>
        <rFont val="Calibri"/>
      </rPr>
      <t>Change the group owner of the /etc/resolv.conf file to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/etc/resolv.conf</t>
    </r>
  </si>
  <si>
    <r>
      <rPr>
        <sz val="11"/>
        <color rgb="FF000000"/>
        <rFont val="Calibri"/>
      </rPr>
      <t>Check the group ownership of the 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is not group-owned by bin, sys, or system, this is a finding.</t>
    </r>
  </si>
  <si>
    <t>V-22321</t>
  </si>
  <si>
    <r>
      <rPr>
        <sz val="11"/>
        <rFont val="Calibri"/>
      </rPr>
      <t>The /etc/resolv.conf file must have mode 0644 or less permissive.</t>
    </r>
  </si>
  <si>
    <r>
      <rPr>
        <sz val="11"/>
        <color rgb="FF000000"/>
        <rFont val="Calibri"/>
      </rPr>
      <t>Change the mode of the /etc/resolv.conf file to 0644 or less permissive.</t>
    </r>
    <r>
      <rPr>
        <sz val="11"/>
        <color rgb="FF000000"/>
        <rFont val="Calibri"/>
      </rPr>
      <t xml:space="preserve">
</t>
    </r>
    <r>
      <rPr>
        <sz val="11"/>
        <color rgb="FF000000"/>
        <rFont val="Calibri"/>
      </rPr>
      <t># chmod 0644 /etc/resolv.conf</t>
    </r>
  </si>
  <si>
    <r>
      <rPr>
        <sz val="11"/>
        <color rgb="FF000000"/>
        <rFont val="Calibri"/>
      </rPr>
      <t>Check the mode of the /etc/resolv.conf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mode is more permissive than 0644, this is a finding.</t>
    </r>
  </si>
  <si>
    <t>V-22322</t>
  </si>
  <si>
    <r>
      <rPr>
        <sz val="11"/>
        <rFont val="Calibri"/>
      </rPr>
      <t>The /etc/resolv.conf file must not have an extended ACL.</t>
    </r>
  </si>
  <si>
    <r>
      <rPr>
        <sz val="11"/>
        <color rgb="FF000000"/>
        <rFont val="Calibri"/>
      </rPr>
      <t>Remove the extended ACL from /etc/resolv.conf file and disable extended permissions.</t>
    </r>
    <r>
      <rPr>
        <sz val="11"/>
        <color rgb="FF000000"/>
        <rFont val="Calibri"/>
      </rPr>
      <t xml:space="preserve">
</t>
    </r>
    <r>
      <rPr>
        <sz val="11"/>
        <color rgb="FF000000"/>
        <rFont val="Calibri"/>
      </rPr>
      <t>#acledit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</si>
  <si>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</si>
  <si>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Verify /etc/resolv.conf has no extended ACL.</t>
    </r>
    <r>
      <rPr>
        <sz val="11"/>
        <color rgb="FF000000"/>
        <rFont val="Calibri"/>
      </rPr>
      <t xml:space="preserve">
</t>
    </r>
    <r>
      <rPr>
        <sz val="11"/>
        <color rgb="FF000000"/>
        <rFont val="Calibri"/>
      </rPr>
      <t>Check if extended permissions are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#aclget /etc/resolv.conf </t>
    </r>
    <r>
      <rPr>
        <sz val="11"/>
        <color rgb="FF000000"/>
        <rFont val="Calibri"/>
      </rPr>
      <t xml:space="preserve">
</t>
    </r>
    <r>
      <rPr>
        <sz val="11"/>
        <color rgb="FF000000"/>
        <rFont val="Calibri"/>
      </rPr>
      <t>If extended permissions are not disabled,  this is a finding.</t>
    </r>
  </si>
  <si>
    <t>V-22323</t>
  </si>
  <si>
    <r>
      <rPr>
        <sz val="11"/>
        <rFont val="Calibri"/>
      </rPr>
      <t>The /etc/hosts file must be owned by root.</t>
    </r>
  </si>
  <si>
    <r>
      <rPr>
        <sz val="11"/>
        <color rgb="FF000000"/>
        <rFont val="Calibri"/>
      </rPr>
      <t>Change the owner of the /etc/hosts file to root.</t>
    </r>
    <r>
      <rPr>
        <sz val="11"/>
        <color rgb="FF000000"/>
        <rFont val="Calibri"/>
      </rPr>
      <t xml:space="preserve">
</t>
    </r>
    <r>
      <rPr>
        <sz val="11"/>
        <color rgb="FF000000"/>
        <rFont val="Calibri"/>
      </rPr>
      <t># chown root /etc/hosts</t>
    </r>
  </si>
  <si>
    <r>
      <rPr>
        <sz val="11"/>
        <color rgb="FF000000"/>
        <rFont val="Calibri"/>
      </rPr>
      <t>The /etc/hosts file (or equivalent) configures local host name to IP address mappings that typically take precedence over DNS resolution.  If this file is maliciously modified, it could cause the failure or compromise of security functions requiring name resolution, which may include time synchronization, centralized authentication, and remote system logging.</t>
    </r>
  </si>
  <si>
    <r>
      <rPr>
        <sz val="11"/>
        <color rgb="FF000000"/>
        <rFont val="Calibri"/>
      </rPr>
      <t>Verify the /etc/hosts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owned by root, this is a finding.</t>
    </r>
  </si>
  <si>
    <t>V-22324</t>
  </si>
  <si>
    <r>
      <rPr>
        <sz val="11"/>
        <rFont val="Calibri"/>
      </rPr>
      <t>The /etc/hosts file must be group-owned by bin, sys, or system.</t>
    </r>
  </si>
  <si>
    <r>
      <rPr>
        <sz val="11"/>
        <color rgb="FF000000"/>
        <rFont val="Calibri"/>
      </rPr>
      <t>Change the group owner of the /etc/hosts file to sys, bin,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/etc/hosts</t>
    </r>
  </si>
  <si>
    <r>
      <rPr>
        <sz val="11"/>
        <color rgb="FF000000"/>
        <rFont val="Calibri"/>
      </rPr>
      <t>Check the /etc/hosts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group-owned by bin, sys, or system, this is a finding.</t>
    </r>
  </si>
  <si>
    <t>V-22325</t>
  </si>
  <si>
    <r>
      <rPr>
        <sz val="11"/>
        <rFont val="Calibri"/>
      </rPr>
      <t>The /etc/hosts file must have mode 0644 or less permissive.</t>
    </r>
  </si>
  <si>
    <r>
      <rPr>
        <sz val="11"/>
        <color rgb="FF000000"/>
        <rFont val="Calibri"/>
      </rPr>
      <t>Change the mode of the /etc/hosts file to 0644 or less permissive.</t>
    </r>
    <r>
      <rPr>
        <sz val="11"/>
        <color rgb="FF000000"/>
        <rFont val="Calibri"/>
      </rPr>
      <t xml:space="preserve">
</t>
    </r>
    <r>
      <rPr>
        <sz val="11"/>
        <color rgb="FF000000"/>
        <rFont val="Calibri"/>
      </rPr>
      <t># chmod 0644 /etc/hosts</t>
    </r>
  </si>
  <si>
    <r>
      <rPr>
        <sz val="11"/>
        <color rgb="FF000000"/>
        <rFont val="Calibri"/>
      </rPr>
      <t>Check the mode of the /etc/hosts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file mode is more permissive than 0644, this is a finding.</t>
    </r>
  </si>
  <si>
    <t>V-22326</t>
  </si>
  <si>
    <r>
      <rPr>
        <sz val="11"/>
        <rFont val="Calibri"/>
      </rPr>
      <t>The /etc/hosts file must not have an extended ACL.</t>
    </r>
  </si>
  <si>
    <r>
      <rPr>
        <sz val="11"/>
        <color rgb="FF000000"/>
        <rFont val="Calibri"/>
      </rPr>
      <t xml:space="preserve">Remove the extended ACL from the /etc/hosts file and disable extended permissions. </t>
    </r>
    <r>
      <rPr>
        <sz val="11"/>
        <color rgb="FF000000"/>
        <rFont val="Calibri"/>
      </rPr>
      <t xml:space="preserve">
</t>
    </r>
    <r>
      <rPr>
        <sz val="11"/>
        <color rgb="FF000000"/>
        <rFont val="Calibri"/>
      </rPr>
      <t>#acledit /etc/hosts</t>
    </r>
  </si>
  <si>
    <r>
      <rPr>
        <sz val="11"/>
        <color rgb="FF000000"/>
        <rFont val="Calibri"/>
      </rPr>
      <t>Verify /etc/hosts has no extended ACL.</t>
    </r>
    <r>
      <rPr>
        <sz val="11"/>
        <color rgb="FF000000"/>
        <rFont val="Calibri"/>
      </rPr>
      <t xml:space="preserve">
</t>
    </r>
    <r>
      <rPr>
        <sz val="11"/>
        <color rgb="FF000000"/>
        <rFont val="Calibri"/>
      </rPr>
      <t>Check to see if extended permissions are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#aclget /etc/hosts </t>
    </r>
    <r>
      <rPr>
        <sz val="11"/>
        <color rgb="FF000000"/>
        <rFont val="Calibri"/>
      </rPr>
      <t xml:space="preserve">
</t>
    </r>
    <r>
      <rPr>
        <sz val="11"/>
        <color rgb="FF000000"/>
        <rFont val="Calibri"/>
      </rPr>
      <t>If extended permissions are not disabled,  this is a finding.</t>
    </r>
  </si>
  <si>
    <t>V-22327</t>
  </si>
  <si>
    <r>
      <rPr>
        <sz val="11"/>
        <rFont val="Calibri"/>
      </rPr>
      <t>The /etc/nsswitch.conf file must be owned by root.</t>
    </r>
  </si>
  <si>
    <r>
      <rPr>
        <sz val="11"/>
        <color rgb="FF000000"/>
        <rFont val="Calibri"/>
      </rPr>
      <t>Change the owner of the /etc/nsswitch.conf file to root.</t>
    </r>
    <r>
      <rPr>
        <sz val="11"/>
        <color rgb="FF000000"/>
        <rFont val="Calibri"/>
      </rPr>
      <t xml:space="preserve">
</t>
    </r>
    <r>
      <rPr>
        <sz val="11"/>
        <color rgb="FF000000"/>
        <rFont val="Calibri"/>
      </rPr>
      <t># chown root /etc/nsswitch.conf</t>
    </r>
  </si>
  <si>
    <r>
      <rPr>
        <sz val="11"/>
        <color rgb="FF000000"/>
        <rFont val="Calibri"/>
      </rPr>
      <t>The nsswitch.conf file (or equivalent) configures the source of a variety of system security information including account, group, and host lookups.  Malicious changes could prevent the system from functioning or compromise system security.</t>
    </r>
  </si>
  <si>
    <r>
      <rPr>
        <sz val="11"/>
        <color rgb="FF000000"/>
        <rFont val="Calibri"/>
      </rPr>
      <t>Verify the /etc/nsswitch.conf file is owned by root.</t>
    </r>
    <r>
      <rPr>
        <sz val="11"/>
        <color rgb="FF000000"/>
        <rFont val="Calibri"/>
      </rPr>
      <t xml:space="preserve">
</t>
    </r>
    <r>
      <rPr>
        <sz val="11"/>
        <color rgb="FF000000"/>
        <rFont val="Calibri"/>
      </rPr>
      <t>AIX does not use the /etc/nsswitch.conf file.   This check is not applicable.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is not owned by root, this is a finding.</t>
    </r>
  </si>
  <si>
    <t>V-22328</t>
  </si>
  <si>
    <r>
      <rPr>
        <sz val="11"/>
        <rFont val="Calibri"/>
      </rPr>
      <t>The /etc/nsswitch.conf file must be group-owned by root, bin, sys, or system.</t>
    </r>
  </si>
  <si>
    <r>
      <rPr>
        <sz val="11"/>
        <color rgb="FF000000"/>
        <rFont val="Calibri"/>
      </rPr>
      <t>Change the group owner of the /etc/nsswitch.conf file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/etc/nsswitch.conf</t>
    </r>
  </si>
  <si>
    <r>
      <rPr>
        <sz val="11"/>
        <color rgb="FF000000"/>
        <rFont val="Calibri"/>
      </rPr>
      <t>Check the group ownership of the nsswitch.conf file.</t>
    </r>
    <r>
      <rPr>
        <sz val="11"/>
        <color rgb="FF000000"/>
        <rFont val="Calibri"/>
      </rPr>
      <t xml:space="preserve">
</t>
    </r>
    <r>
      <rPr>
        <sz val="11"/>
        <color rgb="FF000000"/>
        <rFont val="Calibri"/>
      </rPr>
      <t>AIX does not use the /etc/nsswitch.conf file.  This check is not applicable.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is not group-owned by root, bin, sys, or system, this is a finding.</t>
    </r>
  </si>
  <si>
    <t>V-22329</t>
  </si>
  <si>
    <r>
      <rPr>
        <sz val="11"/>
        <rFont val="Calibri"/>
      </rPr>
      <t>The /etc/nsswitch.conf file must have mode 0644 or less permissive.</t>
    </r>
  </si>
  <si>
    <r>
      <rPr>
        <sz val="11"/>
        <color rgb="FF000000"/>
        <rFont val="Calibri"/>
      </rPr>
      <t>Change the mode of the /etc/nsswitch.conf file to 0644 or less permissive.</t>
    </r>
    <r>
      <rPr>
        <sz val="11"/>
        <color rgb="FF000000"/>
        <rFont val="Calibri"/>
      </rPr>
      <t xml:space="preserve">
</t>
    </r>
    <r>
      <rPr>
        <sz val="11"/>
        <color rgb="FF000000"/>
        <rFont val="Calibri"/>
      </rPr>
      <t># chmod 0644 /etc/nsswitch.conf</t>
    </r>
  </si>
  <si>
    <r>
      <rPr>
        <sz val="11"/>
        <color rgb="FF000000"/>
        <rFont val="Calibri"/>
      </rPr>
      <t>Check the mode of the /etc/nsswitch.conf file.</t>
    </r>
    <r>
      <rPr>
        <sz val="11"/>
        <color rgb="FF000000"/>
        <rFont val="Calibri"/>
      </rPr>
      <t xml:space="preserve">
</t>
    </r>
    <r>
      <rPr>
        <sz val="11"/>
        <color rgb="FF000000"/>
        <rFont val="Calibri"/>
      </rPr>
      <t>AIX does not use the /etc/nsswitch.conf file.  This check is not applicable.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mode is more permissive than 0644, this is a finding.</t>
    </r>
  </si>
  <si>
    <t>V-22330</t>
  </si>
  <si>
    <r>
      <rPr>
        <sz val="11"/>
        <rFont val="Calibri"/>
      </rPr>
      <t>The /etc/nsswitch.conf file must not have an extended ACL.</t>
    </r>
  </si>
  <si>
    <r>
      <rPr>
        <sz val="11"/>
        <color rgb="FF000000"/>
        <rFont val="Calibri"/>
      </rPr>
      <t xml:space="preserve">Remove the extended ACL from the /etc/nsswitch.conf file. </t>
    </r>
    <r>
      <rPr>
        <sz val="11"/>
        <color rgb="FF000000"/>
        <rFont val="Calibri"/>
      </rPr>
      <t xml:space="preserve">
</t>
    </r>
    <r>
      <rPr>
        <sz val="11"/>
        <color rgb="FF000000"/>
        <rFont val="Calibri"/>
      </rPr>
      <t># acledit /etc/nsswitch.conf</t>
    </r>
  </si>
  <si>
    <r>
      <rPr>
        <sz val="11"/>
        <color rgb="FF000000"/>
        <rFont val="Calibri"/>
      </rPr>
      <t xml:space="preserve">Verify /etc/nsswitch.conf has no extended ACL. </t>
    </r>
    <r>
      <rPr>
        <sz val="11"/>
        <color rgb="FF000000"/>
        <rFont val="Calibri"/>
      </rPr>
      <t xml:space="preserve">
</t>
    </r>
    <r>
      <rPr>
        <sz val="11"/>
        <color rgb="FF000000"/>
        <rFont val="Calibri"/>
      </rPr>
      <t>AIX does not use the /etc/nsswitch.conf file.  This check is not applicable.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aclget /etc/nsswitch.conf </t>
    </r>
    <r>
      <rPr>
        <sz val="11"/>
        <color rgb="FF000000"/>
        <rFont val="Calibri"/>
      </rPr>
      <t xml:space="preserve">
</t>
    </r>
    <r>
      <rPr>
        <sz val="11"/>
        <color rgb="FF000000"/>
        <rFont val="Calibri"/>
      </rPr>
      <t>If extended permissions are enabled, this is a finding.</t>
    </r>
  </si>
  <si>
    <t>V-22332</t>
  </si>
  <si>
    <r>
      <rPr>
        <sz val="11"/>
        <rFont val="Calibri"/>
      </rPr>
      <t>The /etc/passwd file must be owned by root.</t>
    </r>
  </si>
  <si>
    <r>
      <rPr>
        <sz val="11"/>
        <color rgb="FF000000"/>
        <rFont val="Calibri"/>
      </rPr>
      <t>Change the owner of the /etc/passwd file to root.</t>
    </r>
    <r>
      <rPr>
        <sz val="11"/>
        <color rgb="FF000000"/>
        <rFont val="Calibri"/>
      </rPr>
      <t xml:space="preserve">
</t>
    </r>
    <r>
      <rPr>
        <sz val="11"/>
        <color rgb="FF000000"/>
        <rFont val="Calibri"/>
      </rPr>
      <t># chown root /etc/passwd</t>
    </r>
  </si>
  <si>
    <r>
      <rPr>
        <sz val="11"/>
        <color rgb="FF000000"/>
        <rFont val="Calibri"/>
      </rPr>
      <t>The /etc/passwd file contains the list of local system accounts.  It is vital to system security and must be protected from unauthorized modification.</t>
    </r>
  </si>
  <si>
    <r>
      <rPr>
        <sz val="11"/>
        <color rgb="FF000000"/>
        <rFont val="Calibri"/>
      </rPr>
      <t>Verify the /etc/passwd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file is not owned by root, this is a finding.</t>
    </r>
  </si>
  <si>
    <t>V-22333</t>
  </si>
  <si>
    <r>
      <rPr>
        <sz val="11"/>
        <rFont val="Calibri"/>
      </rPr>
      <t>The /etc/passwd file must be group-owned by bin, security, sys, or system.</t>
    </r>
  </si>
  <si>
    <r>
      <rPr>
        <sz val="11"/>
        <color rgb="FF000000"/>
        <rFont val="Calibri"/>
      </rPr>
      <t>Change the group owner of the /etc/passwd file to security,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security /etc/passwd</t>
    </r>
  </si>
  <si>
    <r>
      <rPr>
        <sz val="11"/>
        <color rgb="FF000000"/>
        <rFont val="Calibri"/>
      </rPr>
      <t>Check the group ownership of the password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file is not group-owned by security, bin, sys, or system, this is a finding.</t>
    </r>
  </si>
  <si>
    <t>V-22334</t>
  </si>
  <si>
    <r>
      <rPr>
        <sz val="11"/>
        <rFont val="Calibri"/>
      </rPr>
      <t>The /etc/passwd file must not have an extended ACL.</t>
    </r>
  </si>
  <si>
    <r>
      <rPr>
        <sz val="11"/>
        <color rgb="FF000000"/>
        <rFont val="Calibri"/>
      </rPr>
      <t>Remove the extended ACL from the /etc/passwd file and disable extended permissions.</t>
    </r>
    <r>
      <rPr>
        <sz val="11"/>
        <color rgb="FF000000"/>
        <rFont val="Calibri"/>
      </rPr>
      <t xml:space="preserve">
</t>
    </r>
    <r>
      <rPr>
        <sz val="11"/>
        <color rgb="FF000000"/>
        <rFont val="Calibri"/>
      </rPr>
      <t>#acledit /etc/passwd</t>
    </r>
  </si>
  <si>
    <r>
      <rPr>
        <sz val="11"/>
        <color rgb="FF000000"/>
        <rFont val="Calibri"/>
      </rPr>
      <t>File system ACLs can provide access to files beyond what is allowed by the mode numbers of the files.  The /etc/passwd file contains the list of local system accounts. It is vital to system security and must be protected from unauthorized modification.</t>
    </r>
  </si>
  <si>
    <r>
      <rPr>
        <sz val="11"/>
        <color rgb="FF000000"/>
        <rFont val="Calibri"/>
      </rPr>
      <t>Verify the /etc/passwd file has no extended ACL.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#aclget /etc/passwd </t>
    </r>
    <r>
      <rPr>
        <sz val="11"/>
        <color rgb="FF000000"/>
        <rFont val="Calibri"/>
      </rPr>
      <t xml:space="preserve">
</t>
    </r>
    <r>
      <rPr>
        <sz val="11"/>
        <color rgb="FF000000"/>
        <rFont val="Calibri"/>
      </rPr>
      <t>Check to see if extended permissions are disabled.  If extended permissions are not disabled,  this is a finding.</t>
    </r>
  </si>
  <si>
    <t>V-22335</t>
  </si>
  <si>
    <r>
      <rPr>
        <sz val="11"/>
        <rFont val="Calibri"/>
      </rPr>
      <t>The /etc/group file must be owned by root.</t>
    </r>
  </si>
  <si>
    <r>
      <rPr>
        <sz val="11"/>
        <color rgb="FF000000"/>
        <rFont val="Calibri"/>
      </rPr>
      <t>Change the owner of the /etc/group file to root.</t>
    </r>
    <r>
      <rPr>
        <sz val="11"/>
        <color rgb="FF000000"/>
        <rFont val="Calibri"/>
      </rPr>
      <t xml:space="preserve">
</t>
    </r>
    <r>
      <rPr>
        <sz val="11"/>
        <color rgb="FF000000"/>
        <rFont val="Calibri"/>
      </rPr>
      <t># chown root /etc/group</t>
    </r>
  </si>
  <si>
    <r>
      <rPr>
        <sz val="11"/>
        <color rgb="FF000000"/>
        <rFont val="Calibri"/>
      </rPr>
      <t>The /etc/group file is critical to system security and must be owned by a privileged user.  The group file contains a list of system groups and associated information.</t>
    </r>
  </si>
  <si>
    <r>
      <rPr>
        <sz val="11"/>
        <color rgb="FF000000"/>
        <rFont val="Calibri"/>
      </rPr>
      <t>Verify the /etc/group file is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is not owned by root, this is a finding.</t>
    </r>
  </si>
  <si>
    <t>V-22336</t>
  </si>
  <si>
    <r>
      <rPr>
        <sz val="11"/>
        <rFont val="Calibri"/>
      </rPr>
      <t>The /etc/group file must be group-owned by security, bin, sys, or system.</t>
    </r>
  </si>
  <si>
    <r>
      <rPr>
        <sz val="11"/>
        <color rgb="FF000000"/>
        <rFont val="Calibri"/>
      </rPr>
      <t>Change the group owner of the /etc/group file to security, bin, sys, or system.</t>
    </r>
    <r>
      <rPr>
        <sz val="11"/>
        <color rgb="FF000000"/>
        <rFont val="Calibri"/>
      </rPr>
      <t xml:space="preserve">
</t>
    </r>
    <r>
      <rPr>
        <sz val="11"/>
        <color rgb="FF000000"/>
        <rFont val="Calibri"/>
      </rPr>
      <t># chgrp security /etc/group</t>
    </r>
  </si>
  <si>
    <r>
      <rPr>
        <sz val="11"/>
        <color rgb="FF000000"/>
        <rFont val="Calibri"/>
      </rPr>
      <t>The /etc/group file is critical to system security and must be protected from unauthorized modification.  The group file contains a list of system groups and associated information.</t>
    </r>
  </si>
  <si>
    <r>
      <rPr>
        <sz val="11"/>
        <color rgb="FF000000"/>
        <rFont val="Calibri"/>
      </rPr>
      <t>Check the group ownership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file is not group-owned by security, bin, sys, or system, this is a finding.</t>
    </r>
  </si>
  <si>
    <t>V-22337</t>
  </si>
  <si>
    <r>
      <rPr>
        <sz val="11"/>
        <rFont val="Calibri"/>
      </rPr>
      <t>The /etc/group file must have mode 0644 or less permissive.</t>
    </r>
  </si>
  <si>
    <r>
      <rPr>
        <sz val="11"/>
        <color rgb="FF000000"/>
        <rFont val="Calibri"/>
      </rPr>
      <t>Change the mode of the /etc/group file to 0644 or less permissive.</t>
    </r>
    <r>
      <rPr>
        <sz val="11"/>
        <color rgb="FF000000"/>
        <rFont val="Calibri"/>
      </rPr>
      <t xml:space="preserve">
</t>
    </r>
    <r>
      <rPr>
        <sz val="11"/>
        <color rgb="FF000000"/>
        <rFont val="Calibri"/>
      </rPr>
      <t># chmod 0644 /etc/group</t>
    </r>
  </si>
  <si>
    <r>
      <rPr>
        <sz val="11"/>
        <color rgb="FF000000"/>
        <rFont val="Calibri"/>
      </rPr>
      <t>Check the mode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mode is more permissive than 0644, this is a finding.</t>
    </r>
  </si>
  <si>
    <t>V-22338</t>
  </si>
  <si>
    <r>
      <rPr>
        <sz val="11"/>
        <rFont val="Calibri"/>
      </rPr>
      <t>The /etc/group file must not have an extended ACL.</t>
    </r>
  </si>
  <si>
    <r>
      <rPr>
        <sz val="11"/>
        <color rgb="FF000000"/>
        <rFont val="Calibri"/>
      </rPr>
      <t>Remove the extended ACL from the /etc/group file and disable extended permissions.</t>
    </r>
    <r>
      <rPr>
        <sz val="11"/>
        <color rgb="FF000000"/>
        <rFont val="Calibri"/>
      </rPr>
      <t xml:space="preserve">
</t>
    </r>
    <r>
      <rPr>
        <sz val="11"/>
        <color rgb="FF000000"/>
        <rFont val="Calibri"/>
      </rPr>
      <t>#acledit /etc/group</t>
    </r>
  </si>
  <si>
    <r>
      <rPr>
        <sz val="11"/>
        <color rgb="FF000000"/>
        <rFont val="Calibri"/>
      </rPr>
      <t>Verify the /etc/group file has no extended ACL.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#aclget /etc/group </t>
    </r>
    <r>
      <rPr>
        <sz val="11"/>
        <color rgb="FF000000"/>
        <rFont val="Calibri"/>
      </rPr>
      <t xml:space="preserve">
</t>
    </r>
    <r>
      <rPr>
        <sz val="11"/>
        <color rgb="FF000000"/>
        <rFont val="Calibri"/>
      </rPr>
      <t>Check if extended permissions are disabled.  If extended permissions are not disabled,  this is a finding.</t>
    </r>
  </si>
  <si>
    <t>V-22339</t>
  </si>
  <si>
    <r>
      <rPr>
        <sz val="11"/>
        <rFont val="Calibri"/>
      </rPr>
      <t>The /etc/security/passwd file must be group-owned by security, bin, sys, or system.</t>
    </r>
  </si>
  <si>
    <r>
      <rPr>
        <sz val="11"/>
        <color rgb="FF000000"/>
        <rFont val="Calibri"/>
      </rPr>
      <t>Change the group owner of the /etc/security/passwd file to security,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security /etc/security/passwd</t>
    </r>
  </si>
  <si>
    <r>
      <rPr>
        <sz val="11"/>
        <color rgb="FF000000"/>
        <rFont val="Calibri"/>
      </rPr>
      <t>Check the ownership of the /etc/security/passwd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t>
    </r>
    <r>
      <rPr>
        <sz val="11"/>
        <color rgb="FF000000"/>
        <rFont val="Calibri"/>
      </rPr>
      <t xml:space="preserve">
</t>
    </r>
    <r>
      <rPr>
        <sz val="11"/>
        <color rgb="FF000000"/>
        <rFont val="Calibri"/>
      </rPr>
      <t>/etc/security/passwd</t>
    </r>
    <r>
      <rPr>
        <sz val="11"/>
        <color rgb="FF000000"/>
        <rFont val="Calibri"/>
      </rPr>
      <t xml:space="preserve">
</t>
    </r>
    <r>
      <rPr>
        <sz val="11"/>
        <color rgb="FF000000"/>
        <rFont val="Calibri"/>
      </rPr>
      <t>If the file is not group-owned by security, bin, sys, or system, this is a finding.</t>
    </r>
  </si>
  <si>
    <t>V-22340</t>
  </si>
  <si>
    <r>
      <rPr>
        <sz val="11"/>
        <rFont val="Calibri"/>
      </rPr>
      <t>The /etc/security/passwd file must not have an extended ACL.</t>
    </r>
  </si>
  <si>
    <r>
      <rPr>
        <sz val="11"/>
        <color rgb="FF000000"/>
        <rFont val="Calibri"/>
      </rPr>
      <t xml:space="preserve">Remove the extended ACL from the /etc/security/passwd file </t>
    </r>
    <r>
      <rPr>
        <sz val="11"/>
        <color rgb="FF000000"/>
        <rFont val="Calibri"/>
      </rPr>
      <t xml:space="preserve">
</t>
    </r>
    <r>
      <rPr>
        <sz val="11"/>
        <color rgb="FF000000"/>
        <rFont val="Calibri"/>
      </rPr>
      <t>and disable extended permissions.</t>
    </r>
    <r>
      <rPr>
        <sz val="11"/>
        <color rgb="FF000000"/>
        <rFont val="Calibri"/>
      </rPr>
      <t xml:space="preserve">
</t>
    </r>
    <r>
      <rPr>
        <sz val="11"/>
        <color rgb="FF000000"/>
        <rFont val="Calibri"/>
      </rPr>
      <t>#acledit /etc/security/passwd</t>
    </r>
  </si>
  <si>
    <r>
      <rPr>
        <sz val="11"/>
        <color rgb="FF000000"/>
        <rFont val="Calibri"/>
      </rPr>
      <t>Verify the  /etc/security/passwd file has no extended ACL and check if extended permissions are disabled.</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#aclget /etc/security/passwd</t>
    </r>
    <r>
      <rPr>
        <sz val="11"/>
        <color rgb="FF000000"/>
        <rFont val="Calibri"/>
      </rPr>
      <t xml:space="preserve">
</t>
    </r>
    <r>
      <rPr>
        <sz val="11"/>
        <color rgb="FF000000"/>
        <rFont val="Calibri"/>
      </rPr>
      <t>If extended permissions are not disabled,  this is a finding.</t>
    </r>
  </si>
  <si>
    <t>V-22348</t>
  </si>
  <si>
    <r>
      <rPr>
        <sz val="11"/>
        <rFont val="Calibri"/>
      </rPr>
      <t>The /etc/group file must not contain any group password hashes.</t>
    </r>
  </si>
  <si>
    <r>
      <rPr>
        <sz val="11"/>
        <color rgb="FF000000"/>
        <rFont val="Calibri"/>
      </rPr>
      <t>Edit /etc/group and change the password field to an exclamation point (!) to lock the group password.</t>
    </r>
  </si>
  <si>
    <r>
      <rPr>
        <sz val="11"/>
        <color rgb="FF000000"/>
        <rFont val="Calibri"/>
      </rPr>
      <t>Group passwords are typically shared and should not be used.  Additionally, if password hashes are readable by non-administrators, the passwords are subject to attack through lookup tables or cryptographic weaknesses in the hashes.</t>
    </r>
  </si>
  <si>
    <r>
      <rPr>
        <sz val="11"/>
        <color rgb="FF000000"/>
        <rFont val="Calibri"/>
      </rPr>
      <t>Check the /etc/group file for password hashes.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 2 /etc/group | egrep -v '^(x|!)$'</t>
    </r>
    <r>
      <rPr>
        <sz val="11"/>
        <color rgb="FF000000"/>
        <rFont val="Calibri"/>
      </rPr>
      <t xml:space="preserve">
</t>
    </r>
    <r>
      <rPr>
        <sz val="11"/>
        <color rgb="FF000000"/>
        <rFont val="Calibri"/>
      </rPr>
      <t>If any password hashes are returned, this is a finding.</t>
    </r>
    <r>
      <rPr>
        <sz val="11"/>
        <color rgb="FF000000"/>
        <rFont val="Calibri"/>
      </rPr>
      <t xml:space="preserve">
</t>
    </r>
    <r>
      <rPr>
        <sz val="11"/>
        <color rgb="FF000000"/>
        <rFont val="Calibri"/>
      </rPr>
      <t>If no password hashes are returned, there is no finding.</t>
    </r>
  </si>
  <si>
    <t>V-22350</t>
  </si>
  <si>
    <r>
      <rPr>
        <sz val="11"/>
        <rFont val="Calibri"/>
      </rPr>
      <t>User home directories must not have extended ACLs.</t>
    </r>
  </si>
  <si>
    <r>
      <rPr>
        <sz val="11"/>
        <color rgb="FF000000"/>
        <rFont val="Calibri"/>
      </rPr>
      <t>Remove the extended ACL from the user home directory and disable extended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#acledit &lt;directory&gt;/&lt;file&gt;</t>
    </r>
  </si>
  <si>
    <r>
      <rPr>
        <sz val="11"/>
        <color rgb="FF000000"/>
        <rFont val="Calibri"/>
      </rPr>
      <t>Excessive permissions on home directories allow unauthorized access to user files.</t>
    </r>
  </si>
  <si>
    <r>
      <rPr>
        <sz val="11"/>
        <color rgb="FF000000"/>
        <rFont val="Calibri"/>
      </rPr>
      <t>Verify user home directories have no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cut -f 6,6 -d ":" | xargs -n1 aclget</t>
    </r>
    <r>
      <rPr>
        <sz val="11"/>
        <color rgb="FF000000"/>
        <rFont val="Calibri"/>
      </rPr>
      <t xml:space="preserve">
</t>
    </r>
    <r>
      <rPr>
        <sz val="11"/>
        <color rgb="FF000000"/>
        <rFont val="Calibri"/>
      </rPr>
      <t>Check if extended permissions are disabled.</t>
    </r>
    <r>
      <rPr>
        <sz val="11"/>
        <color rgb="FF000000"/>
        <rFont val="Calibri"/>
      </rPr>
      <t xml:space="preserve">
</t>
    </r>
    <r>
      <rPr>
        <sz val="11"/>
        <color rgb="FF000000"/>
        <rFont val="Calibri"/>
      </rPr>
      <t>If extended permissions are not disabled,  this is a finding.</t>
    </r>
  </si>
  <si>
    <t>V-22351</t>
  </si>
  <si>
    <r>
      <rPr>
        <sz val="11"/>
        <rFont val="Calibri"/>
      </rPr>
      <t>All files and directories contained in user</t>
    </r>
    <r>
      <rPr>
        <sz val="11"/>
        <color rgb="FF000000"/>
        <rFont val="Calibri"/>
      </rPr>
      <t>'</t>
    </r>
    <r>
      <rPr>
        <b/>
        <sz val="11"/>
        <color rgb="FF000000"/>
        <rFont val="Calibri"/>
      </rPr>
      <t>s home directories must be group-owned by a group the home directory</t>
    </r>
    <r>
      <rPr>
        <sz val="11"/>
        <color rgb="FF000000"/>
        <rFont val="Calibri"/>
      </rPr>
      <t>'</t>
    </r>
    <r>
      <rPr>
        <sz val="11"/>
        <color rgb="FF000000"/>
        <rFont val="Calibri"/>
      </rPr>
      <t>s owner is a member.</t>
    </r>
  </si>
  <si>
    <r>
      <rPr>
        <sz val="11"/>
        <color rgb="FF000000"/>
        <rFont val="Calibri"/>
      </rPr>
      <t>Change the group of a file not group-owned by a group where the home directory's owner is a member.</t>
    </r>
    <r>
      <rPr>
        <sz val="11"/>
        <color rgb="FF000000"/>
        <rFont val="Calibri"/>
      </rPr>
      <t xml:space="preserve">
</t>
    </r>
    <r>
      <rPr>
        <sz val="11"/>
        <color rgb="FF000000"/>
        <rFont val="Calibri"/>
      </rPr>
      <t># chgrp [user's primary group] [file with bad group ownership]</t>
    </r>
  </si>
  <si>
    <r>
      <rPr>
        <sz val="11"/>
        <color rgb="FF000000"/>
        <rFont val="Calibri"/>
      </rPr>
      <t>If a user's files are group-owned by a group where the user is not a member, unintended users may be able to access them.</t>
    </r>
  </si>
  <si>
    <r>
      <rPr>
        <sz val="11"/>
        <color rgb="FF000000"/>
        <rFont val="Calibri"/>
      </rPr>
      <t>Check the contents of user home directories for files group-owned by a group of which the home directory's owner is not a member.</t>
    </r>
    <r>
      <rPr>
        <sz val="11"/>
        <color rgb="FF000000"/>
        <rFont val="Calibri"/>
      </rPr>
      <t xml:space="preserve">
</t>
    </r>
    <r>
      <rPr>
        <sz val="11"/>
        <color rgb="FF000000"/>
        <rFont val="Calibri"/>
      </rPr>
      <t>1. List the user accounts.</t>
    </r>
    <r>
      <rPr>
        <sz val="11"/>
        <color rgb="FF000000"/>
        <rFont val="Calibri"/>
      </rPr>
      <t xml:space="preserve">
</t>
    </r>
    <r>
      <rPr>
        <sz val="11"/>
        <color rgb="FF000000"/>
        <rFont val="Calibri"/>
      </rPr>
      <t># cut -d : -f 1/etc/passwd</t>
    </r>
    <r>
      <rPr>
        <sz val="11"/>
        <color rgb="FF000000"/>
        <rFont val="Calibri"/>
      </rPr>
      <t xml:space="preserve">
</t>
    </r>
    <r>
      <rPr>
        <sz val="11"/>
        <color rgb="FF000000"/>
        <rFont val="Calibri"/>
      </rPr>
      <t>2. For each user account, get a list of GIDs for files in the user's home directory.</t>
    </r>
    <r>
      <rPr>
        <sz val="11"/>
        <color rgb="FF000000"/>
        <rFont val="Calibri"/>
      </rPr>
      <t xml:space="preserve">
</t>
    </r>
    <r>
      <rPr>
        <sz val="11"/>
        <color rgb="FF000000"/>
        <rFont val="Calibri"/>
      </rPr>
      <t># find &lt; users home directory &gt; -exec ls -lLd</t>
    </r>
    <r>
      <rPr>
        <sz val="11"/>
        <color rgb="FF000000"/>
        <rFont val="Calibri"/>
      </rPr>
      <t xml:space="preserve">
</t>
    </r>
    <r>
      <rPr>
        <sz val="11"/>
        <color rgb="FF000000"/>
        <rFont val="Calibri"/>
      </rPr>
      <t>3. Obtain the list of GIDs associated with the user's account.</t>
    </r>
    <r>
      <rPr>
        <sz val="11"/>
        <color rgb="FF000000"/>
        <rFont val="Calibri"/>
      </rPr>
      <t xml:space="preserve">
</t>
    </r>
    <r>
      <rPr>
        <sz val="11"/>
        <color rgb="FF000000"/>
        <rFont val="Calibri"/>
      </rPr>
      <t># id &lt; user name &gt;</t>
    </r>
    <r>
      <rPr>
        <sz val="11"/>
        <color rgb="FF000000"/>
        <rFont val="Calibri"/>
      </rPr>
      <t xml:space="preserve">
</t>
    </r>
    <r>
      <rPr>
        <sz val="11"/>
        <color rgb="FF000000"/>
        <rFont val="Calibri"/>
      </rPr>
      <t>4. Check the GID lists. If there are GIDs in the file list not present in the user list, this is a finding.</t>
    </r>
  </si>
  <si>
    <t>V-22352</t>
  </si>
  <si>
    <r>
      <rPr>
        <sz val="11"/>
        <rFont val="Calibri"/>
      </rPr>
      <t>All files and directories contained in user home directories must not have extended ACLs.</t>
    </r>
  </si>
  <si>
    <r>
      <rPr>
        <sz val="11"/>
        <color rgb="FF000000"/>
        <rFont val="Calibri"/>
      </rPr>
      <t>Remove the extended ACL(s) from the files and directories in user home directories and disable extended permissions.</t>
    </r>
    <r>
      <rPr>
        <sz val="11"/>
        <color rgb="FF000000"/>
        <rFont val="Calibri"/>
      </rPr>
      <t xml:space="preserve">
</t>
    </r>
    <r>
      <rPr>
        <sz val="11"/>
        <color rgb="FF000000"/>
        <rFont val="Calibri"/>
      </rPr>
      <t>#acledit &lt;directory&gt;/&lt;file&gt;</t>
    </r>
  </si>
  <si>
    <r>
      <rPr>
        <sz val="11"/>
        <color rgb="FF000000"/>
        <rFont val="Calibri"/>
      </rPr>
      <t>Excessive permissions allow unauthorized access to user files.</t>
    </r>
  </si>
  <si>
    <r>
      <rPr>
        <sz val="11"/>
        <color rgb="FF000000"/>
        <rFont val="Calibri"/>
      </rPr>
      <t>Check the contents of user home directories for files with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cut -f 6,6 -d ":" | xargs -n1 -IDIR aclget  DIR</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#aclget &lt;directory&gt;/&lt;file&gt; </t>
    </r>
    <r>
      <rPr>
        <sz val="11"/>
        <color rgb="FF000000"/>
        <rFont val="Calibri"/>
      </rPr>
      <t xml:space="preserve">
</t>
    </r>
    <r>
      <rPr>
        <sz val="11"/>
        <color rgb="FF000000"/>
        <rFont val="Calibri"/>
      </rPr>
      <t>Check if extended permissions are disabled.</t>
    </r>
    <r>
      <rPr>
        <sz val="11"/>
        <color rgb="FF000000"/>
        <rFont val="Calibri"/>
      </rPr>
      <t xml:space="preserve">
</t>
    </r>
    <r>
      <rPr>
        <sz val="11"/>
        <color rgb="FF000000"/>
        <rFont val="Calibri"/>
      </rPr>
      <t>If extended permissions are not disabled, this is a finding.</t>
    </r>
  </si>
  <si>
    <t>V-22353</t>
  </si>
  <si>
    <r>
      <rPr>
        <sz val="11"/>
        <rFont val="Calibri"/>
      </rPr>
      <t>All run control scripts must have no extended ACLs.</t>
    </r>
  </si>
  <si>
    <r>
      <rPr>
        <sz val="11"/>
        <color rgb="FF000000"/>
        <rFont val="Calibri"/>
      </rPr>
      <t>Remove the extended ACL from the run control script(s) and disable extended permissions.</t>
    </r>
    <r>
      <rPr>
        <sz val="11"/>
        <color rgb="FF000000"/>
        <rFont val="Calibri"/>
      </rPr>
      <t xml:space="preserve">
</t>
    </r>
    <r>
      <rPr>
        <sz val="11"/>
        <color rgb="FF000000"/>
        <rFont val="Calibri"/>
      </rPr>
      <t>#acledit &lt;directory&gt;/&lt;file&gt;</t>
    </r>
  </si>
  <si>
    <r>
      <rPr>
        <sz val="11"/>
        <color rgb="FF000000"/>
        <rFont val="Calibri"/>
      </rPr>
      <t>Verify run control scripts have no extended ACLs.</t>
    </r>
    <r>
      <rPr>
        <sz val="11"/>
        <color rgb="FF000000"/>
        <rFont val="Calibri"/>
      </rPr>
      <t xml:space="preserve">
</t>
    </r>
    <r>
      <rPr>
        <sz val="11"/>
        <color rgb="FF000000"/>
        <rFont val="Calibri"/>
      </rPr>
      <t>Check if extended permissions are disabled.</t>
    </r>
    <r>
      <rPr>
        <sz val="11"/>
        <color rgb="FF000000"/>
        <rFont val="Calibri"/>
      </rPr>
      <t xml:space="preserve">
</t>
    </r>
    <r>
      <rPr>
        <sz val="11"/>
        <color rgb="FF000000"/>
        <rFont val="Calibri"/>
      </rPr>
      <t># ls -l /etc/rc*</t>
    </r>
    <r>
      <rPr>
        <sz val="11"/>
        <color rgb="FF000000"/>
        <rFont val="Calibri"/>
      </rPr>
      <t xml:space="preserve">
</t>
    </r>
    <r>
      <rPr>
        <sz val="11"/>
        <color rgb="FF000000"/>
        <rFont val="Calibri"/>
      </rPr>
      <t xml:space="preserve"># aclget /etc/rc* </t>
    </r>
    <r>
      <rPr>
        <sz val="11"/>
        <color rgb="FF000000"/>
        <rFont val="Calibri"/>
      </rPr>
      <t xml:space="preserve">
</t>
    </r>
    <r>
      <rPr>
        <sz val="11"/>
        <color rgb="FF000000"/>
        <rFont val="Calibri"/>
      </rPr>
      <t># aclget /etc/init.d</t>
    </r>
    <r>
      <rPr>
        <sz val="11"/>
        <color rgb="FF000000"/>
        <rFont val="Calibri"/>
      </rPr>
      <t xml:space="preserve">
</t>
    </r>
    <r>
      <rPr>
        <sz val="11"/>
        <color rgb="FF000000"/>
        <rFont val="Calibri"/>
      </rPr>
      <t>If extended permissions are not disabled,  this is a finding.</t>
    </r>
  </si>
  <si>
    <t>V-22354</t>
  </si>
  <si>
    <r>
      <rPr>
        <sz val="11"/>
        <rFont val="Calibri"/>
      </rPr>
      <t>Run control scripts library search paths must contain only authorized paths.</t>
    </r>
  </si>
  <si>
    <r>
      <rPr>
        <sz val="11"/>
        <color rgb="FF000000"/>
        <rFont val="Calibri"/>
      </rPr>
      <t xml:space="preserve">Edit the run control script and remove the relative path entries from the library search path variables that have not been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</si>
  <si>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search path environment variable(s) contains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</si>
  <si>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 xml:space="preserve">Verify run control scripts' library search paths.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-r LIBPATH /etc/rc*</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</si>
  <si>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V-22355</t>
  </si>
  <si>
    <r>
      <rPr>
        <sz val="11"/>
        <rFont val="Calibri"/>
      </rPr>
      <t>Run control scripts lists of preloaded libraries must contain only authorized paths.</t>
    </r>
  </si>
  <si>
    <r>
      <rPr>
        <sz val="11"/>
        <color rgb="FF000000"/>
        <rFont val="Calibri"/>
      </rPr>
      <t xml:space="preserve">Edit the run control scripts' library preload list and remove relative paths that have not been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</si>
  <si>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</si>
  <si>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 xml:space="preserve">Verify run control scripts' library preload list. </t>
    </r>
    <r>
      <rPr>
        <sz val="11"/>
        <color rgb="FF000000"/>
        <rFont val="Calibri"/>
      </rPr>
      <t xml:space="preserve">
</t>
    </r>
    <r>
      <rPr>
        <sz val="11"/>
        <color rgb="FF000000"/>
        <rFont val="Calibri"/>
      </rPr>
      <t># grep -r LDR_PRELOAD /etc/rc*</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</si>
  <si>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V-22356</t>
  </si>
  <si>
    <r>
      <rPr>
        <sz val="11"/>
        <rFont val="Calibri"/>
      </rPr>
      <t>All global initialization files must not have extended ACLs.</t>
    </r>
  </si>
  <si>
    <r>
      <rPr>
        <sz val="11"/>
        <color rgb="FF000000"/>
        <rFont val="Calibri"/>
      </rPr>
      <t>Remove the extended ACL from the global initialization file(s) and disable extended permissions.</t>
    </r>
    <r>
      <rPr>
        <sz val="11"/>
        <color rgb="FF000000"/>
        <rFont val="Calibri"/>
      </rPr>
      <t xml:space="preserve">
</t>
    </r>
    <r>
      <rPr>
        <sz val="11"/>
        <color rgb="FF000000"/>
        <rFont val="Calibri"/>
      </rPr>
      <t>#acledit &lt;directory&gt;/&lt;file&gt;</t>
    </r>
  </si>
  <si>
    <r>
      <rPr>
        <sz val="11"/>
        <color rgb="FF000000"/>
        <rFont val="Calibri"/>
      </rPr>
      <t>Check global initialization files for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#aclget  /etc/profile /etc/bashrc /etc/csh.login /etc/csh.cshrc /etc/environment /etc/.login /etc/security/environ /etc/security/.profile</t>
    </r>
    <r>
      <rPr>
        <sz val="11"/>
        <color rgb="FF000000"/>
        <rFont val="Calibri"/>
      </rPr>
      <t xml:space="preserve">
</t>
    </r>
    <r>
      <rPr>
        <sz val="11"/>
        <color rgb="FF000000"/>
        <rFont val="Calibri"/>
      </rPr>
      <t>Check if extended permissions are disabled.  If extended permissions are not disabled,  this is a finding.</t>
    </r>
  </si>
  <si>
    <t>V-22357</t>
  </si>
  <si>
    <r>
      <rPr>
        <sz val="11"/>
        <rFont val="Calibri"/>
      </rPr>
      <t>Skeleton files must not have extended ACLs.</t>
    </r>
  </si>
  <si>
    <r>
      <rPr>
        <sz val="11"/>
        <color rgb="FF000000"/>
        <rFont val="Calibri"/>
      </rPr>
      <t>Remove the extended ACL from the skeleton file(s) and disable extended permissions.</t>
    </r>
    <r>
      <rPr>
        <sz val="11"/>
        <color rgb="FF000000"/>
        <rFont val="Calibri"/>
      </rPr>
      <t xml:space="preserve">
</t>
    </r>
    <r>
      <rPr>
        <sz val="11"/>
        <color rgb="FF000000"/>
        <rFont val="Calibri"/>
      </rPr>
      <t xml:space="preserve">#acledit /etc/security/.profile </t>
    </r>
    <r>
      <rPr>
        <sz val="11"/>
        <color rgb="FF000000"/>
        <rFont val="Calibri"/>
      </rPr>
      <t xml:space="preserve">
</t>
    </r>
    <r>
      <rPr>
        <sz val="11"/>
        <color rgb="FF000000"/>
        <rFont val="Calibri"/>
      </rPr>
      <t>#acledit /etc/security/mkuser.sys</t>
    </r>
  </si>
  <si>
    <r>
      <rPr>
        <sz val="11"/>
        <color rgb="FF000000"/>
        <rFont val="Calibri"/>
      </rPr>
      <t>Check skeleton files for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#aclget /etc/security/.profile </t>
    </r>
    <r>
      <rPr>
        <sz val="11"/>
        <color rgb="FF000000"/>
        <rFont val="Calibri"/>
      </rPr>
      <t xml:space="preserve">
</t>
    </r>
    <r>
      <rPr>
        <sz val="11"/>
        <color rgb="FF000000"/>
        <rFont val="Calibri"/>
      </rPr>
      <t>#aclget /etc/security/mkuser.sys</t>
    </r>
    <r>
      <rPr>
        <sz val="11"/>
        <color rgb="FF000000"/>
        <rFont val="Calibri"/>
      </rPr>
      <t xml:space="preserve">
</t>
    </r>
    <r>
      <rPr>
        <sz val="11"/>
        <color rgb="FF000000"/>
        <rFont val="Calibri"/>
      </rPr>
      <t>Check if extended permissions are disabled.  If extended permissions are not disabled,  this is a finding.</t>
    </r>
  </si>
  <si>
    <t>V-22358</t>
  </si>
  <si>
    <r>
      <rPr>
        <sz val="11"/>
        <rFont val="Calibri"/>
      </rPr>
      <t>All skeleton files (typically in /etc/skel) must be group-owned by security.</t>
    </r>
  </si>
  <si>
    <r>
      <rPr>
        <sz val="11"/>
        <color rgb="FF000000"/>
        <rFont val="Calibri"/>
      </rPr>
      <t>Change the group owner of the skeleton file to security.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security /etc/security/.profile /etc/security/mkuser.sys</t>
    </r>
  </si>
  <si>
    <r>
      <rPr>
        <sz val="11"/>
        <color rgb="FF000000"/>
        <rFont val="Calibri"/>
      </rPr>
      <t>If the skeleton files are not protected, unauthorized personnel could change user start-up parameters and possibly jeopardize user files.</t>
    </r>
  </si>
  <si>
    <r>
      <rPr>
        <sz val="11"/>
        <color rgb="FF000000"/>
        <rFont val="Calibri"/>
      </rPr>
      <t>Verify the skeleton files are group-owned by security.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/etc/security/.profile /etc/security/mkuser.sys</t>
    </r>
    <r>
      <rPr>
        <sz val="11"/>
        <color rgb="FF000000"/>
        <rFont val="Calibri"/>
      </rPr>
      <t xml:space="preserve">
</t>
    </r>
    <r>
      <rPr>
        <sz val="11"/>
        <color rgb="FF000000"/>
        <rFont val="Calibri"/>
      </rPr>
      <t>If a skeleton file is not group-owned by security, this is a finding.</t>
    </r>
  </si>
  <si>
    <t>V-22359</t>
  </si>
  <si>
    <r>
      <rPr>
        <sz val="11"/>
        <rFont val="Calibri"/>
      </rPr>
      <t>Global initialization files library search paths must contain only authorized paths.</t>
    </r>
  </si>
  <si>
    <r>
      <rPr>
        <sz val="11"/>
        <color rgb="FF000000"/>
        <rFont val="Calibri"/>
      </rPr>
      <t>Edit the global initialization files /etc/profile /etc/bashrc /etc/security/.login /etc/environment /etc/security/environ and remove relative entries from the library search path variables.</t>
    </r>
    <r>
      <rPr>
        <sz val="11"/>
        <color rgb="FF000000"/>
        <rFont val="Calibri"/>
      </rPr>
      <t xml:space="preserve">
</t>
    </r>
    <r>
      <rPr>
        <sz val="11"/>
        <color rgb="FF000000"/>
        <rFont val="Calibri"/>
      </rPr>
      <t>#vi /etc/profile /etc/bashrc /etc/security/.login /etc/environment /etc/security/environ</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</si>
  <si>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</si>
  <si>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Edit the global initialization files /etc/profile /etc/bashrc /etc/security/.login /etc/environment /etc/security/environ and remove relative entries from the library search path that have not been documented with the ISSO.</t>
    </r>
    <r>
      <rPr>
        <sz val="11"/>
        <color rgb="FF000000"/>
        <rFont val="Calibri"/>
      </rPr>
      <t xml:space="preserve">
</t>
    </r>
    <r>
      <rPr>
        <sz val="11"/>
        <color rgb="FF000000"/>
        <rFont val="Calibri"/>
      </rPr>
      <t>Edit the run control script and remove any empty entry that is defined.</t>
    </r>
    <r>
      <rPr>
        <sz val="11"/>
        <color rgb="FF000000"/>
        <rFont val="Calibri"/>
      </rPr>
      <t xml:space="preserve">
</t>
    </r>
    <r>
      <rPr>
        <sz val="11"/>
        <color rgb="FF000000"/>
        <rFont val="Calibri"/>
      </rPr>
      <t>#vi /etc/profile /etc/bashrc /etc/security/.login /etc/environment /etc/security/environ</t>
    </r>
  </si>
  <si>
    <t>V-22360</t>
  </si>
  <si>
    <r>
      <rPr>
        <sz val="11"/>
        <rFont val="Calibri"/>
      </rPr>
      <t>Global initialization files lists of preloaded libraries must contain only authorized paths.</t>
    </r>
  </si>
  <si>
    <r>
      <rPr>
        <sz val="11"/>
        <color rgb="FF000000"/>
        <rFont val="Calibri"/>
      </rPr>
      <t>Edit the global initialization files and remove any relative path entries from the library preload list variable "LDR_PRELOAD" that have not been documented with the ISSO.</t>
    </r>
    <r>
      <rPr>
        <sz val="11"/>
        <color rgb="FF000000"/>
        <rFont val="Calibri"/>
      </rPr>
      <t xml:space="preserve">
</t>
    </r>
    <r>
      <rPr>
        <sz val="11"/>
        <color rgb="FF000000"/>
        <rFont val="Calibri"/>
      </rPr>
      <t>Edit the run control script and remove any empty entry that is defined.</t>
    </r>
  </si>
  <si>
    <r>
      <rPr>
        <sz val="11"/>
        <color rgb="FF000000"/>
        <rFont val="Calibri"/>
      </rPr>
      <t xml:space="preserve">Check the global initialization files' library preload list. </t>
    </r>
    <r>
      <rPr>
        <sz val="11"/>
        <color rgb="FF000000"/>
        <rFont val="Calibri"/>
      </rPr>
      <t xml:space="preserve">
</t>
    </r>
    <r>
      <rPr>
        <sz val="11"/>
        <color rgb="FF000000"/>
        <rFont val="Calibri"/>
      </rPr>
      <t># grep LDR_PRELOAD /etc/profile /etc/bashrc /etc/security/.login /etc/environment /etc/security/environ</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</si>
  <si>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V-22361</t>
  </si>
  <si>
    <r>
      <rPr>
        <sz val="11"/>
        <rFont val="Calibri"/>
      </rPr>
      <t>Local initialization files must be group-owned by the user</t>
    </r>
    <r>
      <rPr>
        <sz val="11"/>
        <color rgb="FF000000"/>
        <rFont val="Calibri"/>
      </rPr>
      <t>'</t>
    </r>
    <r>
      <rPr>
        <sz val="11"/>
        <color rgb="FF000000"/>
        <rFont val="Calibri"/>
      </rPr>
      <t>s primary group or root.</t>
    </r>
  </si>
  <si>
    <r>
      <rPr>
        <sz val="11"/>
        <color rgb="FF000000"/>
        <rFont val="Calibri"/>
      </rPr>
      <t>Change the group owner of the local initialization file to the user's primary group, or root.</t>
    </r>
    <r>
      <rPr>
        <sz val="11"/>
        <color rgb="FF000000"/>
        <rFont val="Calibri"/>
      </rPr>
      <t xml:space="preserve">
</t>
    </r>
    <r>
      <rPr>
        <sz val="11"/>
        <color rgb="FF000000"/>
        <rFont val="Calibri"/>
      </rPr>
      <t># chgrp [USER's primary GID] ~USER/[local initialization file]</t>
    </r>
  </si>
  <si>
    <r>
      <rPr>
        <sz val="11"/>
        <color rgb="FF000000"/>
        <rFont val="Calibri"/>
      </rPr>
      <t>Check user home directories for local initialization files group-owned by a group other than the user's primary group or root.</t>
    </r>
    <r>
      <rPr>
        <sz val="11"/>
        <color rgb="FF000000"/>
        <rFont val="Calibri"/>
      </rPr>
      <t xml:space="preserve">
</t>
    </r>
    <r>
      <rPr>
        <sz val="11"/>
        <color rgb="FF000000"/>
        <rFont val="Calibri"/>
      </rPr>
      <t>1.  List user accounts and their primary GID.</t>
    </r>
    <r>
      <rPr>
        <sz val="11"/>
        <color rgb="FF000000"/>
        <rFont val="Calibri"/>
      </rPr>
      <t xml:space="preserve">
</t>
    </r>
    <r>
      <rPr>
        <sz val="11"/>
        <color rgb="FF000000"/>
        <rFont val="Calibri"/>
      </rPr>
      <t xml:space="preserve"># cut -d : -f 1,4 /etc/passwd </t>
    </r>
    <r>
      <rPr>
        <sz val="11"/>
        <color rgb="FF000000"/>
        <rFont val="Calibri"/>
      </rPr>
      <t xml:space="preserve">
</t>
    </r>
    <r>
      <rPr>
        <sz val="11"/>
        <color rgb="FF000000"/>
        <rFont val="Calibri"/>
      </rPr>
      <t>2. Check local initialization files for each user.</t>
    </r>
    <r>
      <rPr>
        <sz val="11"/>
        <color rgb="FF000000"/>
        <rFont val="Calibri"/>
      </rPr>
      <t xml:space="preserve">
</t>
    </r>
    <r>
      <rPr>
        <sz val="11"/>
        <color rgb="FF000000"/>
        <rFont val="Calibri"/>
      </rPr>
      <t># ls -alL ~USER/.login ~USER/.cshrc ~USER/.logout ~USER/.profile ~USER/.bash_profile ~USER/.bashrc ~USER/.bash_logout ~USER/.env ~USER/.dtprofile ~USER/.dispatch ~USER/.emacs ~USER/.exrc</t>
    </r>
    <r>
      <rPr>
        <sz val="11"/>
        <color rgb="FF000000"/>
        <rFont val="Calibri"/>
      </rPr>
      <t xml:space="preserve">
</t>
    </r>
    <r>
      <rPr>
        <sz val="11"/>
        <color rgb="FF000000"/>
        <rFont val="Calibri"/>
      </rPr>
      <t>3.  If any file is not group-owned by root or the user's primary GID, this is a finding.</t>
    </r>
  </si>
  <si>
    <t>V-22362</t>
  </si>
  <si>
    <r>
      <rPr>
        <sz val="11"/>
        <rFont val="Calibri"/>
      </rPr>
      <t>Local initialization files must not have extended ACLs.</t>
    </r>
  </si>
  <si>
    <r>
      <rPr>
        <sz val="11"/>
        <color rgb="FF000000"/>
        <rFont val="Calibri"/>
      </rPr>
      <t>Remove the extended ACL from the local initialization file(s) and disable extended permissions.</t>
    </r>
    <r>
      <rPr>
        <sz val="11"/>
        <color rgb="FF000000"/>
        <rFont val="Calibri"/>
      </rPr>
      <t xml:space="preserve">
</t>
    </r>
    <r>
      <rPr>
        <sz val="11"/>
        <color rgb="FF000000"/>
        <rFont val="Calibri"/>
      </rPr>
      <t>#acledit &lt;directory&gt;/&lt;file&gt;</t>
    </r>
  </si>
  <si>
    <r>
      <rPr>
        <sz val="11"/>
        <color rgb="FF000000"/>
        <rFont val="Calibri"/>
      </rPr>
      <t>Check user home directories for local initialization files with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cut -f 6,6 -d ":" | xargs -n1 -IDIR ls -le DIR/.login DIR/.cshrc DIR/.logout DIR/.profile DIR/.bash_profile DIR/.bashrc DIR/.bash_logout DIR/.env DIR/.dtprofile DIR/.dispatch DIR/.emacs DIR/.exrc</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#aclget &lt;directory&gt;/&lt;file&gt; and check if extended permissions are disabled.  If extended permissions are not disabled,  this is a finding.</t>
    </r>
  </si>
  <si>
    <t>V-22363</t>
  </si>
  <si>
    <r>
      <rPr>
        <sz val="11"/>
        <rFont val="Calibri"/>
      </rPr>
      <t>Local initialization files library search paths must contain only authorized paths.</t>
    </r>
  </si>
  <si>
    <r>
      <rPr>
        <sz val="11"/>
        <color rgb="FF000000"/>
        <rFont val="Calibri"/>
      </rPr>
      <t>Edit the local initialization file and remove the relative path entries from the library search path variables that have not been documented with the ISSO.</t>
    </r>
    <r>
      <rPr>
        <sz val="11"/>
        <color rgb="FF000000"/>
        <rFont val="Calibri"/>
      </rPr>
      <t xml:space="preserve">
</t>
    </r>
    <r>
      <rPr>
        <sz val="11"/>
        <color rgb="FF000000"/>
        <rFont val="Calibri"/>
      </rPr>
      <t>Edit the local initialization file(s) and remove any empty entry that is defined.</t>
    </r>
  </si>
  <si>
    <r>
      <rPr>
        <sz val="11"/>
        <color rgb="FF000000"/>
        <rFont val="Calibri"/>
      </rPr>
      <t>Verify local initialization files have library search path containing only authorized paths.</t>
    </r>
    <r>
      <rPr>
        <sz val="11"/>
        <color rgb="FF000000"/>
        <rFont val="Calibri"/>
      </rPr>
      <t xml:space="preserve">
</t>
    </r>
    <r>
      <rPr>
        <sz val="11"/>
        <color rgb="FF000000"/>
        <rFont val="Calibri"/>
      </rPr>
      <t># cat /etc/passwd | cut -f 1,1 -d ":" | xargs -n1 -IUSER sh -c 'grep -l LIB ~USER/.*'</t>
    </r>
    <r>
      <rPr>
        <sz val="11"/>
        <color rgb="FF000000"/>
        <rFont val="Calibri"/>
      </rPr>
      <t xml:space="preserve">
</t>
    </r>
    <r>
      <rPr>
        <sz val="11"/>
        <color rgb="FF000000"/>
        <rFont val="Calibri"/>
      </rPr>
      <t xml:space="preserve">The LIBPATH and LD_LIBRARY_PATH variables are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</si>
  <si>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V-22364</t>
  </si>
  <si>
    <r>
      <rPr>
        <sz val="11"/>
        <rFont val="Calibri"/>
      </rPr>
      <t>Local initialization files lists of preloaded libraries must contain only authorized paths.</t>
    </r>
  </si>
  <si>
    <r>
      <rPr>
        <sz val="11"/>
        <color rgb="FF000000"/>
        <rFont val="Calibri"/>
      </rPr>
      <t>Edit the local initialization file and remove any relative path entries from the library preload variable "LDR_PRELOAD" that have not been documented with the ISSO.</t>
    </r>
    <r>
      <rPr>
        <sz val="11"/>
        <color rgb="FF000000"/>
        <rFont val="Calibri"/>
      </rPr>
      <t xml:space="preserve">
</t>
    </r>
    <r>
      <rPr>
        <sz val="11"/>
        <color rgb="FF000000"/>
        <rFont val="Calibri"/>
      </rPr>
      <t>Edit the local initialization file and remove any empty entry that is defined for the “LDR_PRELOAD” variable.</t>
    </r>
  </si>
  <si>
    <r>
      <rPr>
        <sz val="11"/>
        <color rgb="FF000000"/>
        <rFont val="Calibri"/>
      </rPr>
      <t>Verify local initialization files have library preload list containing only authorized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cut -f 1,1 -d ":" | xargs -n1 -IUSER sh -c "grep -l LDR_PRELOAD ~USER/.*"</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</si>
  <si>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V-22365</t>
  </si>
  <si>
    <r>
      <rPr>
        <sz val="11"/>
        <rFont val="Calibri"/>
      </rPr>
      <t>All shell files must be group-owned by root, bin, sys, or system.</t>
    </r>
  </si>
  <si>
    <r>
      <rPr>
        <sz val="11"/>
        <color rgb="FF000000"/>
        <rFont val="Calibri"/>
      </rPr>
      <t>Change the group owner of the shell to root, bin, sys, or system.</t>
    </r>
    <r>
      <rPr>
        <sz val="11"/>
        <color rgb="FF000000"/>
        <rFont val="Calibri"/>
      </rPr>
      <t xml:space="preserve">
</t>
    </r>
    <r>
      <rPr>
        <sz val="11"/>
        <color rgb="FF000000"/>
        <rFont val="Calibri"/>
      </rPr>
      <t># chgrp system &lt; shell &gt;</t>
    </r>
  </si>
  <si>
    <r>
      <rPr>
        <sz val="11"/>
        <color rgb="FF000000"/>
        <rFont val="Calibri"/>
      </rPr>
      <t>If shell files are group-owned by users other than root or a system group, they could be modified by intruders or malicious users to perform unauthorized actions.</t>
    </r>
  </si>
  <si>
    <r>
      <rPr>
        <sz val="11"/>
        <color rgb="FF000000"/>
        <rFont val="Calibri"/>
      </rPr>
      <t>Check the group ownership of each shell referenced.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/etc/shells | xargs -n1 ls -l</t>
    </r>
    <r>
      <rPr>
        <sz val="11"/>
        <color rgb="FF000000"/>
        <rFont val="Calibri"/>
      </rPr>
      <t xml:space="preserve">
</t>
    </r>
    <r>
      <rPr>
        <sz val="11"/>
        <color rgb="FF000000"/>
        <rFont val="Calibri"/>
      </rPr>
      <t>If any shell is not group owned by root, bin, sys, or system, this is a finding.</t>
    </r>
    <r>
      <rPr>
        <sz val="11"/>
        <color rgb="FF000000"/>
        <rFont val="Calibri"/>
      </rPr>
      <t xml:space="preserve">
</t>
    </r>
    <r>
      <rPr>
        <sz val="11"/>
        <color rgb="FF000000"/>
        <rFont val="Calibri"/>
      </rPr>
      <t>#grep shells /etc/security/login.cfg | grep -v \* | cut -f 2 -d = | sed s/,/\ /g | xargs -n1 ls -l</t>
    </r>
    <r>
      <rPr>
        <sz val="11"/>
        <color rgb="FF000000"/>
        <rFont val="Calibri"/>
      </rPr>
      <t xml:space="preserve">
</t>
    </r>
    <r>
      <rPr>
        <sz val="11"/>
        <color rgb="FF000000"/>
        <rFont val="Calibri"/>
      </rPr>
      <t>If any shell is not group owned by root, bin, sys, or system, this is a finding.</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"*sh" | xargs -n1 ls -l</t>
    </r>
    <r>
      <rPr>
        <sz val="11"/>
        <color rgb="FF000000"/>
        <rFont val="Calibri"/>
      </rPr>
      <t xml:space="preserve">
</t>
    </r>
    <r>
      <rPr>
        <sz val="11"/>
        <color rgb="FF000000"/>
        <rFont val="Calibri"/>
      </rPr>
      <t>If a shell is not group-owned by root, bin, sys, or system, this is a finding.</t>
    </r>
  </si>
  <si>
    <t>V-22366</t>
  </si>
  <si>
    <r>
      <rPr>
        <sz val="11"/>
        <rFont val="Calibri"/>
      </rPr>
      <t>All shell files must not have extended ACLs.</t>
    </r>
  </si>
  <si>
    <r>
      <rPr>
        <sz val="11"/>
        <color rgb="FF000000"/>
        <rFont val="Calibri"/>
      </rPr>
      <t>Remove the extended ACL from the shell file(s) and disable extended permissions.</t>
    </r>
    <r>
      <rPr>
        <sz val="11"/>
        <color rgb="FF000000"/>
        <rFont val="Calibri"/>
      </rPr>
      <t xml:space="preserve">
</t>
    </r>
    <r>
      <rPr>
        <sz val="11"/>
        <color rgb="FF000000"/>
        <rFont val="Calibri"/>
      </rPr>
      <t>#acledit &lt;directory&gt;/&lt;file&gt;</t>
    </r>
  </si>
  <si>
    <r>
      <rPr>
        <sz val="11"/>
        <color rgb="FF000000"/>
        <rFont val="Calibri"/>
      </rPr>
      <t>Check the permissions of each shell referenced in /etc/shells.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cat /etc/shells </t>
    </r>
    <r>
      <rPr>
        <sz val="11"/>
        <color rgb="FF000000"/>
        <rFont val="Calibri"/>
      </rPr>
      <t xml:space="preserve">
</t>
    </r>
    <r>
      <rPr>
        <sz val="11"/>
        <color rgb="FF000000"/>
        <rFont val="Calibri"/>
      </rPr>
      <t>For each shell listed,  run aclget &lt;shell path&gt;</t>
    </r>
    <r>
      <rPr>
        <sz val="11"/>
        <color rgb="FF000000"/>
        <rFont val="Calibri"/>
      </rPr>
      <t xml:space="preserve">
</t>
    </r>
    <r>
      <rPr>
        <sz val="11"/>
        <color rgb="FF000000"/>
        <rFont val="Calibri"/>
      </rPr>
      <t>#aclget &lt;shell&gt;</t>
    </r>
    <r>
      <rPr>
        <sz val="11"/>
        <color rgb="FF000000"/>
        <rFont val="Calibri"/>
      </rPr>
      <t xml:space="preserve">
</t>
    </r>
    <r>
      <rPr>
        <sz val="11"/>
        <color rgb="FF000000"/>
        <rFont val="Calibri"/>
      </rPr>
      <t>Check the permissions of each shell referenced in /etc/security/login.cfg.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#grep shells /etc/security/login.cfg</t>
    </r>
    <r>
      <rPr>
        <sz val="11"/>
        <color rgb="FF000000"/>
        <rFont val="Calibri"/>
      </rPr>
      <t xml:space="preserve">
</t>
    </r>
    <r>
      <rPr>
        <sz val="11"/>
        <color rgb="FF000000"/>
        <rFont val="Calibri"/>
      </rPr>
      <t>For each shell listed, run aclget &lt;shell path&gt;</t>
    </r>
    <r>
      <rPr>
        <sz val="11"/>
        <color rgb="FF000000"/>
        <rFont val="Calibri"/>
      </rPr>
      <t xml:space="preserve">
</t>
    </r>
    <r>
      <rPr>
        <sz val="11"/>
        <color rgb="FF000000"/>
        <rFont val="Calibri"/>
      </rPr>
      <t># aclget  &lt;shell&gt;</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t>
    </r>
    <r>
      <rPr>
        <sz val="11"/>
        <color rgb="FF000000"/>
        <rFont val="Calibri"/>
      </rPr>
      <t xml:space="preserve">
</t>
    </r>
    <r>
      <rPr>
        <sz val="11"/>
        <color rgb="FF000000"/>
        <rFont val="Calibri"/>
      </rPr>
      <t xml:space="preserve">#aclget &lt;directory&gt;/&lt;file&gt; </t>
    </r>
    <r>
      <rPr>
        <sz val="11"/>
        <color rgb="FF000000"/>
        <rFont val="Calibri"/>
      </rPr>
      <t xml:space="preserve">
</t>
    </r>
    <r>
      <rPr>
        <sz val="11"/>
        <color rgb="FF000000"/>
        <rFont val="Calibri"/>
      </rPr>
      <t>If extended permissions are enabled on any shell,  this is a finding.</t>
    </r>
  </si>
  <si>
    <t>V-22367</t>
  </si>
  <si>
    <r>
      <rPr>
        <sz val="11"/>
        <rFont val="Calibri"/>
      </rPr>
      <t>Audio devices must not have extended ACLs.</t>
    </r>
  </si>
  <si>
    <r>
      <rPr>
        <sz val="11"/>
        <color rgb="FF000000"/>
        <rFont val="Calibri"/>
      </rPr>
      <t>Remove the extended ACL from the audio device file(s) and disable extended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#acledit &lt;directory&gt;/&lt;file&gt;</t>
    </r>
  </si>
  <si>
    <r>
      <rPr>
        <sz val="11"/>
        <color rgb="FF000000"/>
        <rFont val="Calibri"/>
      </rPr>
      <t>File system ACLs can provide access to files beyond what is allowed by the mode numbers of the files.</t>
    </r>
  </si>
  <si>
    <r>
      <rPr>
        <sz val="11"/>
        <color rgb="FF000000"/>
        <rFont val="Calibri"/>
      </rPr>
      <t>Determine the audio device files for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/usr/sbin/lsdev -C | grep -i audio </t>
    </r>
    <r>
      <rPr>
        <sz val="11"/>
        <color rgb="FF000000"/>
        <rFont val="Calibri"/>
      </rPr>
      <t xml:space="preserve">
</t>
    </r>
    <r>
      <rPr>
        <sz val="11"/>
        <color rgb="FF000000"/>
        <rFont val="Calibri"/>
      </rPr>
      <t xml:space="preserve">#aclget /dev/*aud0 </t>
    </r>
    <r>
      <rPr>
        <sz val="11"/>
        <color rgb="FF000000"/>
        <rFont val="Calibri"/>
      </rPr>
      <t xml:space="preserve">
</t>
    </r>
    <r>
      <rPr>
        <sz val="11"/>
        <color rgb="FF000000"/>
        <rFont val="Calibri"/>
      </rPr>
      <t>Check if extended permissions are disabled.  If extended permissions are not disabled,  this is a finding.</t>
    </r>
  </si>
  <si>
    <t>V-22368</t>
  </si>
  <si>
    <r>
      <rPr>
        <sz val="11"/>
        <rFont val="Calibri"/>
      </rPr>
      <t>Removable media, remote file systems, and any file system not containing approved device files must be mounted with the nodev option.</t>
    </r>
  </si>
  <si>
    <r>
      <rPr>
        <sz val="11"/>
        <color rgb="FF000000"/>
        <rFont val="Calibri"/>
      </rPr>
      <t>Edit /etc/filesystems  and add the options = nodev to all entries for remote or removable media file systems, and file systems containing no approved device files.</t>
    </r>
  </si>
  <si>
    <r>
      <rPr>
        <sz val="11"/>
        <color rgb="FF000000"/>
        <rFont val="Calibri"/>
      </rPr>
      <t>The nodev (or equivalent) mount option causes the system to not handle device files as system devices.  This option must be used for mounting any file system not containing approved device files.  Device files can provide direct access to system hardware and can compromise security if not protected.</t>
    </r>
  </si>
  <si>
    <r>
      <rPr>
        <sz val="11"/>
        <color rgb="FF000000"/>
        <rFont val="Calibri"/>
      </rPr>
      <t>If the system does not support a nodev option, this is not applicable.</t>
    </r>
    <r>
      <rPr>
        <sz val="11"/>
        <color rgb="FF000000"/>
        <rFont val="Calibri"/>
      </rPr>
      <t xml:space="preserve">
</t>
    </r>
    <r>
      <rPr>
        <sz val="11"/>
        <color rgb="FF000000"/>
        <rFont val="Calibri"/>
      </rPr>
      <t>Check /etc/filesystems and verify the nodev mount option (options = ) is used on any file systems mounted from removable media or network shares, or file systems not containing any approved device files. If any such file system is not using the nodev option, this is a finding.</t>
    </r>
  </si>
  <si>
    <t>V-22369</t>
  </si>
  <si>
    <r>
      <rPr>
        <sz val="11"/>
        <rFont val="Calibri"/>
      </rPr>
      <t>All system audit files must not have extended ACLs.</t>
    </r>
  </si>
  <si>
    <r>
      <rPr>
        <sz val="11"/>
        <color rgb="FF000000"/>
        <rFont val="Calibri"/>
      </rPr>
      <t>Remove the extended ACL from the system audit file(s) and disable extended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#acledit &lt;directory&gt;/&lt;file&gt; and disable extended permissions</t>
    </r>
  </si>
  <si>
    <r>
      <rPr>
        <sz val="11"/>
        <color rgb="FF000000"/>
        <rFont val="Calibri"/>
      </rPr>
      <t>If a user can write to the audit logs, then audit trails can be modified or destroyed and system intrusion may not be detected.</t>
    </r>
  </si>
  <si>
    <r>
      <rPr>
        <sz val="11"/>
        <color rgb="FF000000"/>
        <rFont val="Calibri"/>
      </rPr>
      <t>Procedure:</t>
    </r>
    <r>
      <rPr>
        <sz val="11"/>
        <color rgb="FF000000"/>
        <rFont val="Calibri"/>
      </rPr>
      <t xml:space="preserve">
</t>
    </r>
    <r>
      <rPr>
        <sz val="11"/>
        <color rgb="FF000000"/>
        <rFont val="Calibri"/>
      </rPr>
      <t># grep -p bin: /etc/security/audit/config</t>
    </r>
    <r>
      <rPr>
        <sz val="11"/>
        <color rgb="FF000000"/>
        <rFont val="Calibri"/>
      </rPr>
      <t xml:space="preserve">
</t>
    </r>
    <r>
      <rPr>
        <sz val="11"/>
        <color rgb="FF000000"/>
        <rFont val="Calibri"/>
      </rPr>
      <t>Directories and files to search will be listed under the bin stanza.</t>
    </r>
    <r>
      <rPr>
        <sz val="11"/>
        <color rgb="FF000000"/>
        <rFont val="Calibri"/>
      </rPr>
      <t xml:space="preserve">
</t>
    </r>
    <r>
      <rPr>
        <sz val="11"/>
        <color rgb="FF000000"/>
        <rFont val="Calibri"/>
      </rPr>
      <t xml:space="preserve">#aclget &lt;directory&gt;/&lt;file&gt; </t>
    </r>
    <r>
      <rPr>
        <sz val="11"/>
        <color rgb="FF000000"/>
        <rFont val="Calibri"/>
      </rPr>
      <t xml:space="preserve">
</t>
    </r>
    <r>
      <rPr>
        <sz val="11"/>
        <color rgb="FF000000"/>
        <rFont val="Calibri"/>
      </rPr>
      <t>Check if extended permissions are disabled.  If extended permissions are not disabled,  this is a finding.</t>
    </r>
  </si>
  <si>
    <t>V-22370</t>
  </si>
  <si>
    <r>
      <rPr>
        <sz val="11"/>
        <rFont val="Calibri"/>
      </rPr>
      <t>System audit tool executables must be owned by root.</t>
    </r>
  </si>
  <si>
    <r>
      <rPr>
        <sz val="11"/>
        <color rgb="FF000000"/>
        <rFont val="Calibri"/>
      </rPr>
      <t xml:space="preserve">Change the owner of the system audit tool executables to root. </t>
    </r>
    <r>
      <rPr>
        <sz val="11"/>
        <color rgb="FF000000"/>
        <rFont val="Calibri"/>
      </rPr>
      <t xml:space="preserve">
</t>
    </r>
    <r>
      <rPr>
        <sz val="11"/>
        <color rgb="FF000000"/>
        <rFont val="Calibri"/>
      </rPr>
      <t>#chown root  &lt;system audit tool executable&gt;</t>
    </r>
  </si>
  <si>
    <r>
      <rPr>
        <sz val="11"/>
        <color rgb="FF000000"/>
        <rFont val="Calibri"/>
      </rPr>
      <t>To prevent unauthorized access or manipulation of system audit logs, the tools for manipulating those logs must be protected.</t>
    </r>
  </si>
  <si>
    <r>
      <rPr>
        <sz val="11"/>
        <color rgb="FF000000"/>
        <rFont val="Calibri"/>
      </rPr>
      <t>Determine if the system audit tool executables are owned by root.  Audit tools include, but are not limited to, audit, auditcat, auditconv, auditpr, auditselect, auditstream, auditbin, and auditmerge.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ls -lL `which &lt;audit tool executable&gt;`</t>
    </r>
    <r>
      <rPr>
        <sz val="11"/>
        <color rgb="FF000000"/>
        <rFont val="Calibri"/>
      </rPr>
      <t xml:space="preserve">
</t>
    </r>
    <r>
      <rPr>
        <sz val="11"/>
        <color rgb="FF000000"/>
        <rFont val="Calibri"/>
      </rPr>
      <t>If any system audit tool executable is not owned by root, this is a finding.</t>
    </r>
  </si>
  <si>
    <t>V-22371</t>
  </si>
  <si>
    <r>
      <rPr>
        <sz val="11"/>
        <rFont val="Calibri"/>
      </rPr>
      <t>System audit tool executables must be group-owned by bin, sys, or system.</t>
    </r>
  </si>
  <si>
    <r>
      <rPr>
        <sz val="11"/>
        <color rgb="FF000000"/>
        <rFont val="Calibri"/>
      </rPr>
      <t>Change the group owner of system audit tool executables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&lt; system audit tool executable&gt;</t>
    </r>
  </si>
  <si>
    <r>
      <rPr>
        <sz val="11"/>
        <color rgb="FF000000"/>
        <rFont val="Calibri"/>
      </rPr>
      <t>Determine the group ownership of system audit tool executables.  Audit tools include, but are not limited to, audit, auditcat, auditconv, auditpr, auditselect, auditstream, auditbin, and auditmerge.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`which &lt;audit tool executable&gt;`</t>
    </r>
    <r>
      <rPr>
        <sz val="11"/>
        <color rgb="FF000000"/>
        <rFont val="Calibri"/>
      </rPr>
      <t xml:space="preserve">
</t>
    </r>
    <r>
      <rPr>
        <sz val="11"/>
        <color rgb="FF000000"/>
        <rFont val="Calibri"/>
      </rPr>
      <t>If any system audit tool executable is not group-owned by bin, sys, or system, this is a finding.</t>
    </r>
  </si>
  <si>
    <t>V-22372</t>
  </si>
  <si>
    <r>
      <rPr>
        <sz val="11"/>
        <rFont val="Calibri"/>
      </rPr>
      <t>System audit tool executables must have mode 0750 or less permissive.</t>
    </r>
  </si>
  <si>
    <r>
      <rPr>
        <sz val="11"/>
        <color rgb="FF000000"/>
        <rFont val="Calibri"/>
      </rPr>
      <t xml:space="preserve">Many audit tools have SUID bit set.  Before changing permissions on system audit tool executables,  check the file permissions for SUID bits. Change the mode of system audit tool executables to 0750. </t>
    </r>
    <r>
      <rPr>
        <sz val="11"/>
        <color rgb="FF000000"/>
        <rFont val="Calibri"/>
      </rPr>
      <t xml:space="preserve">
</t>
    </r>
    <r>
      <rPr>
        <sz val="11"/>
        <color rgb="FF000000"/>
        <rFont val="Calibri"/>
      </rPr>
      <t>#chmod 0750 or 4750  &lt;system audit tool executable&gt;</t>
    </r>
    <r>
      <rPr>
        <sz val="11"/>
        <color rgb="FF000000"/>
        <rFont val="Calibri"/>
      </rPr>
      <t xml:space="preserve">
</t>
    </r>
    <r>
      <rPr>
        <sz val="11"/>
        <color rgb="FF000000"/>
        <rFont val="Calibri"/>
      </rPr>
      <t>Document all changes made.</t>
    </r>
  </si>
  <si>
    <r>
      <rPr>
        <sz val="11"/>
        <color rgb="FF000000"/>
        <rFont val="Calibri"/>
      </rPr>
      <t>Determine if system audit tool executables have a mode more permissive than 0750. If any do, this is a finding.  Audit tools include, but are not limited to, audit, auditcat, auditconv, auditpr, auditselect, auditstream, auditbin, and auditmerge.</t>
    </r>
  </si>
  <si>
    <t>V-22373</t>
  </si>
  <si>
    <r>
      <rPr>
        <sz val="11"/>
        <rFont val="Calibri"/>
      </rPr>
      <t>System audit tool executables must not have extended ACLs.</t>
    </r>
  </si>
  <si>
    <r>
      <rPr>
        <sz val="11"/>
        <color rgb="FF000000"/>
        <rFont val="Calibri"/>
      </rPr>
      <t>Remove the extended ACL from the system audit tool executable(s) and disable extended permissions.</t>
    </r>
    <r>
      <rPr>
        <sz val="11"/>
        <color rgb="FF000000"/>
        <rFont val="Calibri"/>
      </rPr>
      <t xml:space="preserve">
</t>
    </r>
    <r>
      <rPr>
        <sz val="11"/>
        <color rgb="FF000000"/>
        <rFont val="Calibri"/>
      </rPr>
      <t>#acledit &lt;system audit tool executable&gt;</t>
    </r>
  </si>
  <si>
    <r>
      <rPr>
        <sz val="11"/>
        <color rgb="FF000000"/>
        <rFont val="Calibri"/>
      </rPr>
      <t>Determine if system audit tool executables have extended ACLs  Audit tools include, but are not limited to audit, auditcat, auditconv, auditpr, auditselect, auditstream, auditbin, and auditmerge.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#aclget &lt;system audit tool executable&gt; </t>
    </r>
    <r>
      <rPr>
        <sz val="11"/>
        <color rgb="FF000000"/>
        <rFont val="Calibri"/>
      </rPr>
      <t xml:space="preserve">
</t>
    </r>
    <r>
      <rPr>
        <sz val="11"/>
        <color rgb="FF000000"/>
        <rFont val="Calibri"/>
      </rPr>
      <t>Check if extended permissions are disabled.  If extended permissions are not disabled,  this is a finding.</t>
    </r>
  </si>
  <si>
    <t>V-22376</t>
  </si>
  <si>
    <r>
      <rPr>
        <sz val="11"/>
        <rFont val="Calibri"/>
      </rPr>
      <t>The audit system must be configured to audit account creation.</t>
    </r>
  </si>
  <si>
    <r>
      <rPr>
        <sz val="11"/>
        <color rgb="FF000000"/>
        <rFont val="Calibri"/>
      </rPr>
      <t xml:space="preserve">Configure the audit system to audit account creation.  </t>
    </r>
    <r>
      <rPr>
        <sz val="11"/>
        <color rgb="FF000000"/>
        <rFont val="Calibri"/>
      </rPr>
      <t xml:space="preserve">
</t>
    </r>
    <r>
      <rPr>
        <sz val="11"/>
        <color rgb="FF000000"/>
        <rFont val="Calibri"/>
      </rPr>
      <t>Edit /etc/security/audit/events and add the User_Create event to the list of audited events.</t>
    </r>
    <r>
      <rPr>
        <sz val="11"/>
        <color rgb="FF000000"/>
        <rFont val="Calibri"/>
      </rPr>
      <t xml:space="preserve">
</t>
    </r>
    <r>
      <rPr>
        <sz val="11"/>
        <color rgb="FF000000"/>
        <rFont val="Calibri"/>
      </rPr>
      <t>Edit /etc/security/audit/config and add the USER_Create audit event to an audit class in the classes: stanza.</t>
    </r>
    <r>
      <rPr>
        <sz val="11"/>
        <color rgb="FF000000"/>
        <rFont val="Calibri"/>
      </rPr>
      <t xml:space="preserve">
</t>
    </r>
    <r>
      <rPr>
        <sz val="11"/>
        <color rgb="FF000000"/>
        <rFont val="Calibri"/>
      </rPr>
      <t>Edit the /etc/security/audit/config and assign the audit classes with the USER_Create event to the all users listed in the users: stanza.</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</si>
  <si>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</si>
  <si>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 xml:space="preserve">Determine if the audit system is configured to audit account creation.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If auditing of the USER_Create event is not configured, check the USER_Create  audit event is defined in the audit classes' stanza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 the USER_Create  event is associated with.</t>
    </r>
    <r>
      <rPr>
        <sz val="11"/>
        <color rgb="FF000000"/>
        <rFont val="Calibri"/>
      </rPr>
      <t xml:space="preserve">
</t>
    </r>
    <r>
      <rPr>
        <sz val="11"/>
        <color rgb="FF000000"/>
        <rFont val="Calibri"/>
      </rPr>
      <t>If the USER_Create  event is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the USER_Create event is not associated with the default user and all the system users in the 'users:' stanza,  this is a finding.</t>
    </r>
  </si>
  <si>
    <t>V-22377</t>
  </si>
  <si>
    <r>
      <rPr>
        <sz val="11"/>
        <rFont val="Calibri"/>
      </rPr>
      <t>The audit system must be configured to audit account modification.</t>
    </r>
  </si>
  <si>
    <r>
      <rPr>
        <sz val="11"/>
        <color rgb="FF000000"/>
        <rFont val="Calibri"/>
      </rPr>
      <t xml:space="preserve">Configure the system to audit account modification. </t>
    </r>
    <r>
      <rPr>
        <sz val="11"/>
        <color rgb="FF000000"/>
        <rFont val="Calibri"/>
      </rPr>
      <t xml:space="preserve">
</t>
    </r>
    <r>
      <rPr>
        <sz val="11"/>
        <color rgb="FF000000"/>
        <rFont val="Calibri"/>
      </rPr>
      <t>Edit /etc/security/audit/events and add the USER_Change event to the list of audited events.</t>
    </r>
    <r>
      <rPr>
        <sz val="11"/>
        <color rgb="FF000000"/>
        <rFont val="Calibri"/>
      </rPr>
      <t xml:space="preserve">
</t>
    </r>
    <r>
      <rPr>
        <sz val="11"/>
        <color rgb="FF000000"/>
        <rFont val="Calibri"/>
      </rPr>
      <t>Edit /etc/security/audit/config and add the USER_Change  audit event to an audit class in the classes: stanza.</t>
    </r>
    <r>
      <rPr>
        <sz val="11"/>
        <color rgb="FF000000"/>
        <rFont val="Calibri"/>
      </rPr>
      <t xml:space="preserve">
</t>
    </r>
    <r>
      <rPr>
        <sz val="11"/>
        <color rgb="FF000000"/>
        <rFont val="Calibri"/>
      </rPr>
      <t>Edit /etc/security/audit/config and assign the audit classes with the USER_Change event to the all users listed in the users: stanza.</t>
    </r>
  </si>
  <si>
    <r>
      <rPr>
        <sz val="11"/>
        <color rgb="FF000000"/>
        <rFont val="Calibri"/>
      </rPr>
      <t>Determine if the audit system is configured to audit account modification.</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If auditing of the USER_Change event is not configured, this is a finding.</t>
    </r>
    <r>
      <rPr>
        <sz val="11"/>
        <color rgb="FF000000"/>
        <rFont val="Calibri"/>
      </rPr>
      <t xml:space="preserve">
</t>
    </r>
    <r>
      <rPr>
        <sz val="11"/>
        <color rgb="FF000000"/>
        <rFont val="Calibri"/>
      </rPr>
      <t>Verify the USER_Change  audit event is defined in the audit classes' stanza classes: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the USER_Change  event is associated with.</t>
    </r>
    <r>
      <rPr>
        <sz val="11"/>
        <color rgb="FF000000"/>
        <rFont val="Calibri"/>
      </rPr>
      <t xml:space="preserve">
</t>
    </r>
    <r>
      <rPr>
        <sz val="11"/>
        <color rgb="FF000000"/>
        <rFont val="Calibri"/>
      </rPr>
      <t>If the USER_Change  event is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the USER_Change  event is not associated with the default user and all the system users in the users: stanza,  this is a finding.</t>
    </r>
  </si>
  <si>
    <t>V-22378</t>
  </si>
  <si>
    <r>
      <rPr>
        <sz val="11"/>
        <rFont val="Calibri"/>
      </rPr>
      <t>The audit system must be configured to audit account disabling.</t>
    </r>
  </si>
  <si>
    <r>
      <rPr>
        <sz val="11"/>
        <color rgb="FF000000"/>
        <rFont val="Calibri"/>
      </rPr>
      <t xml:space="preserve">Configure the system to audit account disabling. </t>
    </r>
    <r>
      <rPr>
        <sz val="11"/>
        <color rgb="FF000000"/>
        <rFont val="Calibri"/>
      </rPr>
      <t xml:space="preserve">
</t>
    </r>
    <r>
      <rPr>
        <sz val="11"/>
        <color rgb="FF000000"/>
        <rFont val="Calibri"/>
      </rPr>
      <t>Edit /etc/security/audit/events and add the USER_Change and USER_Locked events to the list of audited events.</t>
    </r>
    <r>
      <rPr>
        <sz val="11"/>
        <color rgb="FF000000"/>
        <rFont val="Calibri"/>
      </rPr>
      <t xml:space="preserve">
</t>
    </r>
    <r>
      <rPr>
        <sz val="11"/>
        <color rgb="FF000000"/>
        <rFont val="Calibri"/>
      </rPr>
      <t>Edit /etc/security/audit/config and add the USER_Change and USER_Locked audits event to an audit class in the classes: stanza.</t>
    </r>
    <r>
      <rPr>
        <sz val="11"/>
        <color rgb="FF000000"/>
        <rFont val="Calibri"/>
      </rPr>
      <t xml:space="preserve">
</t>
    </r>
    <r>
      <rPr>
        <sz val="11"/>
        <color rgb="FF000000"/>
        <rFont val="Calibri"/>
      </rPr>
      <t>Edit the /etc/security/audit/config and assign the audit classes with the USER_Change and USER_Locked events to the all users listed in the users: stanza.</t>
    </r>
  </si>
  <si>
    <r>
      <rPr>
        <sz val="11"/>
        <color rgb="FF000000"/>
        <rFont val="Calibri"/>
      </rPr>
      <t xml:space="preserve">Determine if the system is configured to audit account disabling.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If auditing of the USER_Change and USER_Locked events are not configured, this is a finding.</t>
    </r>
    <r>
      <rPr>
        <sz val="11"/>
        <color rgb="FF000000"/>
        <rFont val="Calibri"/>
      </rPr>
      <t xml:space="preserve">
</t>
    </r>
    <r>
      <rPr>
        <sz val="11"/>
        <color rgb="FF000000"/>
        <rFont val="Calibri"/>
      </rPr>
      <t>Check the USER_Change and USER_Locked audit event(s) are defined in the audit classes' stanza classes: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the USER_Change and USER_Locked events are associated with.</t>
    </r>
    <r>
      <rPr>
        <sz val="11"/>
        <color rgb="FF000000"/>
        <rFont val="Calibri"/>
      </rPr>
      <t xml:space="preserve">
</t>
    </r>
    <r>
      <rPr>
        <sz val="11"/>
        <color rgb="FF000000"/>
        <rFont val="Calibri"/>
      </rPr>
      <t>If the USER_Change and USER_Locked events are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the USER_Change and USER_Locked events are not associated with the default user and all the system users in the users: stanza,  this is a finding.</t>
    </r>
  </si>
  <si>
    <t>V-22382</t>
  </si>
  <si>
    <r>
      <rPr>
        <sz val="11"/>
        <rFont val="Calibri"/>
      </rPr>
      <t>The audit system must be configured to audit account termination.</t>
    </r>
  </si>
  <si>
    <r>
      <rPr>
        <sz val="11"/>
        <color rgb="FF000000"/>
        <rFont val="Calibri"/>
      </rPr>
      <t xml:space="preserve">Configure the system to audit account termination.  </t>
    </r>
    <r>
      <rPr>
        <sz val="11"/>
        <color rgb="FF000000"/>
        <rFont val="Calibri"/>
      </rPr>
      <t xml:space="preserve">
</t>
    </r>
    <r>
      <rPr>
        <sz val="11"/>
        <color rgb="FF000000"/>
        <rFont val="Calibri"/>
      </rPr>
      <t>Edit /etc/security/audit/events and add the USER_Remove event to the list of audited events</t>
    </r>
    <r>
      <rPr>
        <sz val="11"/>
        <color rgb="FF000000"/>
        <rFont val="Calibri"/>
      </rPr>
      <t xml:space="preserve">
</t>
    </r>
    <r>
      <rPr>
        <sz val="11"/>
        <color rgb="FF000000"/>
        <rFont val="Calibri"/>
      </rPr>
      <t>Edit /etc/security/audit/config and add the USER_Remove audit event to an audit class in the classes: stanza.</t>
    </r>
    <r>
      <rPr>
        <sz val="11"/>
        <color rgb="FF000000"/>
        <rFont val="Calibri"/>
      </rPr>
      <t xml:space="preserve">
</t>
    </r>
    <r>
      <rPr>
        <sz val="11"/>
        <color rgb="FF000000"/>
        <rFont val="Calibri"/>
      </rPr>
      <t>Edit the /etc/security/audit/config and assign the audit classes with the USER_Remove event to the all users listed in the users: stanza.</t>
    </r>
  </si>
  <si>
    <r>
      <rPr>
        <sz val="11"/>
        <color rgb="FF000000"/>
        <rFont val="Calibri"/>
      </rPr>
      <t>Determine if the system is configured to audit account termination.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If auditing of the USER_Remove event is not configured, this is a finding.</t>
    </r>
    <r>
      <rPr>
        <sz val="11"/>
        <color rgb="FF000000"/>
        <rFont val="Calibri"/>
      </rPr>
      <t xml:space="preserve">
</t>
    </r>
    <r>
      <rPr>
        <sz val="11"/>
        <color rgb="FF000000"/>
        <rFont val="Calibri"/>
      </rPr>
      <t>Verify the USER_Remove audit event is defined in the audit classes' stanza classes: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the USER_Remove event is  associated with.</t>
    </r>
    <r>
      <rPr>
        <sz val="11"/>
        <color rgb="FF000000"/>
        <rFont val="Calibri"/>
      </rPr>
      <t xml:space="preserve">
</t>
    </r>
    <r>
      <rPr>
        <sz val="11"/>
        <color rgb="FF000000"/>
        <rFont val="Calibri"/>
      </rPr>
      <t>If the USER_Remove event is not associated with any audit classes in the classes: stanza, this is a finding.</t>
    </r>
    <r>
      <rPr>
        <sz val="11"/>
        <color rgb="FF000000"/>
        <rFont val="Calibri"/>
      </rPr>
      <t xml:space="preserve">
</t>
    </r>
    <r>
      <rPr>
        <sz val="11"/>
        <color rgb="FF000000"/>
        <rFont val="Calibri"/>
      </rPr>
      <t>Verify that the audit class is associated with the default user and all other user ids listed in the 'users:' stanza of the /etc/security/audit/config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that the USER_Remove event is not associated with the default user and all the system users in the  users: stanza,  this is a finding.</t>
    </r>
  </si>
  <si>
    <t>V-22383</t>
  </si>
  <si>
    <r>
      <rPr>
        <sz val="11"/>
        <rFont val="Calibri"/>
      </rPr>
      <t>The audit system must be configured to audit the loading and unloading of dynamic kernel modules.</t>
    </r>
  </si>
  <si>
    <r>
      <rPr>
        <sz val="11"/>
        <color rgb="FF000000"/>
        <rFont val="Calibri"/>
      </rPr>
      <t>Configure the system to audit the loading and unloading of dynamic kernel modules.</t>
    </r>
    <r>
      <rPr>
        <sz val="11"/>
        <color rgb="FF000000"/>
        <rFont val="Calibri"/>
      </rPr>
      <t xml:space="preserve">
</t>
    </r>
    <r>
      <rPr>
        <sz val="11"/>
        <color rgb="FF000000"/>
        <rFont val="Calibri"/>
      </rPr>
      <t>Edit /etc/security/audit/events and add the DEV_Create, FILE_Mknod, DEV_Configure, DEV_Stop, DEV_Unconfigure, and DEV_Remove events to the list of audited events.</t>
    </r>
    <r>
      <rPr>
        <sz val="11"/>
        <color rgb="FF000000"/>
        <rFont val="Calibri"/>
      </rPr>
      <t xml:space="preserve">
</t>
    </r>
    <r>
      <rPr>
        <sz val="11"/>
        <color rgb="FF000000"/>
        <rFont val="Calibri"/>
      </rPr>
      <t>Edit /etc/security/audit/config and add the DEV_Create, FILE_Mknod, DEV_Configure, DEV_Stop, DEV_Unconfigure, and DEV_Remove audit events to an audit class in the classes: stanza.</t>
    </r>
    <r>
      <rPr>
        <sz val="11"/>
        <color rgb="FF000000"/>
        <rFont val="Calibri"/>
      </rPr>
      <t xml:space="preserve">
</t>
    </r>
    <r>
      <rPr>
        <sz val="11"/>
        <color rgb="FF000000"/>
        <rFont val="Calibri"/>
      </rPr>
      <t>Edit the /etc/security/audit/config and assign the audit classes that has the DEV_Create, FILE_Mknod, DEV_Configure, DEV_Stop, DEV_Unconfigure and DEV_Remove events to the all users listed in the 'users:' stanza.</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</si>
  <si>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</si>
  <si>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 xml:space="preserve">Determine if the system is configured to audit the loading and unloading of dynamic kernel modules. </t>
    </r>
    <r>
      <rPr>
        <sz val="11"/>
        <color rgb="FF000000"/>
        <rFont val="Calibri"/>
      </rPr>
      <t xml:space="preserve">
</t>
    </r>
    <r>
      <rPr>
        <sz val="11"/>
        <color rgb="FF000000"/>
        <rFont val="Calibri"/>
      </rPr>
      <t>Check the system's audit configuration.</t>
    </r>
    <r>
      <rPr>
        <sz val="11"/>
        <color rgb="FF000000"/>
        <rFont val="Calibri"/>
      </rPr>
      <t xml:space="preserve">
</t>
    </r>
    <r>
      <rPr>
        <sz val="11"/>
        <color rgb="FF000000"/>
        <rFont val="Calibri"/>
      </rPr>
      <t># more /etc/security/audit/events</t>
    </r>
    <r>
      <rPr>
        <sz val="11"/>
        <color rgb="FF000000"/>
        <rFont val="Calibri"/>
      </rPr>
      <t xml:space="preserve">
</t>
    </r>
    <r>
      <rPr>
        <sz val="11"/>
        <color rgb="FF000000"/>
        <rFont val="Calibri"/>
      </rPr>
      <t>Confirm the following events are configured:</t>
    </r>
    <r>
      <rPr>
        <sz val="11"/>
        <color rgb="FF000000"/>
        <rFont val="Calibri"/>
      </rPr>
      <t xml:space="preserve">
</t>
    </r>
    <r>
      <rPr>
        <sz val="11"/>
        <color rgb="FF000000"/>
        <rFont val="Calibri"/>
      </rPr>
      <t>DEV_Create, FILE_Mknod, DEV_Configure, DEV_Stop, DEV_Unconfigure, and DEV_Remove.</t>
    </r>
    <r>
      <rPr>
        <sz val="11"/>
        <color rgb="FF000000"/>
        <rFont val="Calibri"/>
      </rPr>
      <t xml:space="preserve">
</t>
    </r>
    <r>
      <rPr>
        <sz val="11"/>
        <color rgb="FF000000"/>
        <rFont val="Calibri"/>
      </rPr>
      <t>If any of these events are not configured, this is a finding.</t>
    </r>
    <r>
      <rPr>
        <sz val="11"/>
        <color rgb="FF000000"/>
        <rFont val="Calibri"/>
      </rPr>
      <t xml:space="preserve">
</t>
    </r>
    <r>
      <rPr>
        <sz val="11"/>
        <color rgb="FF000000"/>
        <rFont val="Calibri"/>
      </rPr>
      <t>Check the File DEV_Create, FILE_Mknod, DEV_Configure, DEV_Stop, DEV_Unconfigure, and DEV_Remove.  Audit events are defined in the audit classes stanza classes: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audit class(es) the DEV_Create, FILE_Mknod, DEV_Configure, DEV_Stop, DEV_Unconfigure, and DEV_Remove  events are associated with.</t>
    </r>
    <r>
      <rPr>
        <sz val="11"/>
        <color rgb="FF000000"/>
        <rFont val="Calibri"/>
      </rPr>
      <t xml:space="preserve">
</t>
    </r>
    <r>
      <rPr>
        <sz val="11"/>
        <color rgb="FF000000"/>
        <rFont val="Calibri"/>
      </rPr>
      <t>If the DEV_Create, FILE_Mknod, DEV_Configure, DEV_Stop, DEV_Unconfigure, and DEV_Remove  events are not associated with any audit classes in the classes: stanza, this is a finding.</t>
    </r>
    <r>
      <rPr>
        <sz val="11"/>
        <color rgb="FF000000"/>
        <rFont val="Calibri"/>
      </rPr>
      <t xml:space="preserve">
</t>
    </r>
    <r>
      <rPr>
        <sz val="11"/>
        <color rgb="FF000000"/>
        <rFont val="Calibri"/>
      </rPr>
      <t>Verify the audit class is associated with the default user and all other user ids listed in the users: stanza of the /etc/security/audit/config file.</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If the class(es) that the DEV_Create, FILE_Mknod, DEV_Configure, DEV_Stop, DEV_Unconfigure, and DEV_Remove events are not associated with the default user and all the system users in the users: stanza,  this is a finding.</t>
    </r>
  </si>
  <si>
    <t>V-22384</t>
  </si>
  <si>
    <r>
      <rPr>
        <sz val="11"/>
        <rFont val="Calibri"/>
      </rPr>
      <t>The cron.allow file must not have an extended ACL.</t>
    </r>
  </si>
  <si>
    <r>
      <rPr>
        <sz val="11"/>
        <color rgb="FF000000"/>
        <rFont val="Calibri"/>
      </rPr>
      <t>Remove the extended ACL from the cron.allow file and disable extended permissions.</t>
    </r>
    <r>
      <rPr>
        <sz val="11"/>
        <color rgb="FF000000"/>
        <rFont val="Calibri"/>
      </rPr>
      <t xml:space="preserve">
</t>
    </r>
    <r>
      <rPr>
        <sz val="11"/>
        <color rgb="FF000000"/>
        <rFont val="Calibri"/>
      </rPr>
      <t>#acledit /var/adm/cron/cron.allow</t>
    </r>
  </si>
  <si>
    <r>
      <rPr>
        <sz val="11"/>
        <color rgb="FF000000"/>
        <rFont val="Calibri"/>
      </rPr>
      <t>Check the permissions of the cron.allow file.</t>
    </r>
    <r>
      <rPr>
        <sz val="11"/>
        <color rgb="FF000000"/>
        <rFont val="Calibri"/>
      </rPr>
      <t xml:space="preserve">
</t>
    </r>
    <r>
      <rPr>
        <sz val="11"/>
        <color rgb="FF000000"/>
        <rFont val="Calibri"/>
      </rPr>
      <t>#aclget /var/adm/cron/cron.allow</t>
    </r>
    <r>
      <rPr>
        <sz val="11"/>
        <color rgb="FF000000"/>
        <rFont val="Calibri"/>
      </rPr>
      <t xml:space="preserve">
</t>
    </r>
    <r>
      <rPr>
        <sz val="11"/>
        <color rgb="FF000000"/>
        <rFont val="Calibri"/>
      </rPr>
      <t>Verify if extended permissions are disabled.  If extended permissions are not disabled,  this is a finding.</t>
    </r>
  </si>
  <si>
    <t>V-22385</t>
  </si>
  <si>
    <r>
      <rPr>
        <sz val="11"/>
        <rFont val="Calibri"/>
      </rPr>
      <t>Crontab files must be group-owned by system, cron, or the crontab creator</t>
    </r>
    <r>
      <rPr>
        <sz val="11"/>
        <color rgb="FF000000"/>
        <rFont val="Calibri"/>
      </rPr>
      <t>'</t>
    </r>
    <r>
      <rPr>
        <sz val="11"/>
        <color rgb="FF000000"/>
        <rFont val="Calibri"/>
      </rPr>
      <t>s primary group.</t>
    </r>
  </si>
  <si>
    <r>
      <rPr>
        <sz val="11"/>
        <color rgb="FF000000"/>
        <rFont val="Calibri"/>
      </rPr>
      <t>Change the group owner of the crontab file to system, cron, or the crontab's primary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cron [crontab file]</t>
    </r>
  </si>
  <si>
    <r>
      <rPr>
        <sz val="11"/>
        <color rgb="FF000000"/>
        <rFont val="Calibri"/>
      </rPr>
      <t>Check the group ownership of the crontab files.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If the group owner is not system, cron, or the crontab owner's primary group, this is a finding.</t>
    </r>
  </si>
  <si>
    <t>V-22386</t>
  </si>
  <si>
    <r>
      <rPr>
        <sz val="11"/>
        <rFont val="Calibri"/>
      </rPr>
      <t>Crontab files must not have extended ACLs.</t>
    </r>
  </si>
  <si>
    <r>
      <rPr>
        <sz val="11"/>
        <color rgb="FF000000"/>
        <rFont val="Calibri"/>
      </rPr>
      <t>Remove the extended ACL from the crontab file(s) and disable extended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#acledit &lt;directory&gt;/&lt;file&gt;</t>
    </r>
  </si>
  <si>
    <r>
      <rPr>
        <sz val="11"/>
        <color rgb="FF000000"/>
        <rFont val="Calibri"/>
      </rPr>
      <t>To protect the integrity of scheduled system jobs and to prevent malicious modification to these jobs, crontab files must be secured.  ACLs on crontab files may provide unauthorized access to the files.</t>
    </r>
  </si>
  <si>
    <r>
      <rPr>
        <sz val="11"/>
        <color rgb="FF000000"/>
        <rFont val="Calibri"/>
      </rPr>
      <t>Check the permissions of the crontab files.</t>
    </r>
    <r>
      <rPr>
        <sz val="11"/>
        <color rgb="FF000000"/>
        <rFont val="Calibri"/>
      </rPr>
      <t xml:space="preserve">
</t>
    </r>
    <r>
      <rPr>
        <sz val="11"/>
        <color rgb="FF000000"/>
        <rFont val="Calibri"/>
      </rPr>
      <t>Get a listing of crontab files.</t>
    </r>
    <r>
      <rPr>
        <sz val="11"/>
        <color rgb="FF000000"/>
        <rFont val="Calibri"/>
      </rPr>
      <t xml:space="preserve">
</t>
    </r>
    <r>
      <rPr>
        <sz val="11"/>
        <color rgb="FF000000"/>
        <rFont val="Calibri"/>
      </rPr>
      <t># ls /var/spool/cron/crontabs</t>
    </r>
    <r>
      <rPr>
        <sz val="11"/>
        <color rgb="FF000000"/>
        <rFont val="Calibri"/>
      </rPr>
      <t xml:space="preserve">
</t>
    </r>
    <r>
      <rPr>
        <sz val="11"/>
        <color rgb="FF000000"/>
        <rFont val="Calibri"/>
      </rPr>
      <t>Check all of the crontabs listed for an extended ACL.</t>
    </r>
    <r>
      <rPr>
        <sz val="11"/>
        <color rgb="FF000000"/>
        <rFont val="Calibri"/>
      </rPr>
      <t xml:space="preserve">
</t>
    </r>
    <r>
      <rPr>
        <sz val="11"/>
        <color rgb="FF000000"/>
        <rFont val="Calibri"/>
      </rPr>
      <t xml:space="preserve"># aclget &lt;directory&gt;/&lt;file&gt; </t>
    </r>
    <r>
      <rPr>
        <sz val="11"/>
        <color rgb="FF000000"/>
        <rFont val="Calibri"/>
      </rPr>
      <t xml:space="preserve">
</t>
    </r>
    <r>
      <rPr>
        <sz val="11"/>
        <color rgb="FF000000"/>
        <rFont val="Calibri"/>
      </rPr>
      <t>Check if extended permissions are disabled.  If extended permissions are not disabled,  this is a finding.</t>
    </r>
  </si>
  <si>
    <t>V-22387</t>
  </si>
  <si>
    <r>
      <rPr>
        <sz val="11"/>
        <rFont val="Calibri"/>
      </rPr>
      <t>Cron and crontab directories must not have extended ACLs.</t>
    </r>
  </si>
  <si>
    <r>
      <rPr>
        <sz val="11"/>
        <color rgb="FF000000"/>
        <rFont val="Calibri"/>
      </rPr>
      <t xml:space="preserve">Remove the extended ACL from the crontab file(s) and disable extended permissions. </t>
    </r>
    <r>
      <rPr>
        <sz val="11"/>
        <color rgb="FF000000"/>
        <rFont val="Calibri"/>
      </rPr>
      <t xml:space="preserve">
</t>
    </r>
    <r>
      <rPr>
        <sz val="11"/>
        <color rgb="FF000000"/>
        <rFont val="Calibri"/>
      </rPr>
      <t>#acledit &lt;directory&gt;/&lt;file&gt;</t>
    </r>
  </si>
  <si>
    <r>
      <rPr>
        <sz val="11"/>
        <color rgb="FF000000"/>
        <rFont val="Calibri"/>
      </rPr>
      <t>To protect the integrity of scheduled system jobs and to prevent malicious modification to these jobs, crontab files must be secured. ACLs on cron and crontab directories may provide unauthorized access to these directories. Unauthorized modifications to these directories or their contents may result in the addition of unauthorized cron jobs or deny service to authorized cron jobs.</t>
    </r>
  </si>
  <si>
    <r>
      <rPr>
        <sz val="11"/>
        <color rgb="FF000000"/>
        <rFont val="Calibri"/>
      </rPr>
      <t>Check the permissions of the crontab directories.</t>
    </r>
    <r>
      <rPr>
        <sz val="11"/>
        <color rgb="FF000000"/>
        <rFont val="Calibri"/>
      </rPr>
      <t xml:space="preserve">
</t>
    </r>
    <r>
      <rPr>
        <sz val="11"/>
        <color rgb="FF000000"/>
        <rFont val="Calibri"/>
      </rPr>
      <t># ls -lL /var/spool/cron/crontabs</t>
    </r>
    <r>
      <rPr>
        <sz val="11"/>
        <color rgb="FF000000"/>
        <rFont val="Calibri"/>
      </rPr>
      <t xml:space="preserve">
</t>
    </r>
    <r>
      <rPr>
        <sz val="11"/>
        <color rgb="FF000000"/>
        <rFont val="Calibri"/>
      </rPr>
      <t># aclget &lt; crontab &gt;</t>
    </r>
    <r>
      <rPr>
        <sz val="11"/>
        <color rgb="FF000000"/>
        <rFont val="Calibri"/>
      </rPr>
      <t xml:space="preserve">
</t>
    </r>
    <r>
      <rPr>
        <sz val="11"/>
        <color rgb="FF000000"/>
        <rFont val="Calibri"/>
      </rPr>
      <t># aclget /var/spool/cron</t>
    </r>
    <r>
      <rPr>
        <sz val="11"/>
        <color rgb="FF000000"/>
        <rFont val="Calibri"/>
      </rPr>
      <t xml:space="preserve">
</t>
    </r>
    <r>
      <rPr>
        <sz val="11"/>
        <color rgb="FF000000"/>
        <rFont val="Calibri"/>
      </rPr>
      <t>Check if extended permissions are disabled. If extended permissions are not disabled, this is a finding.</t>
    </r>
  </si>
  <si>
    <t>V-22388</t>
  </si>
  <si>
    <r>
      <rPr>
        <sz val="11"/>
        <rFont val="Calibri"/>
      </rPr>
      <t>The cron log files must not have extended ACLs.</t>
    </r>
  </si>
  <si>
    <r>
      <rPr>
        <sz val="11"/>
        <color rgb="FF000000"/>
        <rFont val="Calibri"/>
      </rPr>
      <t>Remove the extended ACL from the cronlog file and disable extended permissions.</t>
    </r>
    <r>
      <rPr>
        <sz val="11"/>
        <color rgb="FF000000"/>
        <rFont val="Calibri"/>
      </rPr>
      <t xml:space="preserve">
</t>
    </r>
    <r>
      <rPr>
        <sz val="11"/>
        <color rgb="FF000000"/>
        <rFont val="Calibri"/>
      </rPr>
      <t>#acledit /var/adm/cron/log</t>
    </r>
  </si>
  <si>
    <r>
      <rPr>
        <sz val="11"/>
        <color rgb="FF000000"/>
        <rFont val="Calibri"/>
      </rPr>
      <t xml:space="preserve">#aclget /var/adm/cron/log </t>
    </r>
    <r>
      <rPr>
        <sz val="11"/>
        <color rgb="FF000000"/>
        <rFont val="Calibri"/>
      </rPr>
      <t xml:space="preserve">
</t>
    </r>
    <r>
      <rPr>
        <sz val="11"/>
        <color rgb="FF000000"/>
        <rFont val="Calibri"/>
      </rPr>
      <t>Verify if extended permissions are disabled.  If extended permissions are not disabled,  this is a finding.</t>
    </r>
  </si>
  <si>
    <t>V-22389</t>
  </si>
  <si>
    <r>
      <rPr>
        <sz val="11"/>
        <rFont val="Calibri"/>
      </rPr>
      <t>The cron.deny file must not have an extended ACL.</t>
    </r>
  </si>
  <si>
    <r>
      <rPr>
        <sz val="11"/>
        <color rgb="FF000000"/>
        <rFont val="Calibri"/>
      </rPr>
      <t>Remove the extended ACL from the cron.deny file and disable extended permissions.</t>
    </r>
    <r>
      <rPr>
        <sz val="11"/>
        <color rgb="FF000000"/>
        <rFont val="Calibri"/>
      </rPr>
      <t xml:space="preserve">
</t>
    </r>
    <r>
      <rPr>
        <sz val="11"/>
        <color rgb="FF000000"/>
        <rFont val="Calibri"/>
      </rPr>
      <t>#acledit /var/adm/cron/cron.deny</t>
    </r>
  </si>
  <si>
    <r>
      <rPr>
        <sz val="11"/>
        <color rgb="FF000000"/>
        <rFont val="Calibri"/>
      </rPr>
      <t>If there are excessive file permissions for the cron.deny file, sensitive information could be viewed or edited by unauthorized users.</t>
    </r>
  </si>
  <si>
    <r>
      <rPr>
        <sz val="11"/>
        <color rgb="FF000000"/>
        <rFont val="Calibri"/>
      </rPr>
      <t>#aclget /var/adm/cron/cron.deny</t>
    </r>
    <r>
      <rPr>
        <sz val="11"/>
        <color rgb="FF000000"/>
        <rFont val="Calibri"/>
      </rPr>
      <t xml:space="preserve">
</t>
    </r>
    <r>
      <rPr>
        <sz val="11"/>
        <color rgb="FF000000"/>
        <rFont val="Calibri"/>
      </rPr>
      <t>Verify if extended permissions are disabled.  If extended permissions are not disabled,  this is a finding.</t>
    </r>
  </si>
  <si>
    <t>V-22390</t>
  </si>
  <si>
    <r>
      <rPr>
        <sz val="11"/>
        <rFont val="Calibri"/>
      </rPr>
      <t>The at.allow file must not have an extended ACL.</t>
    </r>
  </si>
  <si>
    <r>
      <rPr>
        <sz val="11"/>
        <color rgb="FF000000"/>
        <rFont val="Calibri"/>
      </rPr>
      <t>Remove the extended ACL from the at.allow file and disable extended permissions.</t>
    </r>
    <r>
      <rPr>
        <sz val="11"/>
        <color rgb="FF000000"/>
        <rFont val="Calibri"/>
      </rPr>
      <t xml:space="preserve">
</t>
    </r>
    <r>
      <rPr>
        <sz val="11"/>
        <color rgb="FF000000"/>
        <rFont val="Calibri"/>
      </rPr>
      <t>#acledit /var/adm/cron/at.allow</t>
    </r>
  </si>
  <si>
    <r>
      <rPr>
        <sz val="11"/>
        <color rgb="FF000000"/>
        <rFont val="Calibri"/>
      </rPr>
      <t>File system extended ACLs provide access to files beyond what is allowed by the mode numbers of the files.  Unauthorized modification of the at.allow file could result in Denial of Service to authorized at users and the granting of the ability to run at jobs to unauthorized users.</t>
    </r>
  </si>
  <si>
    <r>
      <rPr>
        <sz val="11"/>
        <color rgb="FF000000"/>
        <rFont val="Calibri"/>
      </rPr>
      <t>#aclget /var/adm/cron/at.allow</t>
    </r>
    <r>
      <rPr>
        <sz val="11"/>
        <color rgb="FF000000"/>
        <rFont val="Calibri"/>
      </rPr>
      <t xml:space="preserve">
</t>
    </r>
    <r>
      <rPr>
        <sz val="11"/>
        <color rgb="FF000000"/>
        <rFont val="Calibri"/>
      </rPr>
      <t>Verify if extended permissions are disabled.  If extended permissions are not disabled,  this is a finding.</t>
    </r>
  </si>
  <si>
    <t>V-22391</t>
  </si>
  <si>
    <r>
      <rPr>
        <sz val="11"/>
        <rFont val="Calibri"/>
      </rPr>
      <t>The cron.allow file must be group-owned by system, bin, sys, or cron.</t>
    </r>
  </si>
  <si>
    <r>
      <rPr>
        <sz val="11"/>
        <color rgb="FF000000"/>
        <rFont val="Calibri"/>
      </rPr>
      <t xml:space="preserve">Change the group owner of the cron.allow file to bin, sys, system, or cron.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chgrp cron /var/adm/cron/cron.allow</t>
    </r>
  </si>
  <si>
    <r>
      <rPr>
        <sz val="11"/>
        <color rgb="FF000000"/>
        <rFont val="Calibri"/>
      </rPr>
      <t>If the group of the cron.allow is not set to system, bin, sys, or cron, the possibility exists for an unauthorized user to view or edit the list of users permitted to use cron. Unauthorized modification of this file could cause Denial of Service to authorized cron users or provide unauthorized users with the ability to run cron jobs.</t>
    </r>
  </si>
  <si>
    <r>
      <rPr>
        <sz val="11"/>
        <color rgb="FF000000"/>
        <rFont val="Calibri"/>
      </rPr>
      <t xml:space="preserve">Determine the group owner of the cron.allow file.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ls -lL /var/adm/cron/cron.allow </t>
    </r>
    <r>
      <rPr>
        <sz val="11"/>
        <color rgb="FF000000"/>
        <rFont val="Calibri"/>
      </rPr>
      <t xml:space="preserve">
</t>
    </r>
    <r>
      <rPr>
        <sz val="11"/>
        <color rgb="FF000000"/>
        <rFont val="Calibri"/>
      </rPr>
      <t>If the group owner is not bin, sys, system, or cron, this is a finding.</t>
    </r>
  </si>
  <si>
    <t>V-22392</t>
  </si>
  <si>
    <r>
      <rPr>
        <sz val="11"/>
        <rFont val="Calibri"/>
      </rPr>
      <t>The at.deny file must have mode 0640 or less permissive.</t>
    </r>
  </si>
  <si>
    <r>
      <rPr>
        <sz val="11"/>
        <color rgb="FF000000"/>
        <rFont val="Calibri"/>
      </rPr>
      <t>Change the mode of the at.deny file to 0640.</t>
    </r>
    <r>
      <rPr>
        <sz val="11"/>
        <color rgb="FF000000"/>
        <rFont val="Calibri"/>
      </rPr>
      <t xml:space="preserve">
</t>
    </r>
    <r>
      <rPr>
        <sz val="11"/>
        <color rgb="FF000000"/>
        <rFont val="Calibri"/>
      </rPr>
      <t># chmod 0640 /var/adm/cron/at.deny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</si>
  <si>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</si>
  <si>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Determine the mode of the at.deny file.</t>
    </r>
    <r>
      <rPr>
        <sz val="11"/>
        <color rgb="FF000000"/>
        <rFont val="Calibri"/>
      </rPr>
      <t xml:space="preserve">
</t>
    </r>
    <r>
      <rPr>
        <sz val="11"/>
        <color rgb="FF000000"/>
        <rFont val="Calibri"/>
      </rPr>
      <t># ls -lL /var/adm/cron/at.deny</t>
    </r>
    <r>
      <rPr>
        <sz val="11"/>
        <color rgb="FF000000"/>
        <rFont val="Calibri"/>
      </rPr>
      <t xml:space="preserve">
</t>
    </r>
    <r>
      <rPr>
        <sz val="11"/>
        <color rgb="FF000000"/>
        <rFont val="Calibri"/>
      </rPr>
      <t>If the mode of the at.deny file is more permissive than 0640, this is a finding.</t>
    </r>
  </si>
  <si>
    <t>V-22393</t>
  </si>
  <si>
    <r>
      <rPr>
        <sz val="11"/>
        <rFont val="Calibri"/>
      </rPr>
      <t>The at.deny file must not have an extended ACL.</t>
    </r>
  </si>
  <si>
    <r>
      <rPr>
        <sz val="11"/>
        <color rgb="FF000000"/>
        <rFont val="Calibri"/>
      </rPr>
      <t>Remove the extended ACL from the at.deny file and disable extended permissions.</t>
    </r>
    <r>
      <rPr>
        <sz val="11"/>
        <color rgb="FF000000"/>
        <rFont val="Calibri"/>
      </rPr>
      <t xml:space="preserve">
</t>
    </r>
    <r>
      <rPr>
        <sz val="11"/>
        <color rgb="FF000000"/>
        <rFont val="Calibri"/>
      </rPr>
      <t>#acledit /var/adm/cron/at.deny</t>
    </r>
  </si>
  <si>
    <r>
      <rPr>
        <sz val="11"/>
        <color rgb="FF000000"/>
        <rFont val="Calibri"/>
      </rPr>
      <t>Determine if the at.deny file has an extended ACL.</t>
    </r>
    <r>
      <rPr>
        <sz val="11"/>
        <color rgb="FF000000"/>
        <rFont val="Calibri"/>
      </rPr>
      <t xml:space="preserve">
</t>
    </r>
    <r>
      <rPr>
        <sz val="11"/>
        <color rgb="FF000000"/>
        <rFont val="Calibri"/>
      </rPr>
      <t>#aclget /var/adm/cron/at.deny</t>
    </r>
    <r>
      <rPr>
        <sz val="11"/>
        <color rgb="FF000000"/>
        <rFont val="Calibri"/>
      </rPr>
      <t xml:space="preserve">
</t>
    </r>
    <r>
      <rPr>
        <sz val="11"/>
        <color rgb="FF000000"/>
        <rFont val="Calibri"/>
      </rPr>
      <t>Verify if extended permissions are disabled.  If extended permissions are not disabled,  this is a finding.</t>
    </r>
  </si>
  <si>
    <t>V-22394</t>
  </si>
  <si>
    <r>
      <rPr>
        <sz val="11"/>
        <rFont val="Calibri"/>
      </rPr>
      <t>The cron.deny file must be group-owned by system, bin, sys, or cron.</t>
    </r>
  </si>
  <si>
    <r>
      <rPr>
        <sz val="11"/>
        <color rgb="FF000000"/>
        <rFont val="Calibri"/>
      </rPr>
      <t>Change the group owner of the cron.deny file to sys, system, bin, or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cron /var/adm/cron/cron.deny</t>
    </r>
  </si>
  <si>
    <r>
      <rPr>
        <sz val="11"/>
        <color rgb="FF000000"/>
        <rFont val="Calibri"/>
      </rPr>
      <t>Cron daemon control files restrict the scheduling of automated tasks and must be protected.  Unauthorized modification of the cron.deny file could result in Denial of Service to authorized cron users or could provide unauthorized users with the ability to run cron jobs.</t>
    </r>
  </si>
  <si>
    <r>
      <rPr>
        <sz val="11"/>
        <color rgb="FF000000"/>
        <rFont val="Calibri"/>
      </rPr>
      <t>Determine the cron.deny file's group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/var/adm/cron/cron.deny</t>
    </r>
    <r>
      <rPr>
        <sz val="11"/>
        <color rgb="FF000000"/>
        <rFont val="Calibri"/>
      </rPr>
      <t xml:space="preserve">
</t>
    </r>
    <r>
      <rPr>
        <sz val="11"/>
        <color rgb="FF000000"/>
        <rFont val="Calibri"/>
      </rPr>
      <t>If the file is not group-owned by system, bin, sys, or cron, this is a finding.</t>
    </r>
  </si>
  <si>
    <t>V-22395</t>
  </si>
  <si>
    <r>
      <rPr>
        <sz val="11"/>
        <rFont val="Calibri"/>
      </rPr>
      <t>The at directory must not have an extended ACL.</t>
    </r>
  </si>
  <si>
    <r>
      <rPr>
        <sz val="11"/>
        <color rgb="FF000000"/>
        <rFont val="Calibri"/>
      </rPr>
      <t>Remove the extended ACL from the at directory and disable extended permissions.</t>
    </r>
    <r>
      <rPr>
        <sz val="11"/>
        <color rgb="FF000000"/>
        <rFont val="Calibri"/>
      </rPr>
      <t xml:space="preserve">
</t>
    </r>
    <r>
      <rPr>
        <sz val="11"/>
        <color rgb="FF000000"/>
        <rFont val="Calibri"/>
      </rPr>
      <t>#acledit /var/spool/cron/atjobs</t>
    </r>
  </si>
  <si>
    <r>
      <rPr>
        <sz val="11"/>
        <color rgb="FF000000"/>
        <rFont val="Calibri"/>
      </rPr>
      <t>If the at directory has an extended ACL, unauthorized users could be allowed to view or to edit files containing sensitive information within the at directory. Unauthorized modifications could result in Denial of Service to authorized at jobs.</t>
    </r>
  </si>
  <si>
    <r>
      <rPr>
        <sz val="11"/>
        <color rgb="FF000000"/>
        <rFont val="Calibri"/>
      </rPr>
      <t>Check the permissions of the file.</t>
    </r>
    <r>
      <rPr>
        <sz val="11"/>
        <color rgb="FF000000"/>
        <rFont val="Calibri"/>
      </rPr>
      <t xml:space="preserve">
</t>
    </r>
    <r>
      <rPr>
        <sz val="11"/>
        <color rgb="FF000000"/>
        <rFont val="Calibri"/>
      </rPr>
      <t xml:space="preserve">#aclget /var/spool/cron/atjobs </t>
    </r>
    <r>
      <rPr>
        <sz val="11"/>
        <color rgb="FF000000"/>
        <rFont val="Calibri"/>
      </rPr>
      <t xml:space="preserve">
</t>
    </r>
    <r>
      <rPr>
        <sz val="11"/>
        <color rgb="FF000000"/>
        <rFont val="Calibri"/>
      </rPr>
      <t>Verify if extended permissions are disabled.  If extended permissions are not disabled,  this is a finding.</t>
    </r>
  </si>
  <si>
    <t>V-22396</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</si>
  <si>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be group-owned by system, bin, sys, or cron.</t>
    </r>
  </si>
  <si>
    <r>
      <rPr>
        <sz val="11"/>
        <color rgb="FF000000"/>
        <rFont val="Calibri"/>
      </rPr>
      <t>Change the group ownership of the file to bin, sys, system, or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cron /var/spool/cron/atjobs</t>
    </r>
  </si>
  <si>
    <r>
      <rPr>
        <sz val="11"/>
        <color rgb="FF000000"/>
        <rFont val="Calibri"/>
      </rPr>
      <t>If the group of the "at" directory is not system, bin, sys, or cron, unauthorized users could be allowed to view or edit files containing sensitive information within the directory.</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</si>
  <si>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-ld /var/spool/cron/atjobs </t>
    </r>
    <r>
      <rPr>
        <sz val="11"/>
        <color rgb="FF000000"/>
        <rFont val="Calibri"/>
      </rPr>
      <t xml:space="preserve">
</t>
    </r>
    <r>
      <rPr>
        <sz val="11"/>
        <color rgb="FF000000"/>
        <rFont val="Calibri"/>
      </rPr>
      <t>If the file is not group-owned by bin, sys, system, or cron, this is a finding.</t>
    </r>
  </si>
  <si>
    <t>V-22397</t>
  </si>
  <si>
    <r>
      <rPr>
        <sz val="11"/>
        <rFont val="Calibri"/>
      </rPr>
      <t>The at.allow file must be group-owned by system, bin, sys, or cron.</t>
    </r>
  </si>
  <si>
    <r>
      <rPr>
        <sz val="11"/>
        <color rgb="FF000000"/>
        <rFont val="Calibri"/>
      </rPr>
      <t xml:space="preserve">Change the group owner of the at.allow file to sys, system, bin, or cron.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chgrp cron /var/adm/cron/at.allow</t>
    </r>
  </si>
  <si>
    <r>
      <rPr>
        <sz val="11"/>
        <color rgb="FF000000"/>
        <rFont val="Calibri"/>
      </rPr>
      <t>If the group-owner of the at.allow file is not set to system, bin, sys, or cron, unauthorized users could be allowed to view or edit the list of users permitted to run at jobs.  Unauthorized modification could result in Denial of Service to authorized at users or provide unauthorized users with the ability to run at jobs.</t>
    </r>
  </si>
  <si>
    <r>
      <rPr>
        <sz val="11"/>
        <color rgb="FF000000"/>
        <rFont val="Calibri"/>
      </rPr>
      <t xml:space="preserve">Determine the group owner of the at.allow file.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ls -lL /var/adm/cron/at.allow </t>
    </r>
    <r>
      <rPr>
        <sz val="11"/>
        <color rgb="FF000000"/>
        <rFont val="Calibri"/>
      </rPr>
      <t xml:space="preserve">
</t>
    </r>
    <r>
      <rPr>
        <sz val="11"/>
        <color rgb="FF000000"/>
        <rFont val="Calibri"/>
      </rPr>
      <t>If the group-owner is not bin, sys, system, or cron, this is a finding.</t>
    </r>
  </si>
  <si>
    <t>V-22398</t>
  </si>
  <si>
    <r>
      <rPr>
        <sz val="11"/>
        <rFont val="Calibri"/>
      </rPr>
      <t>The at.deny file must be group-owned by system, bin, sys, or cron.</t>
    </r>
  </si>
  <si>
    <r>
      <rPr>
        <sz val="11"/>
        <color rgb="FF000000"/>
        <rFont val="Calibri"/>
      </rPr>
      <t>Change the group owner of the at.deny file to bin, sys, system, or cron.</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chgrp cron /var/adm/cron/at.deny</t>
    </r>
  </si>
  <si>
    <r>
      <rPr>
        <sz val="11"/>
        <color rgb="FF000000"/>
        <rFont val="Calibri"/>
      </rPr>
      <t>If the group owner of the at.deny file is not set to system, bin, sys, or cron, unauthorized users could be allowed to view or edit sensitive information contained within the file.  Unauthorized modification could result in Denial of Service to authorized at users or provide unauthorized users with the ability to run at jobs.</t>
    </r>
  </si>
  <si>
    <r>
      <rPr>
        <sz val="11"/>
        <color rgb="FF000000"/>
        <rFont val="Calibri"/>
      </rPr>
      <t xml:space="preserve">Determine the group owner of the at.deny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/var/adm/cron/at.deny </t>
    </r>
    <r>
      <rPr>
        <sz val="11"/>
        <color rgb="FF000000"/>
        <rFont val="Calibri"/>
      </rPr>
      <t xml:space="preserve">
</t>
    </r>
    <r>
      <rPr>
        <sz val="11"/>
        <color rgb="FF000000"/>
        <rFont val="Calibri"/>
      </rPr>
      <t>If the group owner is not bin, sys, system, or cron, this is a finding.</t>
    </r>
  </si>
  <si>
    <t>V-22404</t>
  </si>
  <si>
    <r>
      <rPr>
        <sz val="11"/>
        <rFont val="Calibri"/>
      </rPr>
      <t>Kernel core dumps must be disabled unless needed.</t>
    </r>
  </si>
  <si>
    <r>
      <rPr>
        <sz val="11"/>
        <color rgb="FF000000"/>
        <rFont val="Calibri"/>
      </rPr>
      <t xml:space="preserve">Disable kernel core dumps on the system by setting primary and secondary dump devices to sysdumpnull.   </t>
    </r>
    <r>
      <rPr>
        <sz val="11"/>
        <color rgb="FF000000"/>
        <rFont val="Calibri"/>
      </rPr>
      <t xml:space="preserve">
</t>
    </r>
    <r>
      <rPr>
        <sz val="11"/>
        <color rgb="FF000000"/>
        <rFont val="Calibri"/>
      </rPr>
      <t>#sysdumpdev -P -p /dev/sysdumpnull</t>
    </r>
    <r>
      <rPr>
        <sz val="11"/>
        <color rgb="FF000000"/>
        <rFont val="Calibri"/>
      </rPr>
      <t xml:space="preserve">
</t>
    </r>
    <r>
      <rPr>
        <sz val="11"/>
        <color rgb="FF000000"/>
        <rFont val="Calibri"/>
      </rPr>
      <t>#sysdumpdev -P -s /dev/sysdumpnull</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</si>
  <si>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The kernel core dump process may increase the amount of time a system is unavailable due to a crash. Kernel core dumps can be useful for kernel debugging.</t>
    </r>
  </si>
  <si>
    <r>
      <rPr>
        <sz val="11"/>
        <color rgb="FF000000"/>
        <rFont val="Calibri"/>
      </rPr>
      <t xml:space="preserve">Determine if kernel core dumps are enabled on the system. </t>
    </r>
    <r>
      <rPr>
        <sz val="11"/>
        <color rgb="FF000000"/>
        <rFont val="Calibri"/>
      </rPr>
      <t xml:space="preserve">
</t>
    </r>
    <r>
      <rPr>
        <sz val="11"/>
        <color rgb="FF000000"/>
        <rFont val="Calibri"/>
      </rPr>
      <t>#sysdumpdev -l</t>
    </r>
    <r>
      <rPr>
        <sz val="11"/>
        <color rgb="FF000000"/>
        <rFont val="Calibri"/>
      </rPr>
      <t xml:space="preserve">
</t>
    </r>
    <r>
      <rPr>
        <sz val="11"/>
        <color rgb="FF000000"/>
        <rFont val="Calibri"/>
      </rPr>
      <t>Look at both the primary and secondary dump devices.  If either the primary or secondary dump device is not /dev/sysdumpnull,  this is a finding.</t>
    </r>
  </si>
  <si>
    <t>V-22405</t>
  </si>
  <si>
    <r>
      <rPr>
        <sz val="11"/>
        <rFont val="Calibri"/>
      </rPr>
      <t>The kernel core dump data directory must be group-owned by bin, sys, or system.</t>
    </r>
  </si>
  <si>
    <r>
      <rPr>
        <sz val="11"/>
        <color rgb="FF000000"/>
        <rFont val="Calibri"/>
      </rPr>
      <t>Change the group owner of the kernel core dump data directory to bin, sys, or system.</t>
    </r>
    <r>
      <rPr>
        <sz val="11"/>
        <color rgb="FF000000"/>
        <rFont val="Calibri"/>
      </rPr>
      <t xml:space="preserve">
</t>
    </r>
    <r>
      <rPr>
        <sz val="11"/>
        <color rgb="FF000000"/>
        <rFont val="Calibri"/>
      </rPr>
      <t># chgrp sys &lt; directory &gt;</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</si>
  <si>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group-owned by a system group, the core dumps contained in the directory may be subject to unauthorized access.</t>
    </r>
  </si>
  <si>
    <r>
      <rPr>
        <sz val="11"/>
        <color rgb="FF000000"/>
        <rFont val="Calibri"/>
      </rPr>
      <t>Determine the core file copy location.</t>
    </r>
    <r>
      <rPr>
        <sz val="11"/>
        <color rgb="FF000000"/>
        <rFont val="Calibri"/>
      </rPr>
      <t xml:space="preserve">
</t>
    </r>
    <r>
      <rPr>
        <sz val="11"/>
        <color rgb="FF000000"/>
        <rFont val="Calibri"/>
      </rPr>
      <t>#sysdumpdev -l | grep -i "core dir"</t>
    </r>
    <r>
      <rPr>
        <sz val="11"/>
        <color rgb="FF000000"/>
        <rFont val="Calibri"/>
      </rPr>
      <t xml:space="preserve">
</t>
    </r>
    <r>
      <rPr>
        <sz val="11"/>
        <color rgb="FF000000"/>
        <rFont val="Calibri"/>
      </rPr>
      <t>Determine the group owner of the kernel core dump data directory.</t>
    </r>
    <r>
      <rPr>
        <sz val="11"/>
        <color rgb="FF000000"/>
        <rFont val="Calibri"/>
      </rPr>
      <t xml:space="preserve">
</t>
    </r>
    <r>
      <rPr>
        <sz val="11"/>
        <color rgb="FF000000"/>
        <rFont val="Calibri"/>
      </rPr>
      <t># ls -lLd &lt; directory &gt;</t>
    </r>
    <r>
      <rPr>
        <sz val="11"/>
        <color rgb="FF000000"/>
        <rFont val="Calibri"/>
      </rPr>
      <t xml:space="preserve">
</t>
    </r>
    <r>
      <rPr>
        <sz val="11"/>
        <color rgb="FF000000"/>
        <rFont val="Calibri"/>
      </rPr>
      <t>If the group owner is not bin, sys, or system, this is a finding.</t>
    </r>
  </si>
  <si>
    <t>V-22406</t>
  </si>
  <si>
    <r>
      <rPr>
        <sz val="11"/>
        <rFont val="Calibri"/>
      </rPr>
      <t>The kernel core dump data directory must have mode 0700 or less permissive.</t>
    </r>
  </si>
  <si>
    <r>
      <rPr>
        <sz val="11"/>
        <color rgb="FF000000"/>
        <rFont val="Calibri"/>
      </rPr>
      <t>Change the mode of the kernel core dump data directory to 0700.</t>
    </r>
    <r>
      <rPr>
        <sz val="11"/>
        <color rgb="FF000000"/>
        <rFont val="Calibri"/>
      </rPr>
      <t xml:space="preserve">
</t>
    </r>
    <r>
      <rPr>
        <sz val="11"/>
        <color rgb="FF000000"/>
        <rFont val="Calibri"/>
      </rPr>
      <t># chmod 0700 &lt; directory &gt;</t>
    </r>
  </si>
  <si>
    <r>
      <rPr>
        <sz val="11"/>
        <color rgb="FF000000"/>
        <rFont val="Calibri"/>
      </rPr>
      <t>Kernel core dumps may contain the full contents of system memory at the time of the crash.  As the system memory may contain sensitive information, it must be protected accordingly.  If the mode of the kernel core dump data directory is more permissive than 0700, unauthorized users may be able to view or to modify kernel core dump data files.</t>
    </r>
  </si>
  <si>
    <r>
      <rPr>
        <sz val="11"/>
        <color rgb="FF000000"/>
        <rFont val="Calibri"/>
      </rPr>
      <t>Determine the core file copy location.</t>
    </r>
    <r>
      <rPr>
        <sz val="11"/>
        <color rgb="FF000000"/>
        <rFont val="Calibri"/>
      </rPr>
      <t xml:space="preserve">
</t>
    </r>
    <r>
      <rPr>
        <sz val="11"/>
        <color rgb="FF000000"/>
        <rFont val="Calibri"/>
      </rPr>
      <t xml:space="preserve"># sysdumpdev -l | grep "core dir" </t>
    </r>
    <r>
      <rPr>
        <sz val="11"/>
        <color rgb="FF000000"/>
        <rFont val="Calibri"/>
      </rPr>
      <t xml:space="preserve">
</t>
    </r>
    <r>
      <rPr>
        <sz val="11"/>
        <color rgb="FF000000"/>
        <rFont val="Calibri"/>
      </rPr>
      <t>Determine the mode of the kernel core dump data directory.</t>
    </r>
    <r>
      <rPr>
        <sz val="11"/>
        <color rgb="FF000000"/>
        <rFont val="Calibri"/>
      </rPr>
      <t xml:space="preserve">
</t>
    </r>
    <r>
      <rPr>
        <sz val="11"/>
        <color rgb="FF000000"/>
        <rFont val="Calibri"/>
      </rPr>
      <t># ls -lLd &lt; directory &gt;</t>
    </r>
    <r>
      <rPr>
        <sz val="11"/>
        <color rgb="FF000000"/>
        <rFont val="Calibri"/>
      </rPr>
      <t xml:space="preserve">
</t>
    </r>
    <r>
      <rPr>
        <sz val="11"/>
        <color rgb="FF000000"/>
        <rFont val="Calibri"/>
      </rPr>
      <t>If the mode is more permissive than 0700, this is a finding.</t>
    </r>
  </si>
  <si>
    <t>V-22407</t>
  </si>
  <si>
    <r>
      <rPr>
        <sz val="11"/>
        <rFont val="Calibri"/>
      </rPr>
      <t>The kernel core dump data directory must not have an extended ACL.</t>
    </r>
  </si>
  <si>
    <r>
      <rPr>
        <sz val="11"/>
        <color rgb="FF000000"/>
        <rFont val="Calibri"/>
      </rPr>
      <t>Remove the extended ACL from the kernel core dump data directory and disable extended permissions.</t>
    </r>
    <r>
      <rPr>
        <sz val="11"/>
        <color rgb="FF000000"/>
        <rFont val="Calibri"/>
      </rPr>
      <t xml:space="preserve">
</t>
    </r>
    <r>
      <rPr>
        <sz val="11"/>
        <color rgb="FF000000"/>
        <rFont val="Calibri"/>
      </rPr>
      <t>#acledit &lt; directory &gt;</t>
    </r>
  </si>
  <si>
    <r>
      <rPr>
        <sz val="11"/>
        <color rgb="FF000000"/>
        <rFont val="Calibri"/>
      </rPr>
      <t>Kernel core dumps may contain the full contents of system memory at the time of the crash.  As the system memory may contain sensitive information, it must be protected accordingly.  If there is an extended ACL for the kernel core dump data directory, unauthorized users may be able to view or to modify kernel core dump data files.</t>
    </r>
  </si>
  <si>
    <r>
      <rPr>
        <sz val="11"/>
        <color rgb="FF000000"/>
        <rFont val="Calibri"/>
      </rPr>
      <t>Determine the core file copy location from the sysdumpdev command.</t>
    </r>
    <r>
      <rPr>
        <sz val="11"/>
        <color rgb="FF000000"/>
        <rFont val="Calibri"/>
      </rPr>
      <t xml:space="preserve">
</t>
    </r>
    <r>
      <rPr>
        <sz val="11"/>
        <color rgb="FF000000"/>
        <rFont val="Calibri"/>
      </rPr>
      <t>#sysdumpdev -l | grep -I "core dir"</t>
    </r>
    <r>
      <rPr>
        <sz val="11"/>
        <color rgb="FF000000"/>
        <rFont val="Calibri"/>
      </rPr>
      <t xml:space="preserve">
</t>
    </r>
    <r>
      <rPr>
        <sz val="11"/>
        <color rgb="FF000000"/>
        <rFont val="Calibri"/>
      </rPr>
      <t>Determine if the kernel core dump data directory has an extended ACL.</t>
    </r>
    <r>
      <rPr>
        <sz val="11"/>
        <color rgb="FF000000"/>
        <rFont val="Calibri"/>
      </rPr>
      <t xml:space="preserve">
</t>
    </r>
    <r>
      <rPr>
        <sz val="11"/>
        <color rgb="FF000000"/>
        <rFont val="Calibri"/>
      </rPr>
      <t xml:space="preserve">#aclget &lt; directory &gt; </t>
    </r>
    <r>
      <rPr>
        <sz val="11"/>
        <color rgb="FF000000"/>
        <rFont val="Calibri"/>
      </rPr>
      <t xml:space="preserve">
</t>
    </r>
    <r>
      <rPr>
        <sz val="11"/>
        <color rgb="FF000000"/>
        <rFont val="Calibri"/>
      </rPr>
      <t>Verify if extended permissions are disabled.  If extended permissions are not disabled,  this is a finding.</t>
    </r>
  </si>
  <si>
    <t>V-22409</t>
  </si>
  <si>
    <r>
      <rPr>
        <sz val="11"/>
        <rFont val="Calibri"/>
      </rPr>
      <t>The system must not process ICMP timestamp requests.</t>
    </r>
  </si>
  <si>
    <r>
      <rPr>
        <sz val="11"/>
        <color rgb="FF000000"/>
        <rFont val="Calibri"/>
      </rPr>
      <t>Use SMIT or genfilt commands to configure the system firewall to block ICMP packet types 13, and 14.</t>
    </r>
  </si>
  <si>
    <r>
      <rPr>
        <sz val="11"/>
        <color rgb="FF000000"/>
        <rFont val="Calibri"/>
      </rPr>
      <t>The processing of Internet Control Message Protocol (ICMP) timestamp requests increases the attack surface of the system.</t>
    </r>
  </si>
  <si>
    <r>
      <rPr>
        <sz val="11"/>
        <color rgb="FF000000"/>
        <rFont val="Calibri"/>
      </rPr>
      <t xml:space="preserve">Determine if the system is configured to respond to ICMP Timestamp requests. </t>
    </r>
    <r>
      <rPr>
        <sz val="11"/>
        <color rgb="FF000000"/>
        <rFont val="Calibri"/>
      </rPr>
      <t xml:space="preserve">
</t>
    </r>
    <r>
      <rPr>
        <sz val="11"/>
        <color rgb="FF000000"/>
        <rFont val="Calibri"/>
      </rPr>
      <t>#lsfilt</t>
    </r>
    <r>
      <rPr>
        <sz val="11"/>
        <color rgb="FF000000"/>
        <rFont val="Calibri"/>
      </rPr>
      <t xml:space="preserve">
</t>
    </r>
    <r>
      <rPr>
        <sz val="11"/>
        <color rgb="FF000000"/>
        <rFont val="Calibri"/>
      </rPr>
      <t>If there is no rule blocking ICMP packet type of 13 and ICMP packet type of 14, this is a finding.</t>
    </r>
  </si>
  <si>
    <t>V-22410</t>
  </si>
  <si>
    <r>
      <rPr>
        <sz val="11"/>
        <rFont val="Calibri"/>
      </rPr>
      <t>The system must not respond to ICMPv4 echoes sent to a broadcast address.</t>
    </r>
  </si>
  <si>
    <r>
      <rPr>
        <sz val="11"/>
        <color rgb="FF000000"/>
        <rFont val="Calibri"/>
      </rPr>
      <t xml:space="preserve">Configure the system to ignore ICMP ECHO_REQUESTs sent to broadcast addresses. </t>
    </r>
    <r>
      <rPr>
        <sz val="11"/>
        <color rgb="FF000000"/>
        <rFont val="Calibri"/>
      </rPr>
      <t xml:space="preserve">
</t>
    </r>
    <r>
      <rPr>
        <sz val="11"/>
        <color rgb="FF000000"/>
        <rFont val="Calibri"/>
      </rPr>
      <t># no -po bcastping=0</t>
    </r>
  </si>
  <si>
    <r>
      <rPr>
        <sz val="11"/>
        <color rgb="FF000000"/>
        <rFont val="Calibri"/>
      </rPr>
      <t>Responding to broadcast Internet Control Message Protocol (ICMP) echoes facilitates network mapping and provides a vector for amplification attacks.</t>
    </r>
  </si>
  <si>
    <r>
      <rPr>
        <sz val="11"/>
        <color rgb="FF000000"/>
        <rFont val="Calibri"/>
      </rPr>
      <t># /usr/sbin/no -o bcastping</t>
    </r>
    <r>
      <rPr>
        <sz val="11"/>
        <color rgb="FF000000"/>
        <rFont val="Calibri"/>
      </rPr>
      <t xml:space="preserve">
</t>
    </r>
    <r>
      <rPr>
        <sz val="11"/>
        <color rgb="FF000000"/>
        <rFont val="Calibri"/>
      </rPr>
      <t>If the value returned is not 0,  this is a finding.</t>
    </r>
  </si>
  <si>
    <t>V-22411</t>
  </si>
  <si>
    <r>
      <rPr>
        <sz val="11"/>
        <rFont val="Calibri"/>
      </rPr>
      <t>The system must not respond to ICMP timestamp requests sent to a broadcast address.</t>
    </r>
  </si>
  <si>
    <r>
      <rPr>
        <sz val="11"/>
        <color rgb="FF000000"/>
        <rFont val="Calibri"/>
      </rPr>
      <t xml:space="preserve">Configure the system to ignore ICMP Timestamp requests sent to broadcast addresses.   </t>
    </r>
    <r>
      <rPr>
        <sz val="11"/>
        <color rgb="FF000000"/>
        <rFont val="Calibri"/>
      </rPr>
      <t xml:space="preserve">
</t>
    </r>
    <r>
      <rPr>
        <sz val="11"/>
        <color rgb="FF000000"/>
        <rFont val="Calibri"/>
      </rPr>
      <t>#no -po bcastping=0</t>
    </r>
  </si>
  <si>
    <r>
      <rPr>
        <sz val="11"/>
        <color rgb="FF000000"/>
        <rFont val="Calibri"/>
      </rPr>
      <t>The processing of Internet Control Message Protocol (ICMP) timestamp requests increases the attack surface of the system.  Responding to broadcast ICMP timestamp requests facilitates network mapping and provides a vector for amplification attacks.</t>
    </r>
  </si>
  <si>
    <t>V-22412</t>
  </si>
  <si>
    <r>
      <rPr>
        <sz val="11"/>
        <rFont val="Calibri"/>
      </rPr>
      <t>The system must not apply reversed source routing to TCP responses.</t>
    </r>
  </si>
  <si>
    <r>
      <rPr>
        <sz val="11"/>
        <color rgb="FF000000"/>
        <rFont val="Calibri"/>
      </rPr>
      <t xml:space="preserve">Configure the system to not apply reverse source routing to TCP responses to source-routed packets.   </t>
    </r>
    <r>
      <rPr>
        <sz val="11"/>
        <color rgb="FF000000"/>
        <rFont val="Calibri"/>
      </rPr>
      <t xml:space="preserve">
</t>
    </r>
    <r>
      <rPr>
        <sz val="11"/>
        <color rgb="FF000000"/>
        <rFont val="Calibri"/>
      </rPr>
      <t># /usr/sbin/no -po nonlocsrcroute=0</t>
    </r>
  </si>
  <si>
    <r>
      <rPr>
        <sz val="11"/>
        <color rgb="FF000000"/>
        <rFont val="Calibri"/>
      </rPr>
      <t>Source-routed packets allow the source of the packet to suggest routers forward the packet along a different path than configured on the router, which can be used to bypass network security measures.</t>
    </r>
  </si>
  <si>
    <r>
      <rPr>
        <sz val="11"/>
        <color rgb="FF000000"/>
        <rFont val="Calibri"/>
      </rPr>
      <t>Determine if the system is configured to apply reverse source routing to TCP responses to source-routed packets.</t>
    </r>
    <r>
      <rPr>
        <sz val="11"/>
        <color rgb="FF000000"/>
        <rFont val="Calibri"/>
      </rPr>
      <t xml:space="preserve">
</t>
    </r>
    <r>
      <rPr>
        <sz val="11"/>
        <color rgb="FF000000"/>
        <rFont val="Calibri"/>
      </rPr>
      <t># /usr/sbin/no -o nonlocsrcroute</t>
    </r>
    <r>
      <rPr>
        <sz val="11"/>
        <color rgb="FF000000"/>
        <rFont val="Calibri"/>
      </rPr>
      <t xml:space="preserve">
</t>
    </r>
    <r>
      <rPr>
        <sz val="11"/>
        <color rgb="FF000000"/>
        <rFont val="Calibri"/>
      </rPr>
      <t>If the value is not 0,  this is a finding.</t>
    </r>
  </si>
  <si>
    <t>V-22413</t>
  </si>
  <si>
    <r>
      <rPr>
        <sz val="11"/>
        <rFont val="Calibri"/>
      </rPr>
      <t>The system must prevent local applications from generating source-routed packets.</t>
    </r>
  </si>
  <si>
    <r>
      <rPr>
        <sz val="11"/>
        <color rgb="FF000000"/>
        <rFont val="Calibri"/>
      </rPr>
      <t># /usr/sbin/no -po "ipsrcroutesend=0"</t>
    </r>
  </si>
  <si>
    <r>
      <rPr>
        <sz val="11"/>
        <color rgb="FF000000"/>
        <rFont val="Calibri"/>
      </rPr>
      <t># /usr/sbin/no -o ipsrcroutesend</t>
    </r>
    <r>
      <rPr>
        <sz val="11"/>
        <color rgb="FF000000"/>
        <rFont val="Calibri"/>
      </rPr>
      <t xml:space="preserve">
</t>
    </r>
    <r>
      <rPr>
        <sz val="11"/>
        <color rgb="FF000000"/>
        <rFont val="Calibri"/>
      </rPr>
      <t>If the result is not 0, this is a finding.</t>
    </r>
  </si>
  <si>
    <t>V-22414</t>
  </si>
  <si>
    <r>
      <rPr>
        <sz val="11"/>
        <rFont val="Calibri"/>
      </rPr>
      <t>The system must not accept source-routed IPv4 packets.</t>
    </r>
  </si>
  <si>
    <r>
      <rPr>
        <sz val="11"/>
        <color rgb="FF000000"/>
        <rFont val="Calibri"/>
      </rPr>
      <t xml:space="preserve">Configure the system to not accept source-routed IPv4 packets.  </t>
    </r>
    <r>
      <rPr>
        <sz val="11"/>
        <color rgb="FF000000"/>
        <rFont val="Calibri"/>
      </rPr>
      <t xml:space="preserve">
</t>
    </r>
    <r>
      <rPr>
        <sz val="11"/>
        <color rgb="FF000000"/>
        <rFont val="Calibri"/>
      </rPr>
      <t>#/usr/sbin/no -p -o ipsrcrouterecv=0</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</si>
  <si>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handling of source-routed traffic destined to the system itself, not to traffic forwarded by the system to another, such as when IPv4 forwarding is enabled and the system is functioning as a router</t>
    </r>
  </si>
  <si>
    <r>
      <rPr>
        <sz val="11"/>
        <color rgb="FF000000"/>
        <rFont val="Calibri"/>
      </rPr>
      <t xml:space="preserve"># /usr/sbin/no -o ipsrcrouterecv </t>
    </r>
    <r>
      <rPr>
        <sz val="11"/>
        <color rgb="FF000000"/>
        <rFont val="Calibri"/>
      </rPr>
      <t xml:space="preserve">
</t>
    </r>
    <r>
      <rPr>
        <sz val="11"/>
        <color rgb="FF000000"/>
        <rFont val="Calibri"/>
      </rPr>
      <t>If the result is not 0,  this is a finding.</t>
    </r>
  </si>
  <si>
    <t>V-22415</t>
  </si>
  <si>
    <r>
      <rPr>
        <sz val="11"/>
        <rFont val="Calibri"/>
      </rPr>
      <t>Proxy ARP must not be enabled on the system.</t>
    </r>
  </si>
  <si>
    <r>
      <rPr>
        <sz val="11"/>
        <color rgb="FF000000"/>
        <rFont val="Calibri"/>
      </rPr>
      <t>Remove any non-local published ARP entries.</t>
    </r>
    <r>
      <rPr>
        <sz val="11"/>
        <color rgb="FF000000"/>
        <rFont val="Calibri"/>
      </rPr>
      <t xml:space="preserve">
</t>
    </r>
    <r>
      <rPr>
        <sz val="11"/>
        <color rgb="FF000000"/>
        <rFont val="Calibri"/>
      </rPr>
      <t># arp -d &lt; host &gt;</t>
    </r>
    <r>
      <rPr>
        <sz val="11"/>
        <color rgb="FF000000"/>
        <rFont val="Calibri"/>
      </rPr>
      <t xml:space="preserve">
</t>
    </r>
    <r>
      <rPr>
        <sz val="11"/>
        <color rgb="FF000000"/>
        <rFont val="Calibri"/>
      </rPr>
      <t>Check system initialization scripts for any commands configuring published ARP entries (such as "arp -s &lt;host&gt; &lt;addr&gt; pub") and remove them.</t>
    </r>
  </si>
  <si>
    <r>
      <rPr>
        <sz val="11"/>
        <color rgb="FF000000"/>
        <rFont val="Calibri"/>
      </rPr>
      <t>Proxy ARP allows a system to respond to ARP requests on one interface on behalf of hosts connected to another interface.  If this function is enabled when not required, addressing information may be leaked between the attached network segments.</t>
    </r>
  </si>
  <si>
    <r>
      <rPr>
        <sz val="11"/>
        <color rgb="FF000000"/>
        <rFont val="Calibri"/>
      </rPr>
      <t>Determine if the system has proxy ARP enabled.</t>
    </r>
    <r>
      <rPr>
        <sz val="11"/>
        <color rgb="FF000000"/>
        <rFont val="Calibri"/>
      </rPr>
      <t xml:space="preserve">
</t>
    </r>
    <r>
      <rPr>
        <sz val="11"/>
        <color rgb="FF000000"/>
        <rFont val="Calibri"/>
      </rPr>
      <t xml:space="preserve">Check Content:  </t>
    </r>
    <r>
      <rPr>
        <sz val="11"/>
        <color rgb="FF000000"/>
        <rFont val="Calibri"/>
      </rPr>
      <t xml:space="preserve">
</t>
    </r>
    <r>
      <rPr>
        <sz val="11"/>
        <color rgb="FF000000"/>
        <rFont val="Calibri"/>
      </rPr>
      <t>Check the system for non-local published ARP entries.</t>
    </r>
    <r>
      <rPr>
        <sz val="11"/>
        <color rgb="FF000000"/>
        <rFont val="Calibri"/>
      </rPr>
      <t xml:space="preserve">
</t>
    </r>
    <r>
      <rPr>
        <sz val="11"/>
        <color rgb="FF000000"/>
        <rFont val="Calibri"/>
      </rPr>
      <t># arp -a</t>
    </r>
    <r>
      <rPr>
        <sz val="11"/>
        <color rgb="FF000000"/>
        <rFont val="Calibri"/>
      </rPr>
      <t xml:space="preserve">
</t>
    </r>
    <r>
      <rPr>
        <sz val="11"/>
        <color rgb="FF000000"/>
        <rFont val="Calibri"/>
      </rPr>
      <t>If any entries are listed as published, this is a finding.</t>
    </r>
  </si>
  <si>
    <t>V-22416</t>
  </si>
  <si>
    <r>
      <rPr>
        <sz val="11"/>
        <rFont val="Calibri"/>
      </rPr>
      <t>The system must ignore IPv4 ICMP redirect messages.</t>
    </r>
  </si>
  <si>
    <r>
      <rPr>
        <sz val="11"/>
        <color rgb="FF000000"/>
        <rFont val="Calibri"/>
      </rPr>
      <t xml:space="preserve">Configure the system to ignore IPv4 ICMP redirect messages. </t>
    </r>
    <r>
      <rPr>
        <sz val="11"/>
        <color rgb="FF000000"/>
        <rFont val="Calibri"/>
      </rPr>
      <t xml:space="preserve">
</t>
    </r>
    <r>
      <rPr>
        <sz val="11"/>
        <color rgb="FF000000"/>
        <rFont val="Calibri"/>
      </rPr>
      <t>#/usr/sbin/no -p -o ipignoreredirects=1</t>
    </r>
  </si>
  <si>
    <r>
      <rPr>
        <sz val="11"/>
        <color rgb="FF000000"/>
        <rFont val="Calibri"/>
      </rPr>
      <t>ICMP redirect messages are used by routers to inform hosts a more direct route exists for a particular destination. These messages modify the host's route table and are unauthenticated. An illicit ICMP redirect message could result in a man-in-the-middle attack.</t>
    </r>
  </si>
  <si>
    <r>
      <rPr>
        <sz val="11"/>
        <color rgb="FF000000"/>
        <rFont val="Calibri"/>
      </rPr>
      <t># /usr/sbin/no -o ipignoreredirects</t>
    </r>
    <r>
      <rPr>
        <sz val="11"/>
        <color rgb="FF000000"/>
        <rFont val="Calibri"/>
      </rPr>
      <t xml:space="preserve">
</t>
    </r>
    <r>
      <rPr>
        <sz val="11"/>
        <color rgb="FF000000"/>
        <rFont val="Calibri"/>
      </rPr>
      <t>If the value returned is not 1,  this is a finding.</t>
    </r>
  </si>
  <si>
    <t>V-22417</t>
  </si>
  <si>
    <r>
      <rPr>
        <sz val="11"/>
        <rFont val="Calibri"/>
      </rPr>
      <t>The system must not send IPv4 ICMP redirects.</t>
    </r>
  </si>
  <si>
    <r>
      <rPr>
        <sz val="11"/>
        <color rgb="FF000000"/>
        <rFont val="Calibri"/>
      </rPr>
      <t>#/usr/sbin/no  -p -o ipsendredirects=0</t>
    </r>
  </si>
  <si>
    <r>
      <rPr>
        <sz val="11"/>
        <color rgb="FF000000"/>
        <rFont val="Calibri"/>
      </rPr>
      <t>ICMP redirect messages are used by routers to inform hosts a more direct route exists for a particular destination.  These messages contain information from the system's route table possibly revealing  portions of the network topology.</t>
    </r>
  </si>
  <si>
    <r>
      <rPr>
        <sz val="11"/>
        <color rgb="FF000000"/>
        <rFont val="Calibri"/>
      </rPr>
      <t># /usr/sbin/no -o ipsendredirects</t>
    </r>
    <r>
      <rPr>
        <sz val="11"/>
        <color rgb="FF000000"/>
        <rFont val="Calibri"/>
      </rPr>
      <t xml:space="preserve">
</t>
    </r>
    <r>
      <rPr>
        <sz val="11"/>
        <color rgb="FF000000"/>
        <rFont val="Calibri"/>
      </rPr>
      <t>If the value is not 0,  this is a finding.</t>
    </r>
  </si>
  <si>
    <t>V-22418</t>
  </si>
  <si>
    <r>
      <rPr>
        <sz val="11"/>
        <rFont val="Calibri"/>
      </rPr>
      <t>The system must log martian packets.</t>
    </r>
  </si>
  <si>
    <r>
      <rPr>
        <sz val="11"/>
        <color rgb="FF000000"/>
        <rFont val="Calibri"/>
      </rPr>
      <t>Configure the system to log martian packets.</t>
    </r>
    <r>
      <rPr>
        <sz val="11"/>
        <color rgb="FF000000"/>
        <rFont val="Calibri"/>
      </rPr>
      <t xml:space="preserve">
</t>
    </r>
    <r>
      <rPr>
        <sz val="11"/>
        <color rgb="FF000000"/>
        <rFont val="Calibri"/>
      </rPr>
      <t>Add rules to log inbound traffic containing invalid source addresses, which minimally include the system's own addresses and broadcast addresses for attached subnets.</t>
    </r>
    <r>
      <rPr>
        <sz val="11"/>
        <color rgb="FF000000"/>
        <rFont val="Calibri"/>
      </rPr>
      <t xml:space="preserve">
</t>
    </r>
    <r>
      <rPr>
        <sz val="11"/>
        <color rgb="FF000000"/>
        <rFont val="Calibri"/>
      </rPr>
      <t xml:space="preserve">For example, consider a system with a single network connection having IP address 192.168.1.10 with a local subnet broadcast address of 192.168.1.255. </t>
    </r>
    <r>
      <rPr>
        <sz val="11"/>
        <color rgb="FF000000"/>
        <rFont val="Calibri"/>
      </rPr>
      <t xml:space="preserve">
</t>
    </r>
    <r>
      <rPr>
        <sz val="11"/>
        <color rgb="FF000000"/>
        <rFont val="Calibri"/>
      </rPr>
      <t>Packets with source addresses of 192.168.1.10 and 192.168.1.255 must be logged if received by the system from the network connection.</t>
    </r>
    <r>
      <rPr>
        <sz val="11"/>
        <color rgb="FF000000"/>
        <rFont val="Calibri"/>
      </rPr>
      <t xml:space="preserve">
</t>
    </r>
    <r>
      <rPr>
        <sz val="11"/>
        <color rgb="FF000000"/>
        <rFont val="Calibri"/>
      </rPr>
      <t>Use the smit utility or genfilt command to add logging of martian packets (packets with a source address of 192.168.1.10 and 192.168.1.255).</t>
    </r>
    <r>
      <rPr>
        <sz val="11"/>
        <color rgb="FF000000"/>
        <rFont val="Calibri"/>
      </rPr>
      <t xml:space="preserve">
</t>
    </r>
    <r>
      <rPr>
        <sz val="11"/>
        <color rgb="FF000000"/>
        <rFont val="Calibri"/>
      </rPr>
      <t># smitty ipsec4</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genfilt -v4 -a P -s 192.168.1.10 -m 0.0.0.0 -d 0.0.0.0 -M -0.0.0.0 -c all -o any -O any -p 0 -P 0 -w I  -l y -i en0 </t>
    </r>
    <r>
      <rPr>
        <sz val="11"/>
        <color rgb="FF000000"/>
        <rFont val="Calibri"/>
      </rPr>
      <t xml:space="preserve">
</t>
    </r>
    <r>
      <rPr>
        <sz val="11"/>
        <color rgb="FF000000"/>
        <rFont val="Calibri"/>
      </rPr>
      <t># genfilt -v4 -a P -s 192.168.1.255 -m 0.0.0.0 -d 0.0.0.0 -M -0.0.0.0 -c all -o any -O any -p 0 -P 0 -w I  -l y -i en0</t>
    </r>
  </si>
  <si>
    <r>
      <rPr>
        <sz val="11"/>
        <color rgb="FF000000"/>
        <rFont val="Calibri"/>
      </rPr>
      <t>Martian packets are packets containing addresses known by the system to be invalid.  Logging these messages allows the SA to identify misconfigurations or attacks in progress.</t>
    </r>
  </si>
  <si>
    <r>
      <rPr>
        <sz val="11"/>
        <color rgb="FF000000"/>
        <rFont val="Calibri"/>
      </rPr>
      <t>Determine if the system is configured to log martian packets. Examine the IPF rules on the system.</t>
    </r>
    <r>
      <rPr>
        <sz val="11"/>
        <color rgb="FF000000"/>
        <rFont val="Calibri"/>
      </rPr>
      <t xml:space="preserve">
</t>
    </r>
    <r>
      <rPr>
        <sz val="11"/>
        <color rgb="FF000000"/>
        <rFont val="Calibri"/>
      </rPr>
      <t># lsfilt -a</t>
    </r>
    <r>
      <rPr>
        <sz val="11"/>
        <color rgb="FF000000"/>
        <rFont val="Calibri"/>
      </rPr>
      <t xml:space="preserve">
</t>
    </r>
    <r>
      <rPr>
        <sz val="11"/>
        <color rgb="FF000000"/>
        <rFont val="Calibri"/>
      </rPr>
      <t>There must be rules to log inbound traffic containing invalid source addresses, which minimally include the system's own addresses and broadcast addresses for attached subnets. If no such rules exist, this is a finding.</t>
    </r>
  </si>
  <si>
    <t>V-22419</t>
  </si>
  <si>
    <r>
      <rPr>
        <sz val="11"/>
        <rFont val="Calibri"/>
      </rPr>
      <t>The system must be configured to use TCP syncookies when experiencing a TCP SYN flood.</t>
    </r>
  </si>
  <si>
    <r>
      <rPr>
        <sz val="11"/>
        <color rgb="FF000000"/>
        <rFont val="Calibri"/>
      </rPr>
      <t>#/usr/sbin/no -p -o clean_partial_conns=1</t>
    </r>
  </si>
  <si>
    <r>
      <rPr>
        <sz val="11"/>
        <color rgb="FF000000"/>
        <rFont val="Calibri"/>
      </rPr>
      <t>A TCP SYN flood attack can cause Denial of Service by filling a system's TCP connection table with connections in the SYN_RCVD state.  Syncookies are a mechanism used to not track a connection until a subsequent ACK is received, verifying the initiator is attempting a valid connection and is not a flood source.  This technique does not operate in a fully standards-compliant manner, but is only activated when a flood condition is detected, and allows defense of the system while continuing to service valid requests.</t>
    </r>
  </si>
  <si>
    <r>
      <rPr>
        <sz val="11"/>
        <color rgb="FF000000"/>
        <rFont val="Calibri"/>
      </rPr>
      <t># /usr/sbin/no -o clean_partial_conns</t>
    </r>
    <r>
      <rPr>
        <sz val="11"/>
        <color rgb="FF000000"/>
        <rFont val="Calibri"/>
      </rPr>
      <t xml:space="preserve">
</t>
    </r>
    <r>
      <rPr>
        <sz val="11"/>
        <color rgb="FF000000"/>
        <rFont val="Calibri"/>
      </rPr>
      <t>If the value returned is not 1,  this is a finding.</t>
    </r>
  </si>
  <si>
    <t>V-22422</t>
  </si>
  <si>
    <r>
      <rPr>
        <sz val="11"/>
        <rFont val="Calibri"/>
      </rPr>
      <t>All local file systems must employ journaling or another mechanism ensuring file system consistency.</t>
    </r>
  </si>
  <si>
    <r>
      <rPr>
        <sz val="11"/>
        <color rgb="FF000000"/>
        <rFont val="Calibri"/>
      </rPr>
      <t>Convert local file systems to use journaling or another mechanism ensuring file system consistency.</t>
    </r>
  </si>
  <si>
    <r>
      <rPr>
        <sz val="11"/>
        <color rgb="FF000000"/>
        <rFont val="Calibri"/>
      </rPr>
      <t>File system journaling, or logging, can allow reconstruction of file system data after a system crash, thus preserving the integrity of data that may have otherwise been lost.  Journaling file systems typically do not require consistency checks upon booting after a crash, which can improve system availability.  Some file systems employ other mechanisms to ensure consistency which also satisfy this requirement.</t>
    </r>
  </si>
  <si>
    <r>
      <rPr>
        <sz val="11"/>
        <color rgb="FF000000"/>
        <rFont val="Calibri"/>
      </rPr>
      <t>Determine if the local file systems employ journaling or another mechanism ensuring file system consistency.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List all local file system mount points.</t>
    </r>
    <r>
      <rPr>
        <sz val="11"/>
        <color rgb="FF000000"/>
        <rFont val="Calibri"/>
      </rPr>
      <t xml:space="preserve">
</t>
    </r>
    <r>
      <rPr>
        <sz val="11"/>
        <color rgb="FF000000"/>
        <rFont val="Calibri"/>
      </rPr>
      <t>#/usr/sysv/bin/df -l | grep -v “/proc”</t>
    </r>
    <r>
      <rPr>
        <sz val="11"/>
        <color rgb="FF000000"/>
        <rFont val="Calibri"/>
      </rPr>
      <t xml:space="preserve">
</t>
    </r>
    <r>
      <rPr>
        <sz val="11"/>
        <color rgb="FF000000"/>
        <rFont val="Calibri"/>
      </rPr>
      <t>#lsfs &lt; each file system returned&gt;</t>
    </r>
    <r>
      <rPr>
        <sz val="11"/>
        <color rgb="FF000000"/>
        <rFont val="Calibri"/>
      </rPr>
      <t xml:space="preserve">
</t>
    </r>
    <r>
      <rPr>
        <sz val="11"/>
        <color rgb="FF000000"/>
        <rFont val="Calibri"/>
      </rPr>
      <t>If any file systems are not jfs or jfs2, this is a finding.</t>
    </r>
  </si>
  <si>
    <t>V-22423</t>
  </si>
  <si>
    <r>
      <rPr>
        <sz val="11"/>
        <rFont val="Calibri"/>
      </rPr>
      <t>The inetd.conf file, xinetd.conf file, and the xinetd.d directory must be group-owned by bin, sys, or system.</t>
    </r>
  </si>
  <si>
    <r>
      <rPr>
        <sz val="11"/>
        <color rgb="FF000000"/>
        <rFont val="Calibri"/>
      </rPr>
      <t>Change the group ownership of the inetd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/etc/inetd.conf</t>
    </r>
  </si>
  <si>
    <r>
      <rPr>
        <sz val="11"/>
        <color rgb="FF000000"/>
        <rFont val="Calibri"/>
      </rPr>
      <t>Failure to give ownership of sensitive files or utilities to system groups may provide unauthorized users with the potential to access sensitive information or change the system configuration which could weaken the system's security posture.</t>
    </r>
  </si>
  <si>
    <r>
      <rPr>
        <sz val="11"/>
        <color rgb="FF000000"/>
        <rFont val="Calibri"/>
      </rPr>
      <t>Check the group ownership of the inetd and xinetd configuration files, and xinetd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/etc/inetd.conf /etc/xinetd.conf /etc/xinetd.d</t>
    </r>
    <r>
      <rPr>
        <sz val="11"/>
        <color rgb="FF000000"/>
        <rFont val="Calibri"/>
      </rPr>
      <t xml:space="preserve">
</t>
    </r>
    <r>
      <rPr>
        <sz val="11"/>
        <color rgb="FF000000"/>
        <rFont val="Calibri"/>
      </rPr>
      <t>If a file or directory is not group-owned by bin, sys, or system, this is a finding.</t>
    </r>
  </si>
  <si>
    <t>V-22424</t>
  </si>
  <si>
    <r>
      <rPr>
        <sz val="11"/>
        <rFont val="Calibri"/>
      </rPr>
      <t>The inetd.conf and xinetd.conf files must not have extended ACLs.</t>
    </r>
  </si>
  <si>
    <r>
      <rPr>
        <sz val="11"/>
        <color rgb="FF000000"/>
        <rFont val="Calibri"/>
      </rPr>
      <t xml:space="preserve">Remove the extended ACL from the /etc/inetd.conf file and disable extended permissions. </t>
    </r>
    <r>
      <rPr>
        <sz val="11"/>
        <color rgb="FF000000"/>
        <rFont val="Calibri"/>
      </rPr>
      <t xml:space="preserve">
</t>
    </r>
    <r>
      <rPr>
        <sz val="11"/>
        <color rgb="FF000000"/>
        <rFont val="Calibri"/>
      </rPr>
      <t>#acledit /etc/inetd.conf</t>
    </r>
  </si>
  <si>
    <r>
      <rPr>
        <sz val="11"/>
        <color rgb="FF000000"/>
        <rFont val="Calibri"/>
      </rPr>
      <t>Check the permissions of the inetd configuration file.</t>
    </r>
    <r>
      <rPr>
        <sz val="11"/>
        <color rgb="FF000000"/>
        <rFont val="Calibri"/>
      </rPr>
      <t xml:space="preserve">
</t>
    </r>
    <r>
      <rPr>
        <sz val="11"/>
        <color rgb="FF000000"/>
        <rFont val="Calibri"/>
      </rPr>
      <t xml:space="preserve">#aclget /etc/inetd.conf </t>
    </r>
    <r>
      <rPr>
        <sz val="11"/>
        <color rgb="FF000000"/>
        <rFont val="Calibri"/>
      </rPr>
      <t xml:space="preserve">
</t>
    </r>
    <r>
      <rPr>
        <sz val="11"/>
        <color rgb="FF000000"/>
        <rFont val="Calibri"/>
      </rPr>
      <t>Check if extended permissions are disabled.  If extended permissions are not disabled,  this is a finding.</t>
    </r>
  </si>
  <si>
    <t>V-22427</t>
  </si>
  <si>
    <r>
      <rPr>
        <sz val="11"/>
        <rFont val="Calibri"/>
      </rPr>
      <t>The services file must be group-owned by bin, sys, or system.</t>
    </r>
  </si>
  <si>
    <r>
      <rPr>
        <sz val="11"/>
        <color rgb="FF000000"/>
        <rFont val="Calibri"/>
      </rPr>
      <t>Change the group owner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/etc/services</t>
    </r>
  </si>
  <si>
    <r>
      <rPr>
        <sz val="11"/>
        <color rgb="FF000000"/>
        <rFont val="Calibri"/>
      </rPr>
      <t>Failure to give ownership of system configuration files to root or a system group provides the designated owner and unauthorized users with the potential to change the system configuration which could weaken the system's security posture.</t>
    </r>
  </si>
  <si>
    <r>
      <rPr>
        <sz val="11"/>
        <color rgb="FF000000"/>
        <rFont val="Calibri"/>
      </rPr>
      <t>Check the group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file is not group-owned by bin, sys, or system, this is a finding.</t>
    </r>
  </si>
  <si>
    <t>V-22428</t>
  </si>
  <si>
    <r>
      <rPr>
        <sz val="11"/>
        <rFont val="Calibri"/>
      </rPr>
      <t>The services file must not have an extended ACL.</t>
    </r>
  </si>
  <si>
    <r>
      <rPr>
        <sz val="11"/>
        <color rgb="FF000000"/>
        <rFont val="Calibri"/>
      </rPr>
      <t>Remove the extended ACL from the services file and disable extended permissions.</t>
    </r>
    <r>
      <rPr>
        <sz val="11"/>
        <color rgb="FF000000"/>
        <rFont val="Calibri"/>
      </rPr>
      <t xml:space="preserve">
</t>
    </r>
    <r>
      <rPr>
        <sz val="11"/>
        <color rgb="FF000000"/>
        <rFont val="Calibri"/>
      </rPr>
      <t>#acledit /etc/services</t>
    </r>
  </si>
  <si>
    <r>
      <rPr>
        <sz val="11"/>
        <color rgb="FF000000"/>
        <rFont val="Calibri"/>
      </rPr>
      <t>The services file is critical to the proper operation of network services and must be protected from unauthorized modification.  If the services file has an extended ACL, it may be possible for unauthorized users to modify the file.  Unauthorized modification could result in the failure of network services.</t>
    </r>
  </si>
  <si>
    <r>
      <rPr>
        <sz val="11"/>
        <color rgb="FF000000"/>
        <rFont val="Calibri"/>
      </rPr>
      <t>Check the permissions of the /etc/services file.</t>
    </r>
    <r>
      <rPr>
        <sz val="11"/>
        <color rgb="FF000000"/>
        <rFont val="Calibri"/>
      </rPr>
      <t xml:space="preserve">
</t>
    </r>
    <r>
      <rPr>
        <sz val="11"/>
        <color rgb="FF000000"/>
        <rFont val="Calibri"/>
      </rPr>
      <t>#aclget /etc/services</t>
    </r>
    <r>
      <rPr>
        <sz val="11"/>
        <color rgb="FF000000"/>
        <rFont val="Calibri"/>
      </rPr>
      <t xml:space="preserve">
</t>
    </r>
    <r>
      <rPr>
        <sz val="11"/>
        <color rgb="FF000000"/>
        <rFont val="Calibri"/>
      </rPr>
      <t>Check if extended permissions are disabled.  If extended permissions are not disabled, this is a finding.</t>
    </r>
  </si>
  <si>
    <t>V-22429</t>
  </si>
  <si>
    <r>
      <rPr>
        <sz val="11"/>
        <rFont val="Calibri"/>
      </rPr>
      <t>The portmap or rpcbind service must not be running unless needed.</t>
    </r>
  </si>
  <si>
    <r>
      <rPr>
        <sz val="11"/>
        <color rgb="FF000000"/>
        <rFont val="Calibri"/>
      </rPr>
      <t>Disable the portmap service from auto starting by commenting out portmap from /etc/rc.tcpip.</t>
    </r>
    <r>
      <rPr>
        <sz val="11"/>
        <color rgb="FF000000"/>
        <rFont val="Calibri"/>
      </rPr>
      <t xml:space="preserve">
</t>
    </r>
    <r>
      <rPr>
        <sz val="11"/>
        <color rgb="FF000000"/>
        <rFont val="Calibri"/>
      </rPr>
      <t># vi /etc/rc.tcpip</t>
    </r>
    <r>
      <rPr>
        <sz val="11"/>
        <color rgb="FF000000"/>
        <rFont val="Calibri"/>
      </rPr>
      <t xml:space="preserve">
</t>
    </r>
    <r>
      <rPr>
        <sz val="11"/>
        <color rgb="FF000000"/>
        <rFont val="Calibri"/>
      </rPr>
      <t>Shutdown the portmap service.</t>
    </r>
    <r>
      <rPr>
        <sz val="11"/>
        <color rgb="FF000000"/>
        <rFont val="Calibri"/>
      </rPr>
      <t xml:space="preserve">
</t>
    </r>
    <r>
      <rPr>
        <sz val="11"/>
        <color rgb="FF000000"/>
        <rFont val="Calibri"/>
      </rPr>
      <t># ps -ef | grep portmap</t>
    </r>
    <r>
      <rPr>
        <sz val="11"/>
        <color rgb="FF000000"/>
        <rFont val="Calibri"/>
      </rPr>
      <t xml:space="preserve">
</t>
    </r>
    <r>
      <rPr>
        <sz val="11"/>
        <color rgb="FF000000"/>
        <rFont val="Calibri"/>
      </rPr>
      <t># kill &lt;pid of portmap&gt;</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</si>
  <si>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</si>
  <si>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If the portmap service is required for system operations, this is not a finding.</t>
    </r>
    <r>
      <rPr>
        <sz val="11"/>
        <color rgb="FF000000"/>
        <rFont val="Calibri"/>
      </rPr>
      <t xml:space="preserve">
</t>
    </r>
    <r>
      <rPr>
        <sz val="11"/>
        <color rgb="FF000000"/>
        <rFont val="Calibri"/>
      </rPr>
      <t>Determine if the portmap service is running.</t>
    </r>
    <r>
      <rPr>
        <sz val="11"/>
        <color rgb="FF000000"/>
        <rFont val="Calibri"/>
      </rPr>
      <t xml:space="preserve">
</t>
    </r>
    <r>
      <rPr>
        <sz val="11"/>
        <color rgb="FF000000"/>
        <rFont val="Calibri"/>
      </rPr>
      <t>#ps -ef|grep portmap</t>
    </r>
    <r>
      <rPr>
        <sz val="11"/>
        <color rgb="FF000000"/>
        <rFont val="Calibri"/>
      </rPr>
      <t xml:space="preserve">
</t>
    </r>
    <r>
      <rPr>
        <sz val="11"/>
        <color rgb="FF000000"/>
        <rFont val="Calibri"/>
      </rPr>
      <t>If portmap is running, this is a finding.</t>
    </r>
  </si>
  <si>
    <t>V-22430</t>
  </si>
  <si>
    <r>
      <rPr>
        <sz val="11"/>
        <rFont val="Calibri"/>
      </rPr>
      <t>The portmap or rpcbind service must not be installed unless needed.</t>
    </r>
  </si>
  <si>
    <r>
      <rPr>
        <sz val="11"/>
        <color rgb="FF000000"/>
        <rFont val="Calibri"/>
      </rPr>
      <t xml:space="preserve">If the portmap or rpcbind service is part of a removable package, consult vendor documentation for the procedure to remove the package. If the service cannot be removed, prevent service activation by removing all permissions from the executable.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0000 /usr/sbin/portmap</t>
    </r>
  </si>
  <si>
    <r>
      <rPr>
        <sz val="11"/>
        <color rgb="FF000000"/>
        <rFont val="Calibri"/>
      </rPr>
      <t xml:space="preserve">If the system needs the portmap service to operate, this is not applicable. Consult vendor documentation to determine the name and location of the portmap service. </t>
    </r>
    <r>
      <rPr>
        <sz val="11"/>
        <color rgb="FF000000"/>
        <rFont val="Calibri"/>
      </rPr>
      <t xml:space="preserve">
</t>
    </r>
    <r>
      <rPr>
        <sz val="11"/>
        <color rgb="FF000000"/>
        <rFont val="Calibri"/>
      </rPr>
      <t>The portmap executable is part of fileset bos.net.tcp.client and is not removable, so this will always be a finding.</t>
    </r>
  </si>
  <si>
    <t>V-22432</t>
  </si>
  <si>
    <r>
      <rPr>
        <sz val="11"/>
        <rFont val="Calibri"/>
      </rPr>
      <t>The rlogind service must not be running.</t>
    </r>
  </si>
  <si>
    <r>
      <rPr>
        <sz val="11"/>
        <color rgb="FF000000"/>
        <rFont val="Calibri"/>
      </rPr>
      <t>Disable the rlogind service out of the '/etc/inetd.conf' file.</t>
    </r>
    <r>
      <rPr>
        <sz val="11"/>
        <color rgb="FF000000"/>
        <rFont val="Calibri"/>
      </rPr>
      <t xml:space="preserve">
</t>
    </r>
    <r>
      <rPr>
        <sz val="11"/>
        <color rgb="FF000000"/>
        <rFont val="Calibri"/>
      </rPr>
      <t xml:space="preserve"># vi  /etc/inetd.conf </t>
    </r>
    <r>
      <rPr>
        <sz val="11"/>
        <color rgb="FF000000"/>
        <rFont val="Calibri"/>
      </rPr>
      <t xml:space="preserve">
</t>
    </r>
    <r>
      <rPr>
        <sz val="11"/>
        <color rgb="FF000000"/>
        <rFont val="Calibri"/>
      </rPr>
      <t xml:space="preserve">Comment out the rlogind service. Restart the inetd service.  </t>
    </r>
    <r>
      <rPr>
        <sz val="11"/>
        <color rgb="FF000000"/>
        <rFont val="Calibri"/>
      </rPr>
      <t xml:space="preserve">
</t>
    </r>
    <r>
      <rPr>
        <sz val="11"/>
        <color rgb="FF000000"/>
        <rFont val="Calibri"/>
      </rPr>
      <t># refresh -s inetd</t>
    </r>
  </si>
  <si>
    <r>
      <rPr>
        <sz val="11"/>
        <color rgb="FF000000"/>
        <rFont val="Calibri"/>
      </rPr>
      <t>The rlogind process provides a typically unencrypted, host-authenticated remote access service.  SSH should be used in place of this service.</t>
    </r>
  </si>
  <si>
    <r>
      <rPr>
        <sz val="11"/>
        <color rgb="FF000000"/>
        <rFont val="Calibri"/>
      </rPr>
      <t>Determine if the rlogind service is running. If it is, this is a finding.</t>
    </r>
    <r>
      <rPr>
        <sz val="11"/>
        <color rgb="FF000000"/>
        <rFont val="Calibri"/>
      </rPr>
      <t xml:space="preserve">
</t>
    </r>
    <r>
      <rPr>
        <sz val="11"/>
        <color rgb="FF000000"/>
        <rFont val="Calibri"/>
      </rPr>
      <t># grep -v "^#" /etc/inetd.conf |grep rlogin</t>
    </r>
    <r>
      <rPr>
        <sz val="11"/>
        <color rgb="FF000000"/>
        <rFont val="Calibri"/>
      </rPr>
      <t xml:space="preserve">
</t>
    </r>
    <r>
      <rPr>
        <sz val="11"/>
        <color rgb="FF000000"/>
        <rFont val="Calibri"/>
      </rPr>
      <t>If any results are returned, this is a finding</t>
    </r>
  </si>
  <si>
    <t>V-22435</t>
  </si>
  <si>
    <r>
      <rPr>
        <sz val="11"/>
        <rFont val="Calibri"/>
      </rPr>
      <t>The hosts.lpd (or equivalent) file must be group-owned by bin, sys, or system.</t>
    </r>
  </si>
  <si>
    <r>
      <rPr>
        <sz val="11"/>
        <color rgb="FF000000"/>
        <rFont val="Calibri"/>
      </rPr>
      <t>Change the group owner of the hosts.lpd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 /etc/hosts.lpd</t>
    </r>
  </si>
  <si>
    <r>
      <rPr>
        <sz val="11"/>
        <color rgb="FF000000"/>
        <rFont val="Calibri"/>
      </rPr>
      <t>Failure to give group ownership of  the hosts.lpd file to bin, sys, or system provides the members of the owning group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</si>
  <si>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Check the group ownership of the /etc/hosts.lpd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/etc/hosts.lpd</t>
    </r>
    <r>
      <rPr>
        <sz val="11"/>
        <color rgb="FF000000"/>
        <rFont val="Calibri"/>
      </rPr>
      <t xml:space="preserve">
</t>
    </r>
    <r>
      <rPr>
        <sz val="11"/>
        <color rgb="FF000000"/>
        <rFont val="Calibri"/>
      </rPr>
      <t>If the file is not group owned by bin, sys, or system, this is a finding.</t>
    </r>
  </si>
  <si>
    <t>V-22436</t>
  </si>
  <si>
    <r>
      <rPr>
        <sz val="11"/>
        <rFont val="Calibri"/>
      </rPr>
      <t>The hosts.lpd (or equivalent) file must not have an extended ACL.</t>
    </r>
  </si>
  <si>
    <r>
      <rPr>
        <sz val="11"/>
        <color rgb="FF000000"/>
        <rFont val="Calibri"/>
      </rPr>
      <t>Remove the extended ACL from the hosts.lpd file and disable extended permissions.</t>
    </r>
    <r>
      <rPr>
        <sz val="11"/>
        <color rgb="FF000000"/>
        <rFont val="Calibri"/>
      </rPr>
      <t xml:space="preserve">
</t>
    </r>
    <r>
      <rPr>
        <sz val="11"/>
        <color rgb="FF000000"/>
        <rFont val="Calibri"/>
      </rPr>
      <t>#acledit /etc/hosts.lpd</t>
    </r>
  </si>
  <si>
    <r>
      <rPr>
        <sz val="11"/>
        <color rgb="FF000000"/>
        <rFont val="Calibri"/>
      </rPr>
      <t>Check the permissions of the /etc/hosts.lpd file.</t>
    </r>
    <r>
      <rPr>
        <sz val="11"/>
        <color rgb="FF000000"/>
        <rFont val="Calibri"/>
      </rPr>
      <t xml:space="preserve">
</t>
    </r>
    <r>
      <rPr>
        <sz val="11"/>
        <color rgb="FF000000"/>
        <rFont val="Calibri"/>
      </rPr>
      <t xml:space="preserve">#aclget /etc/hosts.lpd </t>
    </r>
    <r>
      <rPr>
        <sz val="11"/>
        <color rgb="FF000000"/>
        <rFont val="Calibri"/>
      </rPr>
      <t xml:space="preserve">
</t>
    </r>
    <r>
      <rPr>
        <sz val="11"/>
        <color rgb="FF000000"/>
        <rFont val="Calibri"/>
      </rPr>
      <t>Check if extended permissions are disabled.  If extended permissions are not disabled,  this is a finding.</t>
    </r>
  </si>
  <si>
    <t>V-22437</t>
  </si>
  <si>
    <r>
      <rPr>
        <sz val="11"/>
        <rFont val="Calibri"/>
      </rPr>
      <t>The traceroute file must not have an extended ACL.</t>
    </r>
  </si>
  <si>
    <r>
      <rPr>
        <sz val="11"/>
        <color rgb="FF000000"/>
        <rFont val="Calibri"/>
      </rPr>
      <t>Remove the extended ACL from the traceroute file and disable extended permissions.</t>
    </r>
    <r>
      <rPr>
        <sz val="11"/>
        <color rgb="FF000000"/>
        <rFont val="Calibri"/>
      </rPr>
      <t xml:space="preserve">
</t>
    </r>
    <r>
      <rPr>
        <sz val="11"/>
        <color rgb="FF000000"/>
        <rFont val="Calibri"/>
      </rPr>
      <t>#acledit /usr/sbin/traceroute</t>
    </r>
  </si>
  <si>
    <r>
      <rPr>
        <sz val="11"/>
        <color rgb="FF000000"/>
        <rFont val="Calibri"/>
      </rPr>
      <t>If an extended ACL exists on the traceroute executable file, it may provide unauthorized users with access to the file.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possibly leading to system and network compromise.</t>
    </r>
  </si>
  <si>
    <r>
      <rPr>
        <sz val="11"/>
        <color rgb="FF000000"/>
        <rFont val="Calibri"/>
      </rPr>
      <t>Check the permissions of the /usr/sbin/traceroute file.</t>
    </r>
    <r>
      <rPr>
        <sz val="11"/>
        <color rgb="FF000000"/>
        <rFont val="Calibri"/>
      </rPr>
      <t xml:space="preserve">
</t>
    </r>
    <r>
      <rPr>
        <sz val="11"/>
        <color rgb="FF000000"/>
        <rFont val="Calibri"/>
      </rPr>
      <t xml:space="preserve">#aclget /usr/sbin/traceroute </t>
    </r>
    <r>
      <rPr>
        <sz val="11"/>
        <color rgb="FF000000"/>
        <rFont val="Calibri"/>
      </rPr>
      <t xml:space="preserve">
</t>
    </r>
    <r>
      <rPr>
        <sz val="11"/>
        <color rgb="FF000000"/>
        <rFont val="Calibri"/>
      </rPr>
      <t>Check if extended permissions are disabled.  If extended permissions are not disabled,  this is a finding.</t>
    </r>
  </si>
  <si>
    <t>V-22438</t>
  </si>
  <si>
    <r>
      <rPr>
        <sz val="11"/>
        <rFont val="Calibri"/>
      </rPr>
      <t>The aliases file must be group-owned by sys, bin, or system.</t>
    </r>
  </si>
  <si>
    <r>
      <rPr>
        <sz val="11"/>
        <color rgb="FF000000"/>
        <rFont val="Calibri"/>
      </rPr>
      <t>Change the group owner of the /etc/mail/aliases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/etc/mail/aliases</t>
    </r>
  </si>
  <si>
    <r>
      <rPr>
        <sz val="11"/>
        <color rgb="FF000000"/>
        <rFont val="Calibri"/>
      </rPr>
      <t>If the alias file is not group-owned by a system group, an unauthorized user may modify the file to add aliases to run malicious code or redirect e-mail.</t>
    </r>
  </si>
  <si>
    <r>
      <rPr>
        <sz val="11"/>
        <color rgb="FF000000"/>
        <rFont val="Calibri"/>
      </rPr>
      <t>Check the group ownership of the /etc/mail/aliases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/etc/mail/aliases</t>
    </r>
    <r>
      <rPr>
        <sz val="11"/>
        <color rgb="FF000000"/>
        <rFont val="Calibri"/>
      </rPr>
      <t xml:space="preserve">
</t>
    </r>
    <r>
      <rPr>
        <sz val="11"/>
        <color rgb="FF000000"/>
        <rFont val="Calibri"/>
      </rPr>
      <t>If the file is not group-owned by sys, bin, or system, this is a finding.</t>
    </r>
  </si>
  <si>
    <t>V-22439</t>
  </si>
  <si>
    <r>
      <rPr>
        <sz val="11"/>
        <rFont val="Calibri"/>
      </rPr>
      <t>The alias file must not have an extended ACL.</t>
    </r>
  </si>
  <si>
    <r>
      <rPr>
        <sz val="11"/>
        <color rgb="FF000000"/>
        <rFont val="Calibri"/>
      </rPr>
      <t>Remove the extended ACL from the alias file and disable extended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#acledit /etc/mail/aliases</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</si>
  <si>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</si>
  <si>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Check the permissions of the /etc/mail/aliases file.</t>
    </r>
    <r>
      <rPr>
        <sz val="11"/>
        <color rgb="FF000000"/>
        <rFont val="Calibri"/>
      </rPr>
      <t xml:space="preserve">
</t>
    </r>
    <r>
      <rPr>
        <sz val="11"/>
        <color rgb="FF000000"/>
        <rFont val="Calibri"/>
      </rPr>
      <t xml:space="preserve">#aclget /etc/mail/aliases </t>
    </r>
    <r>
      <rPr>
        <sz val="11"/>
        <color rgb="FF000000"/>
        <rFont val="Calibri"/>
      </rPr>
      <t xml:space="preserve">
</t>
    </r>
    <r>
      <rPr>
        <sz val="11"/>
        <color rgb="FF000000"/>
        <rFont val="Calibri"/>
      </rPr>
      <t>Check if extended permissions are disabled.  If extended permissions are not disabled,  this is a finding.</t>
    </r>
  </si>
  <si>
    <t>V-22440</t>
  </si>
  <si>
    <r>
      <rPr>
        <sz val="11"/>
        <rFont val="Calibri"/>
      </rPr>
      <t>Files executed through a mail aliases file must be group-owned by root, bin, sys, or other, and must reside within a directory group-owned by root, bin, sys, or other.</t>
    </r>
  </si>
  <si>
    <r>
      <rPr>
        <sz val="11"/>
        <color rgb="FF000000"/>
        <rFont val="Calibri"/>
      </rPr>
      <t>Change the group ownership of the file referenced from /etc/mail/aliases.</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</si>
  <si>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</si>
  <si>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/etc/mail/aliases file.</t>
    </r>
    <r>
      <rPr>
        <sz val="11"/>
        <color rgb="FF000000"/>
        <rFont val="Calibri"/>
      </rPr>
      <t xml:space="preserve">
</t>
    </r>
    <r>
      <rPr>
        <sz val="11"/>
        <color rgb="FF000000"/>
        <rFont val="Calibri"/>
      </rPr>
      <t># cat /etc/mail/aliases | cut -f 2,2 -d ":" | grep "|"</t>
    </r>
    <r>
      <rPr>
        <sz val="11"/>
        <color rgb="FF000000"/>
        <rFont val="Calibri"/>
      </rPr>
      <t xml:space="preserve">
</t>
    </r>
    <r>
      <rPr>
        <sz val="11"/>
        <color rgb="FF000000"/>
        <rFont val="Calibri"/>
      </rPr>
      <t>For each file referenced, check the group ownership of the file.</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If the group owner of any file is not root, bin, sys or other, this is a finding.</t>
    </r>
  </si>
  <si>
    <t>V-22441</t>
  </si>
  <si>
    <r>
      <rPr>
        <sz val="11"/>
        <rFont val="Calibri"/>
      </rPr>
      <t>Files executed through a mail aliases file must not have extended ACLs.</t>
    </r>
  </si>
  <si>
    <r>
      <rPr>
        <sz val="11"/>
        <color rgb="FF000000"/>
        <rFont val="Calibri"/>
      </rPr>
      <t>Remove the extended ACL from the file(s) referenced from the aliases file and disable extended permissions.</t>
    </r>
    <r>
      <rPr>
        <sz val="11"/>
        <color rgb="FF000000"/>
        <rFont val="Calibri"/>
      </rPr>
      <t xml:space="preserve">
</t>
    </r>
    <r>
      <rPr>
        <sz val="11"/>
        <color rgb="FF000000"/>
        <rFont val="Calibri"/>
      </rPr>
      <t>#acledit [File referenced from aliases]</t>
    </r>
  </si>
  <si>
    <r>
      <rPr>
        <sz val="11"/>
        <color rgb="FF000000"/>
        <rFont val="Calibri"/>
      </rPr>
      <t>Excessive permissions on files executed through a mail alias file could result in modification by an unauthorized user, execution of malicious code, and/or system compromise.</t>
    </r>
  </si>
  <si>
    <r>
      <rPr>
        <sz val="11"/>
        <color rgb="FF000000"/>
        <rFont val="Calibri"/>
      </rPr>
      <t>Examine the contents of the /etc/mail/aliases file.</t>
    </r>
    <r>
      <rPr>
        <sz val="11"/>
        <color rgb="FF000000"/>
        <rFont val="Calibri"/>
      </rPr>
      <t xml:space="preserve">
</t>
    </r>
    <r>
      <rPr>
        <sz val="11"/>
        <color rgb="FF000000"/>
        <rFont val="Calibri"/>
      </rPr>
      <t>For each file referenced, check the permissions of the file.</t>
    </r>
    <r>
      <rPr>
        <sz val="11"/>
        <color rgb="FF000000"/>
        <rFont val="Calibri"/>
      </rPr>
      <t xml:space="preserve">
</t>
    </r>
    <r>
      <rPr>
        <sz val="11"/>
        <color rgb="FF000000"/>
        <rFont val="Calibri"/>
      </rPr>
      <t xml:space="preserve">#aclget [File referenced from alias] </t>
    </r>
    <r>
      <rPr>
        <sz val="11"/>
        <color rgb="FF000000"/>
        <rFont val="Calibri"/>
      </rPr>
      <t xml:space="preserve">
</t>
    </r>
    <r>
      <rPr>
        <sz val="11"/>
        <color rgb="FF000000"/>
        <rFont val="Calibri"/>
      </rPr>
      <t>Check if extended permissions are disabled.  If extended permissions are not disabled,  this is a finding.</t>
    </r>
  </si>
  <si>
    <t>V-22442</t>
  </si>
  <si>
    <r>
      <rPr>
        <sz val="11"/>
        <rFont val="Calibri"/>
      </rPr>
      <t>The SMTP service log file must not have an extended ACL.</t>
    </r>
  </si>
  <si>
    <r>
      <rPr>
        <sz val="11"/>
        <color rgb="FF000000"/>
        <rFont val="Calibri"/>
      </rPr>
      <t>Remove the extended ACL from the SMTP service log file and disable extended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#acledit [ log file ]</t>
    </r>
  </si>
  <si>
    <r>
      <rPr>
        <sz val="11"/>
        <color rgb="FF000000"/>
        <rFont val="Calibri"/>
      </rPr>
      <t>If the SMTP service log file has an extended ACL, unauthorized users may be allowed to access or to modify the log file.</t>
    </r>
  </si>
  <si>
    <r>
      <rPr>
        <sz val="11"/>
        <color rgb="FF000000"/>
        <rFont val="Calibri"/>
      </rPr>
      <t>Examine /etc/syslog.conf and determine the log file(s) receiving logs for mail.crit, mail.debug, mail.*, or *.crit.</t>
    </r>
    <r>
      <rPr>
        <sz val="11"/>
        <color rgb="FF000000"/>
        <rFont val="Calibri"/>
      </rPr>
      <t xml:space="preserve">
</t>
    </r>
    <r>
      <rPr>
        <sz val="11"/>
        <color rgb="FF000000"/>
        <rFont val="Calibri"/>
      </rPr>
      <t>Check the permissions on these log files.</t>
    </r>
    <r>
      <rPr>
        <sz val="11"/>
        <color rgb="FF000000"/>
        <rFont val="Calibri"/>
      </rPr>
      <t xml:space="preserve">
</t>
    </r>
    <r>
      <rPr>
        <sz val="11"/>
        <color rgb="FF000000"/>
        <rFont val="Calibri"/>
      </rPr>
      <t xml:space="preserve">#aclget [log file] </t>
    </r>
    <r>
      <rPr>
        <sz val="11"/>
        <color rgb="FF000000"/>
        <rFont val="Calibri"/>
      </rPr>
      <t xml:space="preserve">
</t>
    </r>
    <r>
      <rPr>
        <sz val="11"/>
        <color rgb="FF000000"/>
        <rFont val="Calibri"/>
      </rPr>
      <t>Check if extended permissions are disabled.  If extended permissions are not disabled,  this is a finding.</t>
    </r>
  </si>
  <si>
    <t>V-22444</t>
  </si>
  <si>
    <r>
      <rPr>
        <sz val="11"/>
        <rFont val="Calibri"/>
      </rPr>
      <t>The ftpusers file must be group-owned by bin, sys, or system.</t>
    </r>
  </si>
  <si>
    <r>
      <rPr>
        <sz val="11"/>
        <color rgb="FF000000"/>
        <rFont val="Calibri"/>
      </rPr>
      <t>Change the group owner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/etc/ftpusers</t>
    </r>
  </si>
  <si>
    <r>
      <rPr>
        <sz val="11"/>
        <color rgb="FF000000"/>
        <rFont val="Calibri"/>
      </rPr>
      <t>If the ftpusers file is not group-owned by a system group, an unauthorized user may modify the file to allow unauthorized accounts to use FTP.</t>
    </r>
  </si>
  <si>
    <r>
      <rPr>
        <sz val="11"/>
        <color rgb="FF000000"/>
        <rFont val="Calibri"/>
      </rPr>
      <t>Check the group ownership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/etc/ftpusers</t>
    </r>
    <r>
      <rPr>
        <sz val="11"/>
        <color rgb="FF000000"/>
        <rFont val="Calibri"/>
      </rPr>
      <t xml:space="preserve">
</t>
    </r>
    <r>
      <rPr>
        <sz val="11"/>
        <color rgb="FF000000"/>
        <rFont val="Calibri"/>
      </rPr>
      <t>If the file is not group-owned by bin, sys, or system, this is a finding.</t>
    </r>
  </si>
  <si>
    <t>V-22445</t>
  </si>
  <si>
    <r>
      <rPr>
        <sz val="11"/>
        <rFont val="Calibri"/>
      </rPr>
      <t>The ftpusers file must not have an extended ACL.</t>
    </r>
  </si>
  <si>
    <r>
      <rPr>
        <sz val="11"/>
        <color rgb="FF000000"/>
        <rFont val="Calibri"/>
      </rPr>
      <t xml:space="preserve">Remove the extended ACL from the ftpusers file and disable extended permissions. </t>
    </r>
    <r>
      <rPr>
        <sz val="11"/>
        <color rgb="FF000000"/>
        <rFont val="Calibri"/>
      </rPr>
      <t xml:space="preserve">
</t>
    </r>
    <r>
      <rPr>
        <sz val="11"/>
        <color rgb="FF000000"/>
        <rFont val="Calibri"/>
      </rPr>
      <t>#acledit /etc/ftpusers</t>
    </r>
  </si>
  <si>
    <r>
      <rPr>
        <sz val="11"/>
        <color rgb="FF000000"/>
        <rFont val="Calibri"/>
      </rPr>
      <t>Check the permissions of the /etc/ftpusers file.</t>
    </r>
    <r>
      <rPr>
        <sz val="11"/>
        <color rgb="FF000000"/>
        <rFont val="Calibri"/>
      </rPr>
      <t xml:space="preserve">
</t>
    </r>
    <r>
      <rPr>
        <sz val="11"/>
        <color rgb="FF000000"/>
        <rFont val="Calibri"/>
      </rPr>
      <t xml:space="preserve">#aclget /etc/ftpusers </t>
    </r>
    <r>
      <rPr>
        <sz val="11"/>
        <color rgb="FF000000"/>
        <rFont val="Calibri"/>
      </rPr>
      <t xml:space="preserve">
</t>
    </r>
    <r>
      <rPr>
        <sz val="11"/>
        <color rgb="FF000000"/>
        <rFont val="Calibri"/>
      </rPr>
      <t>Check if extended permissions are disabled.  If extended permissions are not disabled,  this is a finding.</t>
    </r>
  </si>
  <si>
    <t>V-22446</t>
  </si>
  <si>
    <r>
      <rPr>
        <sz val="11"/>
        <rFont val="Calibri"/>
      </rPr>
      <t>The .Xauthority files must not have extended ACLs.</t>
    </r>
  </si>
  <si>
    <r>
      <rPr>
        <sz val="11"/>
        <color rgb="FF000000"/>
        <rFont val="Calibri"/>
      </rPr>
      <t>Remove the extended ACL from the .Xauthority file(s) and disable extended permissions.</t>
    </r>
    <r>
      <rPr>
        <sz val="11"/>
        <color rgb="FF000000"/>
        <rFont val="Calibri"/>
      </rPr>
      <t xml:space="preserve">
</t>
    </r>
    <r>
      <rPr>
        <sz val="11"/>
        <color rgb="FF000000"/>
        <rFont val="Calibri"/>
      </rPr>
      <t>#acledit .Xauthority</t>
    </r>
  </si>
  <si>
    <r>
      <rPr>
        <sz val="11"/>
        <color rgb="FF000000"/>
        <rFont val="Calibri"/>
      </rPr>
      <t>.Xauthority files ensure the user is authorized to access that specific X Windows host.  Extended ACLs may permit unauthorized modification of these files, which could lead to Denial of Service to authorized access or allow unauthorized access to be obtained.</t>
    </r>
  </si>
  <si>
    <r>
      <rPr>
        <sz val="11"/>
        <color rgb="FF000000"/>
        <rFont val="Calibri"/>
      </rPr>
      <t xml:space="preserve">Get a list of (non-system account) users and the associated home directories. </t>
    </r>
    <r>
      <rPr>
        <sz val="11"/>
        <color rgb="FF000000"/>
        <rFont val="Calibri"/>
      </rPr>
      <t xml:space="preserve">
</t>
    </r>
    <r>
      <rPr>
        <sz val="11"/>
        <color rgb="FF000000"/>
        <rFont val="Calibri"/>
      </rPr>
      <t xml:space="preserve"># cat /etc/passwd | cut -f 1,6 -d ":" </t>
    </r>
    <r>
      <rPr>
        <sz val="11"/>
        <color rgb="FF000000"/>
        <rFont val="Calibri"/>
      </rPr>
      <t xml:space="preserve">
</t>
    </r>
    <r>
      <rPr>
        <sz val="11"/>
        <color rgb="FF000000"/>
        <rFont val="Calibri"/>
      </rPr>
      <t>Check the file permissions for the user .Xauthority files.</t>
    </r>
    <r>
      <rPr>
        <sz val="11"/>
        <color rgb="FF000000"/>
        <rFont val="Calibri"/>
      </rPr>
      <t xml:space="preserve">
</t>
    </r>
    <r>
      <rPr>
        <sz val="11"/>
        <color rgb="FF000000"/>
        <rFont val="Calibri"/>
      </rPr>
      <t>#aclget .Xauthority</t>
    </r>
    <r>
      <rPr>
        <sz val="11"/>
        <color rgb="FF000000"/>
        <rFont val="Calibri"/>
      </rPr>
      <t xml:space="preserve">
</t>
    </r>
    <r>
      <rPr>
        <sz val="11"/>
        <color rgb="FF000000"/>
        <rFont val="Calibri"/>
      </rPr>
      <t>Check if extended permissions are disabled.  If extended permissions are not disabled,  this is a finding.</t>
    </r>
  </si>
  <si>
    <t>V-22447</t>
  </si>
  <si>
    <r>
      <rPr>
        <sz val="11"/>
        <rFont val="Calibri"/>
      </rPr>
      <t>The SNMP service must use only SNMPv3 or its successors.</t>
    </r>
  </si>
  <si>
    <r>
      <rPr>
        <sz val="11"/>
        <color rgb="FF000000"/>
        <rFont val="Calibri"/>
      </rPr>
      <t>Configure the system's SNMP service to only use SNMPv3 with encryption or its successors.   The SNMP version supporting encryption is an installable fileset on the expansion cd as fileset 'snmp.crypto'.</t>
    </r>
    <r>
      <rPr>
        <sz val="11"/>
        <color rgb="FF000000"/>
        <rFont val="Calibri"/>
      </rPr>
      <t xml:space="preserve">
</t>
    </r>
    <r>
      <rPr>
        <sz val="11"/>
        <color rgb="FF000000"/>
        <rFont val="Calibri"/>
      </rPr>
      <t>Enable snmpv3 with encryption.</t>
    </r>
    <r>
      <rPr>
        <sz val="11"/>
        <color rgb="FF000000"/>
        <rFont val="Calibri"/>
      </rPr>
      <t xml:space="preserve">
</t>
    </r>
    <r>
      <rPr>
        <sz val="11"/>
        <color rgb="FF000000"/>
        <rFont val="Calibri"/>
      </rPr>
      <t># snmpv3_ssw -e</t>
    </r>
  </si>
  <si>
    <r>
      <rPr>
        <sz val="11"/>
        <color rgb="FF000000"/>
        <rFont val="Calibri"/>
      </rPr>
      <t>SNMP Versions 1 and 2 are not considered secure. Without the strong authentication and privacy provided by the SNMP Version 3 User-based Security Model (USM), an attacker or other unauthorized users may gain access to detailed system management information and use the information to launch attacks against the system.</t>
    </r>
  </si>
  <si>
    <r>
      <rPr>
        <sz val="11"/>
        <color rgb="FF000000"/>
        <rFont val="Calibri"/>
      </rPr>
      <t>Determine if the system's SNMP service only uses SNMPv3 or its successors. Consult vendor documentation to determine if earlier versions of SNMP are supported and what configuration is necessary to enable or disable the protocols.  Snmpd version 1 was the only version available in AIX versions prior to AIX 5.2.</t>
    </r>
    <r>
      <rPr>
        <sz val="11"/>
        <color rgb="FF000000"/>
        <rFont val="Calibri"/>
      </rPr>
      <t xml:space="preserve">
</t>
    </r>
    <r>
      <rPr>
        <sz val="11"/>
        <color rgb="FF000000"/>
        <rFont val="Calibri"/>
      </rPr>
      <t>#which snmpd</t>
    </r>
    <r>
      <rPr>
        <sz val="11"/>
        <color rgb="FF000000"/>
        <rFont val="Calibri"/>
      </rPr>
      <t xml:space="preserve">
</t>
    </r>
    <r>
      <rPr>
        <sz val="11"/>
        <color rgb="FF000000"/>
        <rFont val="Calibri"/>
      </rPr>
      <t>#ls -l &lt;path to snmpd&gt;</t>
    </r>
    <r>
      <rPr>
        <sz val="11"/>
        <color rgb="FF000000"/>
        <rFont val="Calibri"/>
      </rPr>
      <t xml:space="preserve">
</t>
    </r>
    <r>
      <rPr>
        <sz val="11"/>
        <color rgb="FF000000"/>
        <rFont val="Calibri"/>
      </rPr>
      <t>If the results are not /usr/sbin/snmpdv3e or /usr/sbin/snpdv3ne this is an earlier version of the protocol used by the service, this is a finding.</t>
    </r>
  </si>
  <si>
    <t>V-22448</t>
  </si>
  <si>
    <r>
      <rPr>
        <sz val="11"/>
        <rFont val="Calibri"/>
      </rPr>
      <t>The SNMP service must require the use of a FIPS 140-2 approved cryptographic hash algorithm as part of its authentication and integrity methods.</t>
    </r>
  </si>
  <si>
    <r>
      <rPr>
        <sz val="11"/>
        <color rgb="FF000000"/>
        <rFont val="Calibri"/>
      </rPr>
      <t>Edit the /etc/snmpdv3.conf file.  Change any instances of the HMAC-MD5 authentication protocol in USM_USER entries to HMAC-SHA.  For all changed USM_USER entries, regenerate authentication keys using the "pwtokey" command and replace the keys in the /etc/snmpdv3.conf file.</t>
    </r>
  </si>
  <si>
    <r>
      <rPr>
        <sz val="11"/>
        <color rgb="FF000000"/>
        <rFont val="Calibri"/>
      </rPr>
      <t>The SNMP service must use SHA-1 or a FIPS 140-2 approved successor for authentication and integrity.</t>
    </r>
  </si>
  <si>
    <r>
      <rPr>
        <sz val="11"/>
        <color rgb="FF000000"/>
        <rFont val="Calibri"/>
      </rPr>
      <t>Check all SNMPv3 users for configured authentication protocols.</t>
    </r>
    <r>
      <rPr>
        <sz val="11"/>
        <color rgb="FF000000"/>
        <rFont val="Calibri"/>
      </rPr>
      <t xml:space="preserve">
</t>
    </r>
    <r>
      <rPr>
        <sz val="11"/>
        <color rgb="FF000000"/>
        <rFont val="Calibri"/>
      </rPr>
      <t># grep USM_USER /etc/snmpdv3.conf</t>
    </r>
    <r>
      <rPr>
        <sz val="11"/>
        <color rgb="FF000000"/>
        <rFont val="Calibri"/>
      </rPr>
      <t xml:space="preserve">
</t>
    </r>
    <r>
      <rPr>
        <sz val="11"/>
        <color rgb="FF000000"/>
        <rFont val="Calibri"/>
      </rPr>
      <t>The 4th field contains the hash used in the authentication protocol.  If an entry exists that does not use HMAC-SHA for the authentication protocol, this is a finding.</t>
    </r>
  </si>
  <si>
    <t>V-22450</t>
  </si>
  <si>
    <r>
      <rPr>
        <sz val="11"/>
        <rFont val="Calibri"/>
      </rPr>
      <t>Management Information Base (MIB) files must not have extended ACLs.</t>
    </r>
  </si>
  <si>
    <r>
      <rPr>
        <sz val="11"/>
        <color rgb="FF000000"/>
        <rFont val="Calibri"/>
      </rPr>
      <t>Remove the extended ACL from the MIB file(s) and change extended attributes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#acledit [mib file]</t>
    </r>
  </si>
  <si>
    <r>
      <rPr>
        <sz val="11"/>
        <color rgb="FF000000"/>
        <rFont val="Calibri"/>
      </rPr>
      <t>Check the file permissions for the MIB files.</t>
    </r>
    <r>
      <rPr>
        <sz val="11"/>
        <color rgb="FF000000"/>
        <rFont val="Calibri"/>
      </rPr>
      <t xml:space="preserve">
</t>
    </r>
    <r>
      <rPr>
        <sz val="11"/>
        <color rgb="FF000000"/>
        <rFont val="Calibri"/>
      </rPr>
      <t># find / -name *.mib -print</t>
    </r>
    <r>
      <rPr>
        <sz val="11"/>
        <color rgb="FF000000"/>
        <rFont val="Calibri"/>
      </rPr>
      <t xml:space="preserve">
</t>
    </r>
    <r>
      <rPr>
        <sz val="11"/>
        <color rgb="FF000000"/>
        <rFont val="Calibri"/>
      </rPr>
      <t># aclget [mib file]</t>
    </r>
    <r>
      <rPr>
        <sz val="11"/>
        <color rgb="FF000000"/>
        <rFont val="Calibri"/>
      </rPr>
      <t xml:space="preserve">
</t>
    </r>
    <r>
      <rPr>
        <sz val="11"/>
        <color rgb="FF000000"/>
        <rFont val="Calibri"/>
      </rPr>
      <t>If the extended attributes are not disabled, this is a finding.</t>
    </r>
  </si>
  <si>
    <t>V-22451</t>
  </si>
  <si>
    <r>
      <rPr>
        <sz val="11"/>
        <rFont val="Calibri"/>
      </rPr>
      <t>The snmpd.conf file must be group-owned by bin, sys, or system.</t>
    </r>
  </si>
  <si>
    <r>
      <rPr>
        <sz val="11"/>
        <color rgb="FF000000"/>
        <rFont val="Calibri"/>
      </rPr>
      <t>Change the group owner of the SNMP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/etc/snmpd.conf</t>
    </r>
    <r>
      <rPr>
        <sz val="11"/>
        <color rgb="FF000000"/>
        <rFont val="Calibri"/>
      </rPr>
      <t xml:space="preserve">
</t>
    </r>
    <r>
      <rPr>
        <sz val="11"/>
        <color rgb="FF000000"/>
        <rFont val="Calibri"/>
      </rPr>
      <t># chgrp system /etc/snmpdv3.conf</t>
    </r>
  </si>
  <si>
    <r>
      <rPr>
        <sz val="11"/>
        <color rgb="FF000000"/>
        <rFont val="Calibri"/>
      </rPr>
      <t>The snmpd.conf file contains authenticators and must be protected from unauthorized access and modification.  If the file is not group-owned by a system group, it may be subject to access and modification from unauthorized users.</t>
    </r>
  </si>
  <si>
    <r>
      <rPr>
        <sz val="11"/>
        <color rgb="FF000000"/>
        <rFont val="Calibri"/>
      </rPr>
      <t>Determine the group owner of the SNMP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/etc/snmpd.conf /etc/snmpdv3.conf</t>
    </r>
    <r>
      <rPr>
        <sz val="11"/>
        <color rgb="FF000000"/>
        <rFont val="Calibri"/>
      </rPr>
      <t xml:space="preserve">
</t>
    </r>
    <r>
      <rPr>
        <sz val="11"/>
        <color rgb="FF000000"/>
        <rFont val="Calibri"/>
      </rPr>
      <t>If the file is not group owned by bin, sys, or system, this is a finding.</t>
    </r>
  </si>
  <si>
    <t>V-22452</t>
  </si>
  <si>
    <r>
      <rPr>
        <sz val="11"/>
        <rFont val="Calibri"/>
      </rPr>
      <t>The snmpd.conf file must not have an extended ACL.</t>
    </r>
  </si>
  <si>
    <r>
      <rPr>
        <sz val="11"/>
        <color rgb="FF000000"/>
        <rFont val="Calibri"/>
      </rPr>
      <t>Remove the extended ACL from the snmpd.conf file (or equivalent) and change extended attributes to disabled.</t>
    </r>
    <r>
      <rPr>
        <sz val="11"/>
        <color rgb="FF000000"/>
        <rFont val="Calibri"/>
      </rPr>
      <t xml:space="preserve">
</t>
    </r>
    <r>
      <rPr>
        <sz val="11"/>
        <color rgb="FF000000"/>
        <rFont val="Calibri"/>
      </rPr>
      <t>#acledit &lt; snmpd conf &gt;</t>
    </r>
  </si>
  <si>
    <r>
      <rPr>
        <sz val="11"/>
        <color rgb="FF000000"/>
        <rFont val="Calibri"/>
      </rPr>
      <t>Determine if the snmpd.conf file or equivalent has an extended ACL.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"snmpd*.conf"</t>
    </r>
    <r>
      <rPr>
        <sz val="11"/>
        <color rgb="FF000000"/>
        <rFont val="Calibri"/>
      </rPr>
      <t xml:space="preserve">
</t>
    </r>
    <r>
      <rPr>
        <sz val="11"/>
        <color rgb="FF000000"/>
        <rFont val="Calibri"/>
      </rPr>
      <t># aclget &lt; snmpd conf &gt;</t>
    </r>
    <r>
      <rPr>
        <sz val="11"/>
        <color rgb="FF000000"/>
        <rFont val="Calibri"/>
      </rPr>
      <t xml:space="preserve">
</t>
    </r>
    <r>
      <rPr>
        <sz val="11"/>
        <color rgb="FF000000"/>
        <rFont val="Calibri"/>
      </rPr>
      <t>If the extended attributes are not disabled, this is a finding.</t>
    </r>
  </si>
  <si>
    <t>V-22453</t>
  </si>
  <si>
    <r>
      <rPr>
        <sz val="11"/>
        <rFont val="Calibri"/>
      </rPr>
      <t>The /etc/syslog.conf file must have mode 0640 or less permissive.</t>
    </r>
  </si>
  <si>
    <r>
      <rPr>
        <sz val="11"/>
        <color rgb="FF000000"/>
        <rFont val="Calibri"/>
      </rPr>
      <t>Change the permissions of the syslog configuration file.</t>
    </r>
    <r>
      <rPr>
        <sz val="11"/>
        <color rgb="FF000000"/>
        <rFont val="Calibri"/>
      </rPr>
      <t xml:space="preserve">
</t>
    </r>
    <r>
      <rPr>
        <sz val="11"/>
        <color rgb="FF000000"/>
        <rFont val="Calibri"/>
      </rPr>
      <t># chmod 0640 /etc/syslog.conf</t>
    </r>
  </si>
  <si>
    <r>
      <rPr>
        <sz val="11"/>
        <color rgb="FF000000"/>
        <rFont val="Calibri"/>
      </rPr>
      <t>Unauthorized users must not be allowed to access or modify the /etc/syslog.conf file.</t>
    </r>
  </si>
  <si>
    <r>
      <rPr>
        <sz val="11"/>
        <color rgb="FF000000"/>
        <rFont val="Calibri"/>
      </rPr>
      <t>Check the permissions of the syslog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the mode of the file is more permissive than 0640, this is a finding.</t>
    </r>
  </si>
  <si>
    <t>V-22454</t>
  </si>
  <si>
    <r>
      <rPr>
        <sz val="11"/>
        <rFont val="Calibri"/>
      </rPr>
      <t>The /etc/syslog.conf file must not have an extended ACL.</t>
    </r>
  </si>
  <si>
    <r>
      <rPr>
        <sz val="11"/>
        <color rgb="FF000000"/>
        <rFont val="Calibri"/>
      </rPr>
      <t>Remove the extended ACL from the syslog.conf file and change extended attributes to disabled.</t>
    </r>
    <r>
      <rPr>
        <sz val="11"/>
        <color rgb="FF000000"/>
        <rFont val="Calibri"/>
      </rPr>
      <t xml:space="preserve">
</t>
    </r>
    <r>
      <rPr>
        <sz val="11"/>
        <color rgb="FF000000"/>
        <rFont val="Calibri"/>
      </rPr>
      <t>#acledit /etc/syslog.conf</t>
    </r>
  </si>
  <si>
    <r>
      <rPr>
        <sz val="11"/>
        <color rgb="FF000000"/>
        <rFont val="Calibri"/>
      </rPr>
      <t>Check the permissions of the syslog configuration file.</t>
    </r>
    <r>
      <rPr>
        <sz val="11"/>
        <color rgb="FF000000"/>
        <rFont val="Calibri"/>
      </rPr>
      <t xml:space="preserve">
</t>
    </r>
    <r>
      <rPr>
        <sz val="11"/>
        <color rgb="FF000000"/>
        <rFont val="Calibri"/>
      </rPr>
      <t># aclget /etc/syslog.conf</t>
    </r>
    <r>
      <rPr>
        <sz val="11"/>
        <color rgb="FF000000"/>
        <rFont val="Calibri"/>
      </rPr>
      <t xml:space="preserve">
</t>
    </r>
    <r>
      <rPr>
        <sz val="11"/>
        <color rgb="FF000000"/>
        <rFont val="Calibri"/>
      </rPr>
      <t>If the extended attributes are not disabled, this is a finding</t>
    </r>
  </si>
  <si>
    <t>V-22455</t>
  </si>
  <si>
    <r>
      <rPr>
        <sz val="11"/>
        <rFont val="Calibri"/>
      </rPr>
      <t>The system must use a remote syslog server (log host).</t>
    </r>
  </si>
  <si>
    <r>
      <rPr>
        <sz val="11"/>
        <color rgb="FF000000"/>
        <rFont val="Calibri"/>
      </rPr>
      <t>Edit the syslog configuration file and add an appropriate remote syslog server.</t>
    </r>
  </si>
  <si>
    <r>
      <rPr>
        <sz val="11"/>
        <color rgb="FF000000"/>
        <rFont val="Calibri"/>
      </rPr>
      <t>A syslog server (log host) receives syslog messages from one or more systems.  This data can be used as an authoritative log source in the event a system is compromised and its local logs are suspect.</t>
    </r>
  </si>
  <si>
    <r>
      <rPr>
        <sz val="11"/>
        <color rgb="FF000000"/>
        <rFont val="Calibri"/>
      </rPr>
      <t>Check the syslog configuration file for remote syslog servers.</t>
    </r>
    <r>
      <rPr>
        <sz val="11"/>
        <color rgb="FF000000"/>
        <rFont val="Calibri"/>
      </rPr>
      <t xml:space="preserve">
</t>
    </r>
    <r>
      <rPr>
        <sz val="11"/>
        <color rgb="FF000000"/>
        <rFont val="Calibri"/>
      </rPr>
      <t># grep '@' /etc/syslog.conf | grep -v '^#'</t>
    </r>
    <r>
      <rPr>
        <sz val="11"/>
        <color rgb="FF000000"/>
        <rFont val="Calibri"/>
      </rPr>
      <t xml:space="preserve">
</t>
    </r>
    <r>
      <rPr>
        <sz val="11"/>
        <color rgb="FF000000"/>
        <rFont val="Calibri"/>
      </rPr>
      <t>If no line is returned, this is a finding.</t>
    </r>
  </si>
  <si>
    <t>V-22456</t>
  </si>
  <si>
    <r>
      <rPr>
        <sz val="11"/>
        <rFont val="Calibri"/>
      </rPr>
      <t>The SSH client must be configured to only use the SSHv2 protocol.</t>
    </r>
  </si>
  <si>
    <r>
      <rPr>
        <sz val="11"/>
        <color rgb="FF000000"/>
        <rFont val="Calibri"/>
      </rPr>
      <t>Edit the /etc/ssh/ssh_config file and add or edit a Protocol configuration line that does not allow versions less than 2.</t>
    </r>
  </si>
  <si>
    <r>
      <rPr>
        <sz val="11"/>
        <color rgb="FF000000"/>
        <rFont val="Calibri"/>
      </rPr>
      <t>SSHv1 is not a DoD-approved protocol and has many well-known vulnerability exploits.  Exploits of the SSH client could provide access to the system with the privileges of the user running the client.</t>
    </r>
  </si>
  <si>
    <r>
      <rPr>
        <sz val="11"/>
        <color rgb="FF000000"/>
        <rFont val="Calibri"/>
      </rPr>
      <t xml:space="preserve">Check the SSH client configuration for allowed protocol versions. </t>
    </r>
    <r>
      <rPr>
        <sz val="11"/>
        <color rgb="FF000000"/>
        <rFont val="Calibri"/>
      </rPr>
      <t xml:space="preserve">
</t>
    </r>
    <r>
      <rPr>
        <sz val="11"/>
        <color rgb="FF000000"/>
        <rFont val="Calibri"/>
      </rPr>
      <t xml:space="preserve"># grep -i protocol /etc/ssh/ssh_config | grep -v '^#' </t>
    </r>
    <r>
      <rPr>
        <sz val="11"/>
        <color rgb="FF000000"/>
        <rFont val="Calibri"/>
      </rPr>
      <t xml:space="preserve">
</t>
    </r>
    <r>
      <rPr>
        <sz val="11"/>
        <color rgb="FF000000"/>
        <rFont val="Calibri"/>
      </rPr>
      <t xml:space="preserve">If the variables Protocol 2,1 or Protocol 1 are defined on a line without a leading comment, this is a finding. </t>
    </r>
    <r>
      <rPr>
        <sz val="11"/>
        <color rgb="FF000000"/>
        <rFont val="Calibri"/>
      </rPr>
      <t xml:space="preserve">
</t>
    </r>
    <r>
      <rPr>
        <sz val="11"/>
        <color rgb="FF000000"/>
        <rFont val="Calibri"/>
      </rPr>
      <t>If the SSH client is F-Secure, the variable name for SSH 1 compatibility is Ssh1Compatibility, not protocol. If the variable Ssh1Compatiblity is set to yes, this is a finding.</t>
    </r>
  </si>
  <si>
    <t>V-22457</t>
  </si>
  <si>
    <r>
      <rPr>
        <sz val="11"/>
        <rFont val="Calibri"/>
      </rPr>
      <t>The SSH daemon must only listen on management network addresses unless authorized for uses other than management.</t>
    </r>
  </si>
  <si>
    <r>
      <rPr>
        <sz val="11"/>
        <color rgb="FF000000"/>
        <rFont val="Calibri"/>
      </rPr>
      <t>Edit the SSH daemon configuration to specify listening network addresses designated for management traffic.</t>
    </r>
  </si>
  <si>
    <r>
      <rPr>
        <sz val="11"/>
        <color rgb="FF000000"/>
        <rFont val="Calibri"/>
      </rPr>
      <t>The SSH daemon should only listen on network addresses designated for management traffic.  If the system has multiple network interfaces and SSH listens on addresses not designated for management traffic, the SSH service could be subject to unauthorized access.  If SSH is used for purposes other than management, such as providing an SFTP service, the list of approved listening addresses may be documented.</t>
    </r>
  </si>
  <si>
    <r>
      <rPr>
        <sz val="11"/>
        <color rgb="FF000000"/>
        <rFont val="Calibri"/>
      </rPr>
      <t>Check the SSH daemon configuration for listening network addresses.</t>
    </r>
    <r>
      <rPr>
        <sz val="11"/>
        <color rgb="FF000000"/>
        <rFont val="Calibri"/>
      </rPr>
      <t xml:space="preserve">
</t>
    </r>
    <r>
      <rPr>
        <sz val="11"/>
        <color rgb="FF000000"/>
        <rFont val="Calibri"/>
      </rPr>
      <t># grep -i Listen /etc/ssh/sshd_config | grep -v '^#'</t>
    </r>
    <r>
      <rPr>
        <sz val="11"/>
        <color rgb="FF000000"/>
        <rFont val="Calibri"/>
      </rPr>
      <t xml:space="preserve">
</t>
    </r>
    <r>
      <rPr>
        <sz val="11"/>
        <color rgb="FF000000"/>
        <rFont val="Calibri"/>
      </rPr>
      <t>If no configuration is returned, or if a returned Listen configuration contains addresses not designated for management traffic, this is a finding.</t>
    </r>
  </si>
  <si>
    <t>V-22458</t>
  </si>
  <si>
    <r>
      <rPr>
        <sz val="11"/>
        <rFont val="Calibri"/>
      </rPr>
      <t>The SSH daemon must be configured to only use FIPS 140-2 approved ciphers.</t>
    </r>
  </si>
  <si>
    <r>
      <rPr>
        <sz val="11"/>
        <color rgb="FF000000"/>
        <rFont val="Calibri"/>
      </rPr>
      <t>Edit /etc/ssh/sshd_config and add or edit the "Ciphers" line.  Only include ciphers that start with "3des" or "aes" and do not contain "cbc".  For the list of available ciphers for the particular version of your software, consult the sshd_config manpage.</t>
    </r>
    <r>
      <rPr>
        <sz val="11"/>
        <color rgb="FF000000"/>
        <rFont val="Calibri"/>
      </rPr>
      <t xml:space="preserve">
</t>
    </r>
    <r>
      <rPr>
        <sz val="11"/>
        <color rgb="FF000000"/>
        <rFont val="Calibri"/>
      </rPr>
      <t>Restart the SSH daemon.</t>
    </r>
  </si>
  <si>
    <r>
      <rPr>
        <sz val="11"/>
        <color rgb="FF000000"/>
        <rFont val="Calibri"/>
      </rPr>
      <t>DoD information systems are required to use FIPS 140-2 approved ciphers.  SSHv2 ciphers meeting this requirement are 3DES and AES.</t>
    </r>
  </si>
  <si>
    <r>
      <rPr>
        <sz val="11"/>
        <color rgb="FF000000"/>
        <rFont val="Calibri"/>
      </rPr>
      <t>Check the SSH daemon configuration for allowed ciphers.</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If no lines are returned, or the returned ciphers list contains any cipher not starting with 3des or aes, this is a finding.</t>
    </r>
  </si>
  <si>
    <t>V-22459</t>
  </si>
  <si>
    <r>
      <rPr>
        <sz val="11"/>
        <rFont val="Calibri"/>
      </rPr>
      <t>The SSH daemon must be configured to not use Cipher-Block Chaining (CBC) ciphers.</t>
    </r>
  </si>
  <si>
    <r>
      <rPr>
        <sz val="11"/>
        <color rgb="FF000000"/>
        <rFont val="Calibri"/>
      </rPr>
      <t>The Cipher-Block Chaining (CBC) mode of encryption as implemented in the SSHv2 protocol is vulnerable to chosen plain text attacks and must not be used.</t>
    </r>
  </si>
  <si>
    <r>
      <rPr>
        <sz val="11"/>
        <color rgb="FF000000"/>
        <rFont val="Calibri"/>
      </rPr>
      <t>Check the SSH daemon configuration for allowed ciphers.</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If no lines are returned, or the returned ciphers list contains any cipher ending with cbc, this is a finding.</t>
    </r>
  </si>
  <si>
    <t>V-22460</t>
  </si>
  <si>
    <r>
      <rPr>
        <sz val="11"/>
        <rFont val="Calibri"/>
      </rPr>
      <t>The SSH daemon must be configured to only use Message Authentication Codes (MACs) employing FIPS 140-2 approved cryptographic hash algorithms.</t>
    </r>
  </si>
  <si>
    <r>
      <rPr>
        <sz val="11"/>
        <color rgb="FF000000"/>
        <rFont val="Calibri"/>
      </rPr>
      <t>Edit the SSH daemon configuration and remove any MACs that are not hmac-sha1 or a better hmac algorithm that is on the FIPS 140-2 approved list. If necessary, add a MACs line.</t>
    </r>
  </si>
  <si>
    <r>
      <rPr>
        <sz val="11"/>
        <color rgb="FF000000"/>
        <rFont val="Calibri"/>
      </rPr>
      <t>DoD information systems are required to use FIPS 140-2 approved cryptographic hash functions.</t>
    </r>
  </si>
  <si>
    <r>
      <rPr>
        <sz val="11"/>
        <color rgb="FF000000"/>
        <rFont val="Calibri"/>
      </rPr>
      <t>Check the SSH daemon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</si>
  <si>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V-22461</t>
  </si>
  <si>
    <r>
      <rPr>
        <sz val="11"/>
        <rFont val="Calibri"/>
      </rPr>
      <t>The SSH client must be configured to only use FIPS 140-2 approved ciphers.</t>
    </r>
  </si>
  <si>
    <r>
      <rPr>
        <sz val="11"/>
        <color rgb="FF000000"/>
        <rFont val="Calibri"/>
      </rPr>
      <t>Edit /etc/ssh/ssh_config and add or edit the "Ciphers" line.  Only include ciphers that start with "3des" or "aes" and do not contain "cbc".  For the list of available ciphers for the particular version of your software, consult the ssh_config manpage.</t>
    </r>
  </si>
  <si>
    <r>
      <rPr>
        <sz val="11"/>
        <color rgb="FF000000"/>
        <rFont val="Calibri"/>
      </rPr>
      <t>Check the SSH client configuration for allowed ciphers.</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If no lines are returned, the returned ciphers list contains any cipher not starting with 3des or aes, this is a finding.</t>
    </r>
  </si>
  <si>
    <t>V-22462</t>
  </si>
  <si>
    <r>
      <rPr>
        <sz val="11"/>
        <rFont val="Calibri"/>
      </rPr>
      <t>The SSH client must be configured to not use CBC-based ciphers.</t>
    </r>
  </si>
  <si>
    <r>
      <rPr>
        <sz val="11"/>
        <color rgb="FF000000"/>
        <rFont val="Calibri"/>
      </rPr>
      <t>Check the SSH client configuration for allowed ciphers.</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If no lines are returned, or the returned ciphers list contains any cipher ending with cbc, this is a finding.</t>
    </r>
  </si>
  <si>
    <t>V-22463</t>
  </si>
  <si>
    <r>
      <rPr>
        <sz val="11"/>
        <rFont val="Calibri"/>
      </rPr>
      <t>The SSH client must be configured to only use Message Authentication Codes (MACs) employing FIPS 140-2 approved cryptographic hash algorithms.</t>
    </r>
  </si>
  <si>
    <r>
      <rPr>
        <sz val="11"/>
        <color rgb="FF000000"/>
        <rFont val="Calibri"/>
      </rPr>
      <t>Edit the SSH client configuration and remove any MACs that are not hmac-sha1 or a better hmac algorithm that is on the FIPS 140-2 approved list. If necessary, add a MACs line.</t>
    </r>
  </si>
  <si>
    <r>
      <rPr>
        <sz val="11"/>
        <color rgb="FF000000"/>
        <rFont val="Calibri"/>
      </rPr>
      <t>Check the SSH client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</si>
  <si>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V-22470</t>
  </si>
  <si>
    <r>
      <rPr>
        <sz val="11"/>
        <rFont val="Calibri"/>
      </rPr>
      <t>The SSH daemon must restrict login ability to specific users and/or groups.</t>
    </r>
  </si>
  <si>
    <r>
      <rPr>
        <sz val="11"/>
        <color rgb="FF000000"/>
        <rFont val="Calibri"/>
      </rPr>
      <t>Edit the SSH daemon configuration and add an AllowGroups directive.</t>
    </r>
  </si>
  <si>
    <r>
      <rPr>
        <sz val="11"/>
        <color rgb="FF000000"/>
        <rFont val="Calibri"/>
      </rPr>
      <t>Restricting SSH logins to a limited group of users, such as system administrators, prevents password-guessing and other SSH attacks from reaching system accounts and other accounts not authorized for SSH access.</t>
    </r>
  </si>
  <si>
    <r>
      <rPr>
        <sz val="11"/>
        <color rgb="FF000000"/>
        <rFont val="Calibri"/>
      </rPr>
      <t>Check the SSH daemon configuration for the AllowGroups setting.</t>
    </r>
    <r>
      <rPr>
        <sz val="11"/>
        <color rgb="FF000000"/>
        <rFont val="Calibri"/>
      </rPr>
      <t xml:space="preserve">
</t>
    </r>
    <r>
      <rPr>
        <sz val="11"/>
        <color rgb="FF000000"/>
        <rFont val="Calibri"/>
      </rPr>
      <t xml:space="preserve"># grep -i AllowGroups /etc/ssh/sshd_config | grep -v '^#' </t>
    </r>
    <r>
      <rPr>
        <sz val="11"/>
        <color rgb="FF000000"/>
        <rFont val="Calibri"/>
      </rPr>
      <t xml:space="preserve">
</t>
    </r>
    <r>
      <rPr>
        <sz val="11"/>
        <color rgb="FF000000"/>
        <rFont val="Calibri"/>
      </rPr>
      <t>If no lines are returned, this is a finding.</t>
    </r>
  </si>
  <si>
    <t>V-22471</t>
  </si>
  <si>
    <r>
      <rPr>
        <sz val="11"/>
        <rFont val="Calibri"/>
      </rPr>
      <t>The SSH public host key files must have mode 0644 or less permissive.</t>
    </r>
  </si>
  <si>
    <r>
      <rPr>
        <sz val="11"/>
        <color rgb="FF000000"/>
        <rFont val="Calibri"/>
      </rPr>
      <t>Change the permissions for the SSH public host key files.</t>
    </r>
    <r>
      <rPr>
        <sz val="11"/>
        <color rgb="FF000000"/>
        <rFont val="Calibri"/>
      </rPr>
      <t xml:space="preserve">
</t>
    </r>
    <r>
      <rPr>
        <sz val="11"/>
        <color rgb="FF000000"/>
        <rFont val="Calibri"/>
      </rPr>
      <t># chmod 0644 /etc/ssh/*key.pub</t>
    </r>
  </si>
  <si>
    <r>
      <rPr>
        <sz val="11"/>
        <color rgb="FF000000"/>
        <rFont val="Calibri"/>
      </rPr>
      <t>If a public host key file is modified by an unauthorized user, the SSH service may be compromised.</t>
    </r>
  </si>
  <si>
    <r>
      <rPr>
        <sz val="11"/>
        <color rgb="FF000000"/>
        <rFont val="Calibri"/>
      </rPr>
      <t>Check the permissions for SSH public host key files.</t>
    </r>
    <r>
      <rPr>
        <sz val="11"/>
        <color rgb="FF000000"/>
        <rFont val="Calibri"/>
      </rPr>
      <t xml:space="preserve">
</t>
    </r>
    <r>
      <rPr>
        <sz val="11"/>
        <color rgb="FF000000"/>
        <rFont val="Calibri"/>
      </rPr>
      <t># ls -lL /etc/ssh/*key.pub</t>
    </r>
    <r>
      <rPr>
        <sz val="11"/>
        <color rgb="FF000000"/>
        <rFont val="Calibri"/>
      </rPr>
      <t xml:space="preserve">
</t>
    </r>
    <r>
      <rPr>
        <sz val="11"/>
        <color rgb="FF000000"/>
        <rFont val="Calibri"/>
      </rPr>
      <t>If any file has a mode more permissive than 0644, this is a finding.</t>
    </r>
  </si>
  <si>
    <t>V-22472</t>
  </si>
  <si>
    <r>
      <rPr>
        <sz val="11"/>
        <rFont val="Calibri"/>
      </rPr>
      <t>The SSH private host key files must have mode 0600 or less permissive.</t>
    </r>
  </si>
  <si>
    <r>
      <rPr>
        <sz val="11"/>
        <color rgb="FF000000"/>
        <rFont val="Calibri"/>
      </rPr>
      <t>Change the permissions for the SSH private host key files.</t>
    </r>
    <r>
      <rPr>
        <sz val="11"/>
        <color rgb="FF000000"/>
        <rFont val="Calibri"/>
      </rPr>
      <t xml:space="preserve">
</t>
    </r>
    <r>
      <rPr>
        <sz val="11"/>
        <color rgb="FF000000"/>
        <rFont val="Calibri"/>
      </rPr>
      <t># chmod 0600 /etc/ssh/*key</t>
    </r>
  </si>
  <si>
    <r>
      <rPr>
        <sz val="11"/>
        <color rgb="FF000000"/>
        <rFont val="Calibri"/>
      </rPr>
      <t>If an unauthorized user obtains the private SSH host key file, the host could be impersonated.</t>
    </r>
  </si>
  <si>
    <r>
      <rPr>
        <sz val="11"/>
        <color rgb="FF000000"/>
        <rFont val="Calibri"/>
      </rPr>
      <t>Check the permissions for SSH private host key files.</t>
    </r>
    <r>
      <rPr>
        <sz val="11"/>
        <color rgb="FF000000"/>
        <rFont val="Calibri"/>
      </rPr>
      <t xml:space="preserve">
</t>
    </r>
    <r>
      <rPr>
        <sz val="11"/>
        <color rgb="FF000000"/>
        <rFont val="Calibri"/>
      </rPr>
      <t># ls -lL /etc/ssh/*key</t>
    </r>
    <r>
      <rPr>
        <sz val="11"/>
        <color rgb="FF000000"/>
        <rFont val="Calibri"/>
      </rPr>
      <t xml:space="preserve">
</t>
    </r>
    <r>
      <rPr>
        <sz val="11"/>
        <color rgb="FF000000"/>
        <rFont val="Calibri"/>
      </rPr>
      <t>If any file has a mode more permissive than 0600, this is a finding.</t>
    </r>
  </si>
  <si>
    <t>V-22473</t>
  </si>
  <si>
    <r>
      <rPr>
        <sz val="11"/>
        <rFont val="Calibri"/>
      </rPr>
      <t>The SSH daemon must not permit GSSAPI authentication unless needed.</t>
    </r>
  </si>
  <si>
    <r>
      <rPr>
        <sz val="11"/>
        <color rgb="FF000000"/>
        <rFont val="Calibri"/>
      </rPr>
      <t>Edit /etc/ssh/sshd_config and remove the GSSAPIAuthentication setting or change the value to "no".</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</si>
  <si>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</si>
  <si>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Ask the SA if GSSAPI authentication is used for SSH authentication to the system. If so, this is not applicable.</t>
    </r>
    <r>
      <rPr>
        <sz val="11"/>
        <color rgb="FF000000"/>
        <rFont val="Calibri"/>
      </rPr>
      <t xml:space="preserve">
</t>
    </r>
    <r>
      <rPr>
        <sz val="11"/>
        <color rgb="FF000000"/>
        <rFont val="Calibri"/>
      </rPr>
      <t>Check the SSH daemon configuration for the GSSAPI authentication setting.</t>
    </r>
    <r>
      <rPr>
        <sz val="11"/>
        <color rgb="FF000000"/>
        <rFont val="Calibri"/>
      </rPr>
      <t xml:space="preserve">
</t>
    </r>
    <r>
      <rPr>
        <sz val="11"/>
        <color rgb="FF000000"/>
        <rFont val="Calibri"/>
      </rPr>
      <t># grep -i GSSAPIAuthentication /etc/ssh/sshd_config | grep -v '^#'</t>
    </r>
    <r>
      <rPr>
        <sz val="11"/>
        <color rgb="FF000000"/>
        <rFont val="Calibri"/>
      </rPr>
      <t xml:space="preserve">
</t>
    </r>
    <r>
      <rPr>
        <sz val="11"/>
        <color rgb="FF000000"/>
        <rFont val="Calibri"/>
      </rPr>
      <t>If the setting is present and set to "yes", this is a finding.  If the setting is absent or set to "no", this is not a finding.</t>
    </r>
  </si>
  <si>
    <t>V-22474</t>
  </si>
  <si>
    <r>
      <rPr>
        <sz val="11"/>
        <rFont val="Calibri"/>
      </rPr>
      <t>The SSH client must not permit GSSAPI authentication unless needed.</t>
    </r>
  </si>
  <si>
    <r>
      <rPr>
        <sz val="11"/>
        <color rgb="FF000000"/>
        <rFont val="Calibri"/>
      </rPr>
      <t>Edit the /etc/ssh/ssh_config file and remove the GSSAPIAuthentication setting or change the GSSAPIAuthentication setting to "no".</t>
    </r>
  </si>
  <si>
    <r>
      <rPr>
        <sz val="11"/>
        <color rgb="FF000000"/>
        <rFont val="Calibri"/>
      </rPr>
      <t>Check the SSH clients configuration for the GSSAPI authentication setting.</t>
    </r>
    <r>
      <rPr>
        <sz val="11"/>
        <color rgb="FF000000"/>
        <rFont val="Calibri"/>
      </rPr>
      <t xml:space="preserve">
</t>
    </r>
    <r>
      <rPr>
        <sz val="11"/>
        <color rgb="FF000000"/>
        <rFont val="Calibri"/>
      </rPr>
      <t># grep -i GSSAPIAuthentication /etc/ssh/ssh_config | grep -v '^#'</t>
    </r>
    <r>
      <rPr>
        <sz val="11"/>
        <color rgb="FF000000"/>
        <rFont val="Calibri"/>
      </rPr>
      <t xml:space="preserve">
</t>
    </r>
    <r>
      <rPr>
        <sz val="11"/>
        <color rgb="FF000000"/>
        <rFont val="Calibri"/>
      </rPr>
      <t>If the setting is present and set to "yes", this is a finding.  If the setting is absent or set to "no", this is not a finding.</t>
    </r>
  </si>
  <si>
    <t>V-22475</t>
  </si>
  <si>
    <r>
      <rPr>
        <sz val="11"/>
        <rFont val="Calibri"/>
      </rPr>
      <t>The SSH daemon must not permit Kerberos authentication unless needed.</t>
    </r>
  </si>
  <si>
    <r>
      <rPr>
        <sz val="11"/>
        <color rgb="FF000000"/>
        <rFont val="Calibri"/>
      </rPr>
      <t>Edit the /etc/ssh/sshd_config file and remove the KerberosAuthentication setting or change the value of the setting to "no".</t>
    </r>
  </si>
  <si>
    <r>
      <rPr>
        <sz val="11"/>
        <color rgb="FF000000"/>
        <rFont val="Calibri"/>
      </rPr>
      <t>Kerberos authentication for SSH is often implemented using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 not using this capability.</t>
    </r>
  </si>
  <si>
    <r>
      <rPr>
        <sz val="11"/>
        <color rgb="FF000000"/>
        <rFont val="Calibri"/>
      </rPr>
      <t>Ask the SA if Kerberos authentication is used by the system. If it is, this is not applicable.</t>
    </r>
    <r>
      <rPr>
        <sz val="11"/>
        <color rgb="FF000000"/>
        <rFont val="Calibri"/>
      </rPr>
      <t xml:space="preserve">
</t>
    </r>
    <r>
      <rPr>
        <sz val="11"/>
        <color rgb="FF000000"/>
        <rFont val="Calibri"/>
      </rPr>
      <t>Check the SSH daemon configuration for the Kerberos authentication setting.</t>
    </r>
    <r>
      <rPr>
        <sz val="11"/>
        <color rgb="FF000000"/>
        <rFont val="Calibri"/>
      </rPr>
      <t xml:space="preserve">
</t>
    </r>
    <r>
      <rPr>
        <sz val="11"/>
        <color rgb="FF000000"/>
        <rFont val="Calibri"/>
      </rPr>
      <t># grep -i KerberosAuthentication /etc/ssh/sshd_config | grep -v '^#'</t>
    </r>
    <r>
      <rPr>
        <sz val="11"/>
        <color rgb="FF000000"/>
        <rFont val="Calibri"/>
      </rPr>
      <t xml:space="preserve">
</t>
    </r>
    <r>
      <rPr>
        <sz val="11"/>
        <color rgb="FF000000"/>
        <rFont val="Calibri"/>
      </rPr>
      <t>If the setting is present and set to "yes", this is a finding.  If the setting is missing or set to "no", this is not a finding.</t>
    </r>
  </si>
  <si>
    <t>V-22482</t>
  </si>
  <si>
    <r>
      <rPr>
        <sz val="11"/>
        <rFont val="Calibri"/>
      </rPr>
      <t>The SSH daemon must limit connections to a single session.</t>
    </r>
  </si>
  <si>
    <r>
      <rPr>
        <sz val="11"/>
        <color rgb="FF000000"/>
        <rFont val="Calibri"/>
      </rPr>
      <t>Edit the SSH daemon configuration and add or edit the MaxSessions setting value to 1.</t>
    </r>
  </si>
  <si>
    <r>
      <rPr>
        <sz val="11"/>
        <color rgb="FF000000"/>
        <rFont val="Calibri"/>
      </rPr>
      <t>The SSH protocol has the ability to provide multiple sessions over a single connection without reauthentication.  A compromised client could use this feature to establish additional sessions to a system without consent or knowledge of the user.</t>
    </r>
    <r>
      <rPr>
        <sz val="11"/>
        <color rgb="FF000000"/>
        <rFont val="Calibri"/>
      </rPr>
      <t xml:space="preserve">
</t>
    </r>
    <r>
      <rPr>
        <sz val="11"/>
        <color rgb="FF000000"/>
        <rFont val="Calibri"/>
      </rPr>
      <t>Alternate per-connection session limits may be documented if needed for a valid mission requirement.  Greater limits are expected to be necessary in situations where TCP or X11 forwarding are used.</t>
    </r>
  </si>
  <si>
    <r>
      <rPr>
        <sz val="11"/>
        <color rgb="FF000000"/>
        <rFont val="Calibri"/>
      </rPr>
      <t>Check the SSH daemon configuration for the MaxSessions setting.</t>
    </r>
    <r>
      <rPr>
        <sz val="11"/>
        <color rgb="FF000000"/>
        <rFont val="Calibri"/>
      </rPr>
      <t xml:space="preserve">
</t>
    </r>
    <r>
      <rPr>
        <sz val="11"/>
        <color rgb="FF000000"/>
        <rFont val="Calibri"/>
      </rPr>
      <t xml:space="preserve"># grep -i MaxSessions /etc/ssh/sshd_config | grep -v '^#' </t>
    </r>
    <r>
      <rPr>
        <sz val="11"/>
        <color rgb="FF000000"/>
        <rFont val="Calibri"/>
      </rPr>
      <t xml:space="preserve">
</t>
    </r>
    <r>
      <rPr>
        <sz val="11"/>
        <color rgb="FF000000"/>
        <rFont val="Calibri"/>
      </rPr>
      <t>If the setting is not present, or not set to 1, this is a finding.</t>
    </r>
  </si>
  <si>
    <t>V-22485</t>
  </si>
  <si>
    <r>
      <rPr>
        <sz val="11"/>
        <rFont val="Calibri"/>
      </rPr>
      <t>The SSH daemon must perform strict mode checking of home directory configuration files.</t>
    </r>
  </si>
  <si>
    <r>
      <rPr>
        <sz val="11"/>
        <color rgb="FF000000"/>
        <rFont val="Calibri"/>
      </rPr>
      <t>Edit the /etc/sshd/sshd_config file and remove the StrictModes setting or change the value of the StrictModes setting to "yes".</t>
    </r>
  </si>
  <si>
    <r>
      <rPr>
        <sz val="11"/>
        <color rgb="FF000000"/>
        <rFont val="Calibri"/>
      </rPr>
      <t>If other users have access to modify user-specific SSH configuration files, they may be able to log into the system as another user.</t>
    </r>
  </si>
  <si>
    <r>
      <rPr>
        <sz val="11"/>
        <color rgb="FF000000"/>
        <rFont val="Calibri"/>
      </rPr>
      <t>Check the SSH daemon configuration for the StrictModes setting.</t>
    </r>
    <r>
      <rPr>
        <sz val="11"/>
        <color rgb="FF000000"/>
        <rFont val="Calibri"/>
      </rPr>
      <t xml:space="preserve">
</t>
    </r>
    <r>
      <rPr>
        <sz val="11"/>
        <color rgb="FF000000"/>
        <rFont val="Calibri"/>
      </rPr>
      <t># grep -i StrictModes /etc/ssh/sshd_config | grep -v '^#'</t>
    </r>
    <r>
      <rPr>
        <sz val="11"/>
        <color rgb="FF000000"/>
        <rFont val="Calibri"/>
      </rPr>
      <t xml:space="preserve">
</t>
    </r>
    <r>
      <rPr>
        <sz val="11"/>
        <color rgb="FF000000"/>
        <rFont val="Calibri"/>
      </rPr>
      <t>If the setting is present and set to "no", this is a finding.  If the setting is not present or is set to "yes", this is not a finding.</t>
    </r>
  </si>
  <si>
    <t>V-22486</t>
  </si>
  <si>
    <r>
      <rPr>
        <sz val="11"/>
        <rFont val="Calibri"/>
      </rPr>
      <t>The SSH daemon must use privilege separation.</t>
    </r>
  </si>
  <si>
    <r>
      <rPr>
        <sz val="11"/>
        <color rgb="FF000000"/>
        <rFont val="Calibri"/>
      </rPr>
      <t>Edit the /etc/ssh/sshd_config file and remove the UsePrivilegeSeparation setting or change the value of the UsePrivilegeSeparation setting to "yes".</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</si>
  <si>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</si>
  <si>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Check the SSH daemon configuration for the UsePrivilegeSeparation setting.</t>
    </r>
    <r>
      <rPr>
        <sz val="11"/>
        <color rgb="FF000000"/>
        <rFont val="Calibri"/>
      </rPr>
      <t xml:space="preserve">
</t>
    </r>
    <r>
      <rPr>
        <sz val="11"/>
        <color rgb="FF000000"/>
        <rFont val="Calibri"/>
      </rPr>
      <t># grep -i UsePrivilegeSeparation /etc/ssh/sshd_config | grep -v '^#'</t>
    </r>
    <r>
      <rPr>
        <sz val="11"/>
        <color rgb="FF000000"/>
        <rFont val="Calibri"/>
      </rPr>
      <t xml:space="preserve">
</t>
    </r>
    <r>
      <rPr>
        <sz val="11"/>
        <color rgb="FF000000"/>
        <rFont val="Calibri"/>
      </rPr>
      <t>If the setting is present and set to "no", this is a finding.  If the setting is not present or is set to "yes", this is not a finding.</t>
    </r>
  </si>
  <si>
    <t>V-22487</t>
  </si>
  <si>
    <r>
      <rPr>
        <sz val="11"/>
        <rFont val="Calibri"/>
      </rPr>
      <t>The SSH daemon must not allow rhosts RSA authentication.</t>
    </r>
  </si>
  <si>
    <r>
      <rPr>
        <sz val="11"/>
        <color rgb="FF000000"/>
        <rFont val="Calibri"/>
      </rPr>
      <t>Edit the /etc/ssh/sshd_config file and remove the RhostsRSAAuthentication setting or change the value of the RhostsRSAAuthentication setting to "no".</t>
    </r>
  </si>
  <si>
    <r>
      <rPr>
        <sz val="11"/>
        <color rgb="FF000000"/>
        <rFont val="Calibri"/>
      </rPr>
      <t>If SSH permits rhosts RSA authentication, a user may be able to log in based on the keys of the host originating the request and not any user-specific authentication.</t>
    </r>
  </si>
  <si>
    <r>
      <rPr>
        <sz val="11"/>
        <color rgb="FF000000"/>
        <rFont val="Calibri"/>
      </rPr>
      <t>Check the SSH daemon configuration for the RhostsRSAAuthentication setting.</t>
    </r>
    <r>
      <rPr>
        <sz val="11"/>
        <color rgb="FF000000"/>
        <rFont val="Calibri"/>
      </rPr>
      <t xml:space="preserve">
</t>
    </r>
    <r>
      <rPr>
        <sz val="11"/>
        <color rgb="FF000000"/>
        <rFont val="Calibri"/>
      </rPr>
      <t># grep -i RhostsRSAAuthentication /etc/ssh/sshd_config | grep -v '^#'</t>
    </r>
    <r>
      <rPr>
        <sz val="11"/>
        <color rgb="FF000000"/>
        <rFont val="Calibri"/>
      </rPr>
      <t xml:space="preserve">
</t>
    </r>
    <r>
      <rPr>
        <sz val="11"/>
        <color rgb="FF000000"/>
        <rFont val="Calibri"/>
      </rPr>
      <t>If the setting is present and set to "yes", this is a finding.  If the setting is absent or set to "no", this is not a finding.</t>
    </r>
  </si>
  <si>
    <t>V-22488</t>
  </si>
  <si>
    <r>
      <rPr>
        <sz val="11"/>
        <rFont val="Calibri"/>
      </rPr>
      <t>The SSH daemon must not allow compression or must only allow compression after successful authentication.</t>
    </r>
  </si>
  <si>
    <r>
      <rPr>
        <sz val="11"/>
        <color rgb="FF000000"/>
        <rFont val="Calibri"/>
      </rPr>
      <t>Edit the /etc/ssh/sshd_config file and remove the Compression setting or set the Compression setting to "delayed" or "no".</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</si>
  <si>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</si>
  <si>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Check the SSH daemon configuration for the Compression setting.</t>
    </r>
    <r>
      <rPr>
        <sz val="11"/>
        <color rgb="FF000000"/>
        <rFont val="Calibri"/>
      </rPr>
      <t xml:space="preserve">
</t>
    </r>
    <r>
      <rPr>
        <sz val="11"/>
        <color rgb="FF000000"/>
        <rFont val="Calibri"/>
      </rPr>
      <t># grep -i Compression /etc/ssh/sshd_config | grep -v '^#'</t>
    </r>
    <r>
      <rPr>
        <sz val="11"/>
        <color rgb="FF000000"/>
        <rFont val="Calibri"/>
      </rPr>
      <t xml:space="preserve">
</t>
    </r>
    <r>
      <rPr>
        <sz val="11"/>
        <color rgb="FF000000"/>
        <rFont val="Calibri"/>
      </rPr>
      <t>If the setting is present and set to "yes", this is a finding.  If the setting is absent or set to "no" or "delayed", this is not a finding.</t>
    </r>
  </si>
  <si>
    <t>V-22489</t>
  </si>
  <si>
    <r>
      <rPr>
        <sz val="11"/>
        <rFont val="Calibri"/>
      </rPr>
      <t>The SSH daemon must be configured with the Department of Defense (DoD) logon banner.</t>
    </r>
  </si>
  <si>
    <r>
      <rPr>
        <sz val="11"/>
        <color rgb="FF000000"/>
        <rFont val="Calibri"/>
      </rPr>
      <t>Edit the SSH daemon configuration and add (or edit) a banner setting referencing a file containing a logon warning banner.</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</si>
  <si>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DoD logon banner prior to a log in attempt will negate legal proceedings resulting from unauthorized access to system resources.</t>
    </r>
    <r>
      <rPr>
        <sz val="11"/>
        <color rgb="FF000000"/>
        <rFont val="Calibri"/>
      </rPr>
      <t xml:space="preserve">
</t>
    </r>
    <r>
      <rPr>
        <sz val="11"/>
        <color rgb="FF000000"/>
        <rFont val="Calibri"/>
      </rPr>
      <t>The SSH service must be configured to display the DoD logon warning banner either through the SSH configuration or a wrapper program, such as TCP_WRAPPERS.</t>
    </r>
    <r>
      <rPr>
        <sz val="11"/>
        <color rgb="FF000000"/>
        <rFont val="Calibri"/>
      </rPr>
      <t xml:space="preserve">
</t>
    </r>
    <r>
      <rPr>
        <sz val="11"/>
        <color rgb="FF000000"/>
        <rFont val="Calibri"/>
      </rPr>
      <t>The SSH daemon may also be used to provide SFTP service.  The warning banner configuration for SSH will apply to SFTP.</t>
    </r>
  </si>
  <si>
    <r>
      <rPr>
        <sz val="11"/>
        <color rgb="FF000000"/>
        <rFont val="Calibri"/>
      </rPr>
      <t>Verify the SSH daemon is configured for logon warning banners.</t>
    </r>
    <r>
      <rPr>
        <sz val="11"/>
        <color rgb="FF000000"/>
        <rFont val="Calibri"/>
      </rPr>
      <t xml:space="preserve">
</t>
    </r>
    <r>
      <rPr>
        <sz val="11"/>
        <color rgb="FF000000"/>
        <rFont val="Calibri"/>
      </rPr>
      <t># grep -i banner /etc/ssh/sshd_config | grep -v '^#'</t>
    </r>
    <r>
      <rPr>
        <sz val="11"/>
        <color rgb="FF000000"/>
        <rFont val="Calibri"/>
      </rPr>
      <t xml:space="preserve">
</t>
    </r>
    <r>
      <rPr>
        <sz val="11"/>
        <color rgb="FF000000"/>
        <rFont val="Calibri"/>
      </rPr>
      <t># cat [banner file]</t>
    </r>
    <r>
      <rPr>
        <sz val="11"/>
        <color rgb="FF000000"/>
        <rFont val="Calibri"/>
      </rPr>
      <t xml:space="preserve">
</t>
    </r>
    <r>
      <rPr>
        <sz val="11"/>
        <color rgb="FF000000"/>
        <rFont val="Calibri"/>
      </rPr>
      <t>Verify the banner configuration line is present and the file it references contains a logon warning banner.</t>
    </r>
    <r>
      <rPr>
        <sz val="11"/>
        <color rgb="FF000000"/>
        <rFont val="Calibri"/>
      </rPr>
      <t xml:space="preserve">
</t>
    </r>
    <r>
      <rPr>
        <sz val="11"/>
        <color rgb="FF000000"/>
        <rFont val="Calibri"/>
      </rPr>
      <t>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the SSH daemon is not configured to display the logon warning banner, this is a finding.</t>
    </r>
  </si>
  <si>
    <t>V-22490</t>
  </si>
  <si>
    <r>
      <rPr>
        <sz val="11"/>
        <rFont val="Calibri"/>
      </rPr>
      <t>The system must be configured with a default gateway for IPv6 if the system uses IPv6, unless the system is a router.</t>
    </r>
  </si>
  <si>
    <r>
      <rPr>
        <sz val="11"/>
        <color rgb="FF000000"/>
        <rFont val="Calibri"/>
      </rPr>
      <t xml:space="preserve">Configure an IPv6 default route on the system. </t>
    </r>
    <r>
      <rPr>
        <sz val="11"/>
        <color rgb="FF000000"/>
        <rFont val="Calibri"/>
      </rPr>
      <t xml:space="preserve">
</t>
    </r>
    <r>
      <rPr>
        <sz val="11"/>
        <color rgb="FF000000"/>
        <rFont val="Calibri"/>
      </rPr>
      <t># smitty route</t>
    </r>
  </si>
  <si>
    <r>
      <rPr>
        <sz val="11"/>
        <color rgb="FF000000"/>
        <rFont val="Calibri"/>
      </rPr>
      <t>If the system is a router, this is not applicable.</t>
    </r>
    <r>
      <rPr>
        <sz val="11"/>
        <color rgb="FF000000"/>
        <rFont val="Calibri"/>
      </rPr>
      <t xml:space="preserve">
</t>
    </r>
    <r>
      <rPr>
        <sz val="11"/>
        <color rgb="FF000000"/>
        <rFont val="Calibri"/>
      </rPr>
      <t xml:space="preserve">If the system does not use IPv6, this is not applicable. Determine if the system has a default route configured for IPv6. </t>
    </r>
    <r>
      <rPr>
        <sz val="11"/>
        <color rgb="FF000000"/>
        <rFont val="Calibri"/>
      </rPr>
      <t xml:space="preserve">
</t>
    </r>
    <r>
      <rPr>
        <sz val="11"/>
        <color rgb="FF000000"/>
        <rFont val="Calibri"/>
      </rPr>
      <t># netstat -r | grep default</t>
    </r>
    <r>
      <rPr>
        <sz val="11"/>
        <color rgb="FF000000"/>
        <rFont val="Calibri"/>
      </rPr>
      <t xml:space="preserve">
</t>
    </r>
    <r>
      <rPr>
        <sz val="11"/>
        <color rgb="FF000000"/>
        <rFont val="Calibri"/>
      </rPr>
      <t>If a default route is not defined, this is a finding.</t>
    </r>
  </si>
  <si>
    <t>V-22491</t>
  </si>
  <si>
    <r>
      <rPr>
        <sz val="11"/>
        <rFont val="Calibri"/>
      </rPr>
      <t>The system must not have IP forwarding for IPv6 enabled, unless the system is an IPv6 router.</t>
    </r>
  </si>
  <si>
    <r>
      <rPr>
        <sz val="11"/>
        <color rgb="FF000000"/>
        <rFont val="Calibri"/>
      </rPr>
      <t xml:space="preserve">Disable IPv6 forwarding on the system. </t>
    </r>
    <r>
      <rPr>
        <sz val="11"/>
        <color rgb="FF000000"/>
        <rFont val="Calibri"/>
      </rPr>
      <t xml:space="preserve">
</t>
    </r>
    <r>
      <rPr>
        <sz val="11"/>
        <color rgb="FF000000"/>
        <rFont val="Calibri"/>
      </rPr>
      <t># /usr/sbin/no -p -o ip6forwarding=0</t>
    </r>
  </si>
  <si>
    <r>
      <rPr>
        <sz val="11"/>
        <color rgb="FF000000"/>
        <rFont val="Calibri"/>
      </rPr>
      <t># /usr/sbin/no -o ip6forwarding</t>
    </r>
    <r>
      <rPr>
        <sz val="11"/>
        <color rgb="FF000000"/>
        <rFont val="Calibri"/>
      </rPr>
      <t xml:space="preserve">
</t>
    </r>
    <r>
      <rPr>
        <sz val="11"/>
        <color rgb="FF000000"/>
        <rFont val="Calibri"/>
      </rPr>
      <t>If the value returned is 1, this is a finding.</t>
    </r>
  </si>
  <si>
    <t>V-22492</t>
  </si>
  <si>
    <r>
      <rPr>
        <sz val="11"/>
        <rFont val="Calibri"/>
      </rPr>
      <t>The NFS export configuration file must be group-owned by root, bin, sys, or system.</t>
    </r>
  </si>
  <si>
    <r>
      <rPr>
        <sz val="11"/>
        <color rgb="FF000000"/>
        <rFont val="Calibri"/>
      </rPr>
      <t>Change the group ownership of the NFS export configuration file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/etc/exports</t>
    </r>
  </si>
  <si>
    <r>
      <rPr>
        <sz val="11"/>
        <color rgb="FF000000"/>
        <rFont val="Calibri"/>
      </rPr>
      <t>Failure to give group ownership of the NFS export configuration file to root or a system group provides the designated group owner and possible unauthorized users with the potential to change system configuration which could weaken the system's security posture.</t>
    </r>
  </si>
  <si>
    <r>
      <rPr>
        <sz val="11"/>
        <color rgb="FF000000"/>
        <rFont val="Calibri"/>
      </rPr>
      <t xml:space="preserve">Check the group ownership of the NFS export configuration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file is not group-owned by root, bin, sys, or system, this is a finding.</t>
    </r>
  </si>
  <si>
    <t>V-22493</t>
  </si>
  <si>
    <r>
      <rPr>
        <sz val="11"/>
        <rFont val="Calibri"/>
      </rPr>
      <t>The NFS exports configuration file must not have an extended ACL.</t>
    </r>
  </si>
  <si>
    <r>
      <rPr>
        <sz val="11"/>
        <color rgb="FF000000"/>
        <rFont val="Calibri"/>
      </rPr>
      <t>Remove the extended ACL from the NFS export configuration file and change extended attributes to disabled.</t>
    </r>
    <r>
      <rPr>
        <sz val="11"/>
        <color rgb="FF000000"/>
        <rFont val="Calibri"/>
      </rPr>
      <t xml:space="preserve">
</t>
    </r>
    <r>
      <rPr>
        <sz val="11"/>
        <color rgb="FF000000"/>
        <rFont val="Calibri"/>
      </rPr>
      <t>#acledit /etc/exports</t>
    </r>
  </si>
  <si>
    <r>
      <rPr>
        <sz val="11"/>
        <color rgb="FF000000"/>
        <rFont val="Calibri"/>
      </rPr>
      <t>File system extended ACLs provide access to files beyond what is allowed by the mode numbers of the files.  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</si>
  <si>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 aclget /etc/exports</t>
    </r>
    <r>
      <rPr>
        <sz val="11"/>
        <color rgb="FF000000"/>
        <rFont val="Calibri"/>
      </rPr>
      <t xml:space="preserve">
</t>
    </r>
    <r>
      <rPr>
        <sz val="11"/>
        <color rgb="FF000000"/>
        <rFont val="Calibri"/>
      </rPr>
      <t>If the extended attributes are not disabled, this is a finding.</t>
    </r>
  </si>
  <si>
    <t>V-22496</t>
  </si>
  <si>
    <r>
      <rPr>
        <sz val="11"/>
        <rFont val="Calibri"/>
      </rPr>
      <t>All NFS-exported system files and system directories must be group-owned by root, bin, sys, or system.</t>
    </r>
  </si>
  <si>
    <r>
      <rPr>
        <sz val="11"/>
        <color rgb="FF000000"/>
        <rFont val="Calibri"/>
      </rPr>
      <t>Change the group owner of NFS exported directories to root.</t>
    </r>
  </si>
  <si>
    <r>
      <rPr>
        <sz val="11"/>
        <color rgb="FF000000"/>
        <rFont val="Calibri"/>
      </rPr>
      <t>Failure to give group ownership of sensitive files or directories to root provides the members of the owning group with the potential to access sensitive information or change system configuration which could weaken the system's security posture.</t>
    </r>
  </si>
  <si>
    <r>
      <rPr>
        <sz val="11"/>
        <color rgb="FF000000"/>
        <rFont val="Calibri"/>
      </rPr>
      <t>Determine if the NFS exported directories on the system are group-owned by root.  If any are not, this is a finding.</t>
    </r>
  </si>
  <si>
    <t>V-22497</t>
  </si>
  <si>
    <r>
      <rPr>
        <sz val="11"/>
        <rFont val="Calibri"/>
      </rPr>
      <t>The /usr/lib/smb.conf file must not have an extended ACL.</t>
    </r>
  </si>
  <si>
    <r>
      <rPr>
        <sz val="11"/>
        <color rgb="FF000000"/>
        <rFont val="Calibri"/>
      </rPr>
      <t>Remove the extended ACL from the /usr/lib/smb.conf file and change extended attributes to disabled.</t>
    </r>
    <r>
      <rPr>
        <sz val="11"/>
        <color rgb="FF000000"/>
        <rFont val="Calibri"/>
      </rPr>
      <t xml:space="preserve">
</t>
    </r>
    <r>
      <rPr>
        <sz val="11"/>
        <color rgb="FF000000"/>
        <rFont val="Calibri"/>
      </rPr>
      <t>#acledit /usr/lib/smb.conf</t>
    </r>
  </si>
  <si>
    <r>
      <rPr>
        <sz val="11"/>
        <color rgb="FF000000"/>
        <rFont val="Calibri"/>
      </rPr>
      <t>Excessive permissions could endanger the security of the Samba configuration file and, ultimately, the system and network.</t>
    </r>
  </si>
  <si>
    <r>
      <rPr>
        <sz val="11"/>
        <color rgb="FF000000"/>
        <rFont val="Calibri"/>
      </rPr>
      <t>Check the group ownership of the Samba configuration file.</t>
    </r>
    <r>
      <rPr>
        <sz val="11"/>
        <color rgb="FF000000"/>
        <rFont val="Calibri"/>
      </rPr>
      <t xml:space="preserve">
</t>
    </r>
    <r>
      <rPr>
        <sz val="11"/>
        <color rgb="FF000000"/>
        <rFont val="Calibri"/>
      </rPr>
      <t># aclget /usr/lib/smb.conf</t>
    </r>
    <r>
      <rPr>
        <sz val="11"/>
        <color rgb="FF000000"/>
        <rFont val="Calibri"/>
      </rPr>
      <t xml:space="preserve">
</t>
    </r>
    <r>
      <rPr>
        <sz val="11"/>
        <color rgb="FF000000"/>
        <rFont val="Calibri"/>
      </rPr>
      <t>If the extended attributes are not disabled, this is a finding.</t>
    </r>
  </si>
  <si>
    <t>V-22498</t>
  </si>
  <si>
    <r>
      <rPr>
        <sz val="11"/>
        <rFont val="Calibri"/>
      </rPr>
      <t>The /var/private/smbpasswd file must not have an extended ACL.</t>
    </r>
  </si>
  <si>
    <r>
      <rPr>
        <sz val="11"/>
        <color rgb="FF000000"/>
        <rFont val="Calibri"/>
      </rPr>
      <t xml:space="preserve">Remove the extended ACL from the /var/private/smbpasswd file.  </t>
    </r>
    <r>
      <rPr>
        <sz val="11"/>
        <color rgb="FF000000"/>
        <rFont val="Calibri"/>
      </rPr>
      <t xml:space="preserve">
</t>
    </r>
    <r>
      <rPr>
        <sz val="11"/>
        <color rgb="FF000000"/>
        <rFont val="Calibri"/>
      </rPr>
      <t># acledit /var/private/smbpasswd</t>
    </r>
  </si>
  <si>
    <r>
      <rPr>
        <sz val="11"/>
        <color rgb="FF000000"/>
        <rFont val="Calibri"/>
      </rPr>
      <t>If the permissions of the smbpasswd file are too permissive, the smbpasswd file may be maliciously accessed or modified, potentially resulting in the compromise of Samba accounts.</t>
    </r>
  </si>
  <si>
    <r>
      <rPr>
        <sz val="11"/>
        <color rgb="FF000000"/>
        <rFont val="Calibri"/>
      </rPr>
      <t>Check the group ownership of the Samba configuration file.</t>
    </r>
    <r>
      <rPr>
        <sz val="11"/>
        <color rgb="FF000000"/>
        <rFont val="Calibri"/>
      </rPr>
      <t xml:space="preserve">
</t>
    </r>
    <r>
      <rPr>
        <sz val="11"/>
        <color rgb="FF000000"/>
        <rFont val="Calibri"/>
      </rPr>
      <t># aclget /var/private/smbpasswd</t>
    </r>
    <r>
      <rPr>
        <sz val="11"/>
        <color rgb="FF000000"/>
        <rFont val="Calibri"/>
      </rPr>
      <t xml:space="preserve">
</t>
    </r>
    <r>
      <rPr>
        <sz val="11"/>
        <color rgb="FF000000"/>
        <rFont val="Calibri"/>
      </rPr>
      <t>If the extended attributes are not disabled, this is a finding.</t>
    </r>
  </si>
  <si>
    <t>V-22499</t>
  </si>
  <si>
    <r>
      <rPr>
        <sz val="11"/>
        <rFont val="Calibri"/>
      </rPr>
      <t>Samba must be configured to use an authentication mechanism other than share.</t>
    </r>
  </si>
  <si>
    <r>
      <rPr>
        <sz val="11"/>
        <color rgb="FF000000"/>
        <rFont val="Calibri"/>
      </rPr>
      <t>Edit the /usr/lib/smb.conf file and change the security setting to user or another valid setting other than share.</t>
    </r>
    <r>
      <rPr>
        <sz val="11"/>
        <color rgb="FF000000"/>
        <rFont val="Calibri"/>
      </rPr>
      <t xml:space="preserve">
</t>
    </r>
    <r>
      <rPr>
        <sz val="11"/>
        <color rgb="FF000000"/>
        <rFont val="Calibri"/>
      </rPr>
      <t># vi /usr/lib/smb.conf</t>
    </r>
  </si>
  <si>
    <r>
      <rPr>
        <sz val="11"/>
        <color rgb="FF000000"/>
        <rFont val="Calibri"/>
      </rPr>
      <t>Samba share authentication does not provide for individual user identification and must not be used.</t>
    </r>
  </si>
  <si>
    <r>
      <rPr>
        <sz val="11"/>
        <color rgb="FF000000"/>
        <rFont val="Calibri"/>
      </rPr>
      <t>Check the security mode of the Samba configuration.</t>
    </r>
    <r>
      <rPr>
        <sz val="11"/>
        <color rgb="FF000000"/>
        <rFont val="Calibri"/>
      </rPr>
      <t xml:space="preserve">
</t>
    </r>
    <r>
      <rPr>
        <sz val="11"/>
        <color rgb="FF000000"/>
        <rFont val="Calibri"/>
      </rPr>
      <t># grep -i security /usr/lib/smb.conf</t>
    </r>
    <r>
      <rPr>
        <sz val="11"/>
        <color rgb="FF000000"/>
        <rFont val="Calibri"/>
      </rPr>
      <t xml:space="preserve">
</t>
    </r>
    <r>
      <rPr>
        <sz val="11"/>
        <color rgb="FF000000"/>
        <rFont val="Calibri"/>
      </rPr>
      <t>If the security mode is share, this is a finding.</t>
    </r>
  </si>
  <si>
    <t>V-22500</t>
  </si>
  <si>
    <r>
      <rPr>
        <sz val="11"/>
        <rFont val="Calibri"/>
      </rPr>
      <t>Samba must be configured to use encrypted passwords.</t>
    </r>
  </si>
  <si>
    <r>
      <rPr>
        <sz val="11"/>
        <color rgb="FF000000"/>
        <rFont val="Calibri"/>
      </rPr>
      <t xml:space="preserve">Edit the smb.conf file and change the encrypt passwords setting to yes. </t>
    </r>
    <r>
      <rPr>
        <sz val="11"/>
        <color rgb="FF000000"/>
        <rFont val="Calibri"/>
      </rPr>
      <t xml:space="preserve">
</t>
    </r>
    <r>
      <rPr>
        <sz val="11"/>
        <color rgb="FF000000"/>
        <rFont val="Calibri"/>
      </rPr>
      <t># vi /usr/lib/smb.conf</t>
    </r>
  </si>
  <si>
    <r>
      <rPr>
        <sz val="11"/>
        <color rgb="FF000000"/>
        <rFont val="Calibri"/>
      </rPr>
      <t>Samba must be configured to protect authenticators.  If Samba passwords are not encrypted for storage, plain-text user passwords may be read by those with access to the Samba password file.</t>
    </r>
  </si>
  <si>
    <r>
      <rPr>
        <sz val="11"/>
        <color rgb="FF000000"/>
        <rFont val="Calibri"/>
      </rPr>
      <t>Check the encryption setting the Samba configuration.</t>
    </r>
    <r>
      <rPr>
        <sz val="11"/>
        <color rgb="FF000000"/>
        <rFont val="Calibri"/>
      </rPr>
      <t xml:space="preserve">
</t>
    </r>
    <r>
      <rPr>
        <sz val="11"/>
        <color rgb="FF000000"/>
        <rFont val="Calibri"/>
      </rPr>
      <t># grep -i 'encrypt passwords'  /usr/lib/smb.conf</t>
    </r>
    <r>
      <rPr>
        <sz val="11"/>
        <color rgb="FF000000"/>
        <rFont val="Calibri"/>
      </rPr>
      <t xml:space="preserve">
</t>
    </r>
    <r>
      <rPr>
        <sz val="11"/>
        <color rgb="FF000000"/>
        <rFont val="Calibri"/>
      </rPr>
      <t>If the setting is not present, or not set to yes, this is a finding.</t>
    </r>
  </si>
  <si>
    <t>V-22501</t>
  </si>
  <si>
    <r>
      <rPr>
        <sz val="11"/>
        <rFont val="Calibri"/>
      </rPr>
      <t>Samba must be configured to not allow guest access to shares.</t>
    </r>
  </si>
  <si>
    <r>
      <rPr>
        <sz val="11"/>
        <color rgb="FF000000"/>
        <rFont val="Calibri"/>
      </rPr>
      <t xml:space="preserve">Edit the smb.conf file and change the guest ok setting to no. </t>
    </r>
    <r>
      <rPr>
        <sz val="11"/>
        <color rgb="FF000000"/>
        <rFont val="Calibri"/>
      </rPr>
      <t xml:space="preserve">
</t>
    </r>
    <r>
      <rPr>
        <sz val="11"/>
        <color rgb="FF000000"/>
        <rFont val="Calibri"/>
      </rPr>
      <t># vi /usr/lib/smb.conf</t>
    </r>
  </si>
  <si>
    <r>
      <rPr>
        <sz val="11"/>
        <color rgb="FF000000"/>
        <rFont val="Calibri"/>
      </rPr>
      <t>Guest access to shares permits anonymous access and is not permitted.</t>
    </r>
  </si>
  <si>
    <r>
      <rPr>
        <sz val="11"/>
        <color rgb="FF000000"/>
        <rFont val="Calibri"/>
      </rPr>
      <t>Check the encryption setting the Samba configuration.</t>
    </r>
    <r>
      <rPr>
        <sz val="11"/>
        <color rgb="FF000000"/>
        <rFont val="Calibri"/>
      </rPr>
      <t xml:space="preserve">
</t>
    </r>
    <r>
      <rPr>
        <sz val="11"/>
        <color rgb="FF000000"/>
        <rFont val="Calibri"/>
      </rPr>
      <t># grep -i 'guest ok'  /usr/lib/smb.conf</t>
    </r>
    <r>
      <rPr>
        <sz val="11"/>
        <color rgb="FF000000"/>
        <rFont val="Calibri"/>
      </rPr>
      <t xml:space="preserve">
</t>
    </r>
    <r>
      <rPr>
        <sz val="11"/>
        <color rgb="FF000000"/>
        <rFont val="Calibri"/>
      </rPr>
      <t>If the setting exists and is set to yes, this is a finding.</t>
    </r>
  </si>
  <si>
    <t>V-22502</t>
  </si>
  <si>
    <r>
      <rPr>
        <sz val="11"/>
        <rFont val="Calibri"/>
      </rPr>
      <t>The /etc/news/hosts.nntp file must not have an extended ACL.</t>
    </r>
  </si>
  <si>
    <r>
      <rPr>
        <sz val="11"/>
        <color rgb="FF000000"/>
        <rFont val="Calibri"/>
      </rPr>
      <t xml:space="preserve">Remove the extended ACL from the hosts.nntp file.  </t>
    </r>
    <r>
      <rPr>
        <sz val="11"/>
        <color rgb="FF000000"/>
        <rFont val="Calibri"/>
      </rPr>
      <t xml:space="preserve">
</t>
    </r>
    <r>
      <rPr>
        <sz val="11"/>
        <color rgb="FF000000"/>
        <rFont val="Calibri"/>
      </rPr>
      <t>#acledit &lt; hosts.nntp file &gt;</t>
    </r>
  </si>
  <si>
    <r>
      <rPr>
        <sz val="11"/>
        <color rgb="FF000000"/>
        <rFont val="Calibri"/>
      </rPr>
      <t>File system extended ACLs provide access to files beyond what is allowed by the numbers of the files.  Excessive permissions on the hosts.nntp file may allow unauthorized modification which could lead to Denial of Service to authorized users or provide access to unauthorized users.</t>
    </r>
  </si>
  <si>
    <r>
      <rPr>
        <sz val="11"/>
        <color rgb="FF000000"/>
        <rFont val="Calibri"/>
      </rPr>
      <t>Check the permissions of the hosts.nntp file.</t>
    </r>
    <r>
      <rPr>
        <sz val="11"/>
        <color rgb="FF000000"/>
        <rFont val="Calibri"/>
      </rPr>
      <t xml:space="preserve">
</t>
    </r>
    <r>
      <rPr>
        <sz val="11"/>
        <color rgb="FF000000"/>
        <rFont val="Calibri"/>
      </rPr>
      <t xml:space="preserve"># find / -type f -name hosts.nntp </t>
    </r>
    <r>
      <rPr>
        <sz val="11"/>
        <color rgb="FF000000"/>
        <rFont val="Calibri"/>
      </rPr>
      <t xml:space="preserve">
</t>
    </r>
    <r>
      <rPr>
        <sz val="11"/>
        <color rgb="FF000000"/>
        <rFont val="Calibri"/>
      </rPr>
      <t># aclget &lt; hosts.nntp file &gt;</t>
    </r>
    <r>
      <rPr>
        <sz val="11"/>
        <color rgb="FF000000"/>
        <rFont val="Calibri"/>
      </rPr>
      <t xml:space="preserve">
</t>
    </r>
    <r>
      <rPr>
        <sz val="11"/>
        <color rgb="FF000000"/>
        <rFont val="Calibri"/>
      </rPr>
      <t>If extended permissions are enabled, the file has an extended ACL,  this is a finding.</t>
    </r>
  </si>
  <si>
    <t>V-22503</t>
  </si>
  <si>
    <r>
      <rPr>
        <sz val="11"/>
        <rFont val="Calibri"/>
      </rPr>
      <t>The /etc/news/hosts.nntp.nolimit file must not have an extended ACL.</t>
    </r>
  </si>
  <si>
    <r>
      <rPr>
        <sz val="11"/>
        <color rgb="FF000000"/>
        <rFont val="Calibri"/>
      </rPr>
      <t xml:space="preserve">Remove the extended ACL from the hosts.nntp.nolimit file. </t>
    </r>
    <r>
      <rPr>
        <sz val="11"/>
        <color rgb="FF000000"/>
        <rFont val="Calibri"/>
      </rPr>
      <t xml:space="preserve">
</t>
    </r>
    <r>
      <rPr>
        <sz val="11"/>
        <color rgb="FF000000"/>
        <rFont val="Calibri"/>
      </rPr>
      <t># acledit &lt; hosts.nntp.nolimit &gt;</t>
    </r>
    <r>
      <rPr>
        <sz val="11"/>
        <color rgb="FF000000"/>
        <rFont val="Calibri"/>
      </rPr>
      <t xml:space="preserve">
</t>
    </r>
    <r>
      <rPr>
        <sz val="11"/>
        <color rgb="FF000000"/>
        <rFont val="Calibri"/>
      </rPr>
      <t>Set the extended permissions to disabled.</t>
    </r>
  </si>
  <si>
    <r>
      <rPr>
        <sz val="11"/>
        <color rgb="FF000000"/>
        <rFont val="Calibri"/>
      </rPr>
      <t>File system extended ACLs provide access to files beyond what is allowed by the mode numbers of the files.  Excessive permissions on the hosts.nntp.nolimit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</si>
  <si>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find / -name hosts.nntp.nolimit</t>
    </r>
    <r>
      <rPr>
        <sz val="11"/>
        <color rgb="FF000000"/>
        <rFont val="Calibri"/>
      </rPr>
      <t xml:space="preserve">
</t>
    </r>
    <r>
      <rPr>
        <sz val="11"/>
        <color rgb="FF000000"/>
        <rFont val="Calibri"/>
      </rPr>
      <t># aclget  &lt; hosts.nntp.nolimit &gt;</t>
    </r>
    <r>
      <rPr>
        <sz val="11"/>
        <color rgb="FF000000"/>
        <rFont val="Calibri"/>
      </rPr>
      <t xml:space="preserve">
</t>
    </r>
    <r>
      <rPr>
        <sz val="11"/>
        <color rgb="FF000000"/>
        <rFont val="Calibri"/>
      </rPr>
      <t>If the extended permissions are enabled the file has an extended ACL,  this is a finding.</t>
    </r>
  </si>
  <si>
    <t>V-22504</t>
  </si>
  <si>
    <r>
      <rPr>
        <sz val="11"/>
        <rFont val="Calibri"/>
      </rPr>
      <t>The /etc/news/nnrp.access file must not have an extended ACL.</t>
    </r>
  </si>
  <si>
    <r>
      <rPr>
        <sz val="11"/>
        <color rgb="FF000000"/>
        <rFont val="Calibri"/>
      </rPr>
      <t xml:space="preserve">Remove the extended ACL from the nnrp.access file. </t>
    </r>
    <r>
      <rPr>
        <sz val="11"/>
        <color rgb="FF000000"/>
        <rFont val="Calibri"/>
      </rPr>
      <t xml:space="preserve">
</t>
    </r>
    <r>
      <rPr>
        <sz val="11"/>
        <color rgb="FF000000"/>
        <rFont val="Calibri"/>
      </rPr>
      <t># acledit &lt; nnrp.access &gt;</t>
    </r>
  </si>
  <si>
    <r>
      <rPr>
        <sz val="11"/>
        <color rgb="FF000000"/>
        <rFont val="Calibri"/>
      </rPr>
      <t>File system extended ACLs provide access to files beyond what is allowed by the mode numbers of the files.  Excessive permissions on the nnrp.access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</si>
  <si>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find / -name nnrp.access</t>
    </r>
    <r>
      <rPr>
        <sz val="11"/>
        <color rgb="FF000000"/>
        <rFont val="Calibri"/>
      </rPr>
      <t xml:space="preserve">
</t>
    </r>
    <r>
      <rPr>
        <sz val="11"/>
        <color rgb="FF000000"/>
        <rFont val="Calibri"/>
      </rPr>
      <t># ls -lL &lt; nnrp.access &gt;</t>
    </r>
    <r>
      <rPr>
        <sz val="11"/>
        <color rgb="FF000000"/>
        <rFont val="Calibri"/>
      </rPr>
      <t xml:space="preserve">
</t>
    </r>
    <r>
      <rPr>
        <sz val="11"/>
        <color rgb="FF000000"/>
        <rFont val="Calibri"/>
      </rPr>
      <t>If extended permissions are enabled, this is a finding.</t>
    </r>
  </si>
  <si>
    <t>V-22505</t>
  </si>
  <si>
    <r>
      <rPr>
        <sz val="11"/>
        <rFont val="Calibri"/>
      </rPr>
      <t>The /etc/news/passwd.nntp file must not have an extended ACL.</t>
    </r>
  </si>
  <si>
    <r>
      <rPr>
        <sz val="11"/>
        <color rgb="FF000000"/>
        <rFont val="Calibri"/>
      </rPr>
      <t>Remove the extended ACL from the passwd.nntp file.</t>
    </r>
    <r>
      <rPr>
        <sz val="11"/>
        <color rgb="FF000000"/>
        <rFont val="Calibri"/>
      </rPr>
      <t xml:space="preserve">
</t>
    </r>
    <r>
      <rPr>
        <sz val="11"/>
        <color rgb="FF000000"/>
        <rFont val="Calibri"/>
      </rPr>
      <t># acledit &lt; passwd.nntp &gt;</t>
    </r>
  </si>
  <si>
    <r>
      <rPr>
        <sz val="11"/>
        <color rgb="FF000000"/>
        <rFont val="Calibri"/>
      </rPr>
      <t>Extended ACLs may provide excessive permissions on the  /etc/news/passwd.nntp file, which may permit unauthorized  access or modification to the NNTP configuration.</t>
    </r>
  </si>
  <si>
    <r>
      <rPr>
        <sz val="11"/>
        <color rgb="FF000000"/>
        <rFont val="Calibri"/>
      </rPr>
      <t>Check the permissions of the file.</t>
    </r>
    <r>
      <rPr>
        <sz val="11"/>
        <color rgb="FF000000"/>
        <rFont val="Calibri"/>
      </rPr>
      <t xml:space="preserve">
</t>
    </r>
    <r>
      <rPr>
        <sz val="11"/>
        <color rgb="FF000000"/>
        <rFont val="Calibri"/>
      </rPr>
      <t># find / -name passwd.nntp</t>
    </r>
    <r>
      <rPr>
        <sz val="11"/>
        <color rgb="FF000000"/>
        <rFont val="Calibri"/>
      </rPr>
      <t xml:space="preserve">
</t>
    </r>
    <r>
      <rPr>
        <sz val="11"/>
        <color rgb="FF000000"/>
        <rFont val="Calibri"/>
      </rPr>
      <t># ls -lL &lt; passwd.nntp &gt;</t>
    </r>
    <r>
      <rPr>
        <sz val="11"/>
        <color rgb="FF000000"/>
        <rFont val="Calibri"/>
      </rPr>
      <t xml:space="preserve">
</t>
    </r>
    <r>
      <rPr>
        <sz val="11"/>
        <color rgb="FF000000"/>
        <rFont val="Calibri"/>
      </rPr>
      <t>If extended permissions are enabled, this is a finding.</t>
    </r>
  </si>
  <si>
    <t>V-22506</t>
  </si>
  <si>
    <r>
      <rPr>
        <sz val="11"/>
        <rFont val="Calibri"/>
      </rPr>
      <t>The system package management tool must be used to verify system software periodically.</t>
    </r>
  </si>
  <si>
    <r>
      <rPr>
        <sz val="11"/>
        <color rgb="FF000000"/>
        <rFont val="Calibri"/>
      </rPr>
      <t xml:space="preserve">Add a job to the root crontab invoking the system package management tool to verify the integrity of installed packages.  </t>
    </r>
    <r>
      <rPr>
        <sz val="11"/>
        <color rgb="FF000000"/>
        <rFont val="Calibri"/>
      </rPr>
      <t xml:space="preserve">
</t>
    </r>
    <r>
      <rPr>
        <sz val="11"/>
        <color rgb="FF000000"/>
        <rFont val="Calibri"/>
      </rPr>
      <t># lppchk -c</t>
    </r>
  </si>
  <si>
    <r>
      <rPr>
        <sz val="11"/>
        <color rgb="FF000000"/>
        <rFont val="Calibri"/>
      </rPr>
      <t>Verification using the system package management tool can be used to determine that system software has not been tampered with.</t>
    </r>
    <r>
      <rPr>
        <sz val="11"/>
        <color rgb="FF000000"/>
        <rFont val="Calibri"/>
      </rPr>
      <t xml:space="preserve">
</t>
    </r>
    <r>
      <rPr>
        <sz val="11"/>
        <color rgb="FF000000"/>
        <rFont val="Calibri"/>
      </rPr>
      <t>This requirement is not applicable to systems that do not use package management tools.</t>
    </r>
  </si>
  <si>
    <r>
      <rPr>
        <sz val="11"/>
        <color rgb="FF000000"/>
        <rFont val="Calibri"/>
      </rPr>
      <t xml:space="preserve">Check the root crontab for a job invoking the system package management tool to verify the integrity of installed packages. </t>
    </r>
    <r>
      <rPr>
        <sz val="11"/>
        <color rgb="FF000000"/>
        <rFont val="Calibri"/>
      </rPr>
      <t xml:space="preserve">
</t>
    </r>
    <r>
      <rPr>
        <sz val="11"/>
        <color rgb="FF000000"/>
        <rFont val="Calibri"/>
      </rPr>
      <t># crontab -l | grep lppchk</t>
    </r>
    <r>
      <rPr>
        <sz val="11"/>
        <color rgb="FF000000"/>
        <rFont val="Calibri"/>
      </rPr>
      <t xml:space="preserve">
</t>
    </r>
    <r>
      <rPr>
        <sz val="11"/>
        <color rgb="FF000000"/>
        <rFont val="Calibri"/>
      </rPr>
      <t>If no such job exists, this is a finding.</t>
    </r>
  </si>
  <si>
    <t>V-22507</t>
  </si>
  <si>
    <r>
      <rPr>
        <sz val="11"/>
        <rFont val="Calibri"/>
      </rPr>
      <t>The file integrity tool must be configured to verify ACLs.</t>
    </r>
  </si>
  <si>
    <r>
      <rPr>
        <sz val="11"/>
        <color rgb="FF000000"/>
        <rFont val="Calibri"/>
      </rPr>
      <t>If using AIDE, edit the configuration and add the acl option for all monitored files and directories.</t>
    </r>
    <r>
      <rPr>
        <sz val="11"/>
        <color rgb="FF000000"/>
        <rFont val="Calibri"/>
      </rPr>
      <t xml:space="preserve">
</t>
    </r>
    <r>
      <rPr>
        <sz val="11"/>
        <color rgb="FF000000"/>
        <rFont val="Calibri"/>
      </rPr>
      <t>If using a different file integrity tool, configure ACL checking per the tool's documentation.</t>
    </r>
  </si>
  <si>
    <r>
      <rPr>
        <sz val="11"/>
        <color rgb="FF000000"/>
        <rFont val="Calibri"/>
      </rPr>
      <t>ACLs can provide permissions beyond those permitted through the file mode and must be verified by file integrity tools.</t>
    </r>
  </si>
  <si>
    <r>
      <rPr>
        <sz val="11"/>
        <color rgb="FF000000"/>
        <rFont val="Calibri"/>
      </rPr>
      <t>If using AIDE, verify the configuration contains the acl option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the acl option is not present, this is a finding.</t>
    </r>
    <r>
      <rPr>
        <sz val="11"/>
        <color rgb="FF000000"/>
        <rFont val="Calibri"/>
      </rPr>
      <t xml:space="preserve">
</t>
    </r>
    <r>
      <rPr>
        <sz val="11"/>
        <color rgb="FF000000"/>
        <rFont val="Calibri"/>
      </rPr>
      <t>If using a different file integrity tool, check the configuration per tool documentation.</t>
    </r>
  </si>
  <si>
    <t>V-22508</t>
  </si>
  <si>
    <r>
      <rPr>
        <sz val="11"/>
        <rFont val="Calibri"/>
      </rPr>
      <t>The file integrity tool must be configured to verify extended attributes.</t>
    </r>
  </si>
  <si>
    <r>
      <rPr>
        <sz val="11"/>
        <color rgb="FF000000"/>
        <rFont val="Calibri"/>
      </rPr>
      <t>If using AIDE, edit the configuration and add the xattrs option for all monitored files and directories.</t>
    </r>
    <r>
      <rPr>
        <sz val="11"/>
        <color rgb="FF000000"/>
        <rFont val="Calibri"/>
      </rPr>
      <t xml:space="preserve">
</t>
    </r>
    <r>
      <rPr>
        <sz val="11"/>
        <color rgb="FF000000"/>
        <rFont val="Calibri"/>
      </rPr>
      <t>If using a different file integrity tool, configure extended attributes checking per the tool's documentation.</t>
    </r>
  </si>
  <si>
    <r>
      <rPr>
        <sz val="11"/>
        <color rgb="FF000000"/>
        <rFont val="Calibri"/>
      </rPr>
      <t>Extended attributes in file systems are used to contain arbitrary data and file metadata with security implications.</t>
    </r>
  </si>
  <si>
    <r>
      <rPr>
        <sz val="11"/>
        <color rgb="FF000000"/>
        <rFont val="Calibri"/>
      </rPr>
      <t>If using AIDE, verify the configuration contains the xattrs option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the xattrs option is not present, this is a finding.</t>
    </r>
    <r>
      <rPr>
        <sz val="11"/>
        <color rgb="FF000000"/>
        <rFont val="Calibri"/>
      </rPr>
      <t xml:space="preserve">
</t>
    </r>
    <r>
      <rPr>
        <sz val="11"/>
        <color rgb="FF000000"/>
        <rFont val="Calibri"/>
      </rPr>
      <t>If using a different file integrity tool, check the configuration per tool documentation.</t>
    </r>
  </si>
  <si>
    <t>V-22509</t>
  </si>
  <si>
    <r>
      <rPr>
        <sz val="11"/>
        <rFont val="Calibri"/>
      </rPr>
      <t>The file integrity tool must use FIPS 140-2 approved cryptographic hashes for validating file contents.</t>
    </r>
  </si>
  <si>
    <r>
      <rPr>
        <sz val="11"/>
        <color rgb="FF000000"/>
        <rFont val="Calibri"/>
      </rPr>
      <t>If using AIDE, edit the configuration and add the sha256 or sha512 option for all monitored files and directories.</t>
    </r>
    <r>
      <rPr>
        <sz val="11"/>
        <color rgb="FF000000"/>
        <rFont val="Calibri"/>
      </rPr>
      <t xml:space="preserve">
</t>
    </r>
    <r>
      <rPr>
        <sz val="11"/>
        <color rgb="FF000000"/>
        <rFont val="Calibri"/>
      </rPr>
      <t>If using a different file integrity tool, configure FIPS 140-2 approved cryptographic hashes per the tool's documentation.</t>
    </r>
  </si>
  <si>
    <r>
      <rPr>
        <sz val="11"/>
        <color rgb="FF000000"/>
        <rFont val="Calibri"/>
      </rPr>
      <t>File integrity tools often use cryptographic hashes for verifying that file contents have not been altered.  These hashes must be FIPS 140-2 approved.</t>
    </r>
  </si>
  <si>
    <r>
      <rPr>
        <sz val="11"/>
        <color rgb="FF000000"/>
        <rFont val="Calibri"/>
      </rPr>
      <t>If using AIDE, verify the configuration contains the sha256 or sha512 options for all monitored files and directories.  Here is an example AIDE configuration fragment.</t>
    </r>
    <r>
      <rPr>
        <sz val="11"/>
        <color rgb="FF000000"/>
        <rFont val="Calibri"/>
      </rPr>
      <t xml:space="preserve">
</t>
    </r>
    <r>
      <rPr>
        <sz val="11"/>
        <color rgb="FF000000"/>
        <rFont val="Calibri"/>
      </rPr>
      <t>SampleRule = p+i+l+n+u+g+s+m+c+acl+xattrs+sha256</t>
    </r>
    <r>
      <rPr>
        <sz val="11"/>
        <color rgb="FF000000"/>
        <rFont val="Calibri"/>
      </rPr>
      <t xml:space="preserve">
</t>
    </r>
    <r>
      <rPr>
        <sz val="11"/>
        <color rgb="FF000000"/>
        <rFont val="Calibri"/>
      </rPr>
      <t>/bin SampleRule</t>
    </r>
    <r>
      <rPr>
        <sz val="11"/>
        <color rgb="FF000000"/>
        <rFont val="Calibri"/>
      </rPr>
      <t xml:space="preserve">
</t>
    </r>
    <r>
      <rPr>
        <sz val="11"/>
        <color rgb="FF000000"/>
        <rFont val="Calibri"/>
      </rPr>
      <t>If either the sha256 or sha512 option is not present, this is a finding.</t>
    </r>
    <r>
      <rPr>
        <sz val="11"/>
        <color rgb="FF000000"/>
        <rFont val="Calibri"/>
      </rPr>
      <t xml:space="preserve">
</t>
    </r>
    <r>
      <rPr>
        <sz val="11"/>
        <color rgb="FF000000"/>
        <rFont val="Calibri"/>
      </rPr>
      <t>If using a different file integrity tool, check the configuration per tool documentation.</t>
    </r>
  </si>
  <si>
    <t>V-22511</t>
  </si>
  <si>
    <r>
      <rPr>
        <sz val="11"/>
        <rFont val="Calibri"/>
      </rPr>
      <t>The Stream Control Transmission Protocol (SCTP) must be disabled unless required.</t>
    </r>
  </si>
  <si>
    <r>
      <rPr>
        <sz val="11"/>
        <color rgb="FF000000"/>
        <rFont val="Calibri"/>
      </rPr>
      <t>If SCTP is installed and not required, unload it from the kernel and uninstall it from the system.</t>
    </r>
    <r>
      <rPr>
        <sz val="11"/>
        <color rgb="FF000000"/>
        <rFont val="Calibri"/>
      </rPr>
      <t xml:space="preserve">
</t>
    </r>
    <r>
      <rPr>
        <sz val="11"/>
        <color rgb="FF000000"/>
        <rFont val="Calibri"/>
      </rPr>
      <t># sctpctrl unload</t>
    </r>
    <r>
      <rPr>
        <sz val="11"/>
        <color rgb="FF000000"/>
        <rFont val="Calibri"/>
      </rPr>
      <t xml:space="preserve">
</t>
    </r>
    <r>
      <rPr>
        <sz val="11"/>
        <color rgb="FF000000"/>
        <rFont val="Calibri"/>
      </rPr>
      <t>Use SMIT to uninstall the bos.net.sctp fileset.</t>
    </r>
  </si>
  <si>
    <r>
      <rPr>
        <sz val="11"/>
        <color rgb="FF000000"/>
        <rFont val="Calibri"/>
      </rPr>
      <t>The Stream Control Transmission Protocol (SCTP) is an IETF-standardized transport layer protocol.  This protocol is not yet widely used.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</si>
  <si>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Check the system to determine if SCTP is installed.</t>
    </r>
    <r>
      <rPr>
        <sz val="11"/>
        <color rgb="FF000000"/>
        <rFont val="Calibri"/>
      </rPr>
      <t xml:space="preserve">
</t>
    </r>
    <r>
      <rPr>
        <sz val="11"/>
        <color rgb="FF000000"/>
        <rFont val="Calibri"/>
      </rPr>
      <t># lslpp -L bos.net.\*</t>
    </r>
    <r>
      <rPr>
        <sz val="11"/>
        <color rgb="FF000000"/>
        <rFont val="Calibri"/>
      </rPr>
      <t xml:space="preserve">
</t>
    </r>
    <r>
      <rPr>
        <sz val="11"/>
        <color rgb="FF000000"/>
        <rFont val="Calibri"/>
      </rPr>
      <t>If the bos.net.sctp fileset is not listed, SCTP is not installed, and this is not a finding.</t>
    </r>
    <r>
      <rPr>
        <sz val="11"/>
        <color rgb="FF000000"/>
        <rFont val="Calibri"/>
      </rPr>
      <t xml:space="preserve">
</t>
    </r>
    <r>
      <rPr>
        <sz val="11"/>
        <color rgb="FF000000"/>
        <rFont val="Calibri"/>
      </rPr>
      <t>If the bos.net.sctp fileset is installed, ask the SA if SCTP is required for the system.  If it is not, this is a finding.</t>
    </r>
  </si>
  <si>
    <t>V-22530</t>
  </si>
  <si>
    <r>
      <rPr>
        <sz val="11"/>
        <rFont val="Calibri"/>
      </rPr>
      <t>The Reliable Datagram Sockets (RDS) protocol must be disabled or not installed unless required.</t>
    </r>
  </si>
  <si>
    <r>
      <rPr>
        <sz val="11"/>
        <color rgb="FF000000"/>
        <rFont val="Calibri"/>
      </rPr>
      <t xml:space="preserve">Configure the system to not automatically load the RDS protocol handler.   </t>
    </r>
    <r>
      <rPr>
        <sz val="11"/>
        <color rgb="FF000000"/>
        <rFont val="Calibri"/>
      </rPr>
      <t xml:space="preserve">
</t>
    </r>
    <r>
      <rPr>
        <sz val="11"/>
        <color rgb="FF000000"/>
        <rFont val="Calibri"/>
      </rPr>
      <t>Check startup scripts for 'bypassctrl load rds' and comment out the bypassctrl  commands.</t>
    </r>
    <r>
      <rPr>
        <sz val="11"/>
        <color rgb="FF000000"/>
        <rFont val="Calibri"/>
      </rPr>
      <t xml:space="preserve">
</t>
    </r>
    <r>
      <rPr>
        <sz val="11"/>
        <color rgb="FF000000"/>
        <rFont val="Calibri"/>
      </rPr>
      <t>Unload the driver from the kernel.</t>
    </r>
    <r>
      <rPr>
        <sz val="11"/>
        <color rgb="FF000000"/>
        <rFont val="Calibri"/>
      </rPr>
      <t xml:space="preserve">
</t>
    </r>
    <r>
      <rPr>
        <sz val="11"/>
        <color rgb="FF000000"/>
        <rFont val="Calibri"/>
      </rPr>
      <t># bypassctrl unload rds</t>
    </r>
  </si>
  <si>
    <r>
      <rPr>
        <sz val="11"/>
        <color rgb="FF000000"/>
        <rFont val="Calibri"/>
      </rPr>
      <t>The Reliable Datagram Sockets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</si>
  <si>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AIX has RDS protocol installed as part of the 'bos.net.tcp.client' fileset.   The RDS protocol in primarily used for communication on INFI-Band interfaces.   The protocol is manually loaded with the bypassctrl command.</t>
    </r>
    <r>
      <rPr>
        <sz val="11"/>
        <color rgb="FF000000"/>
        <rFont val="Calibri"/>
      </rPr>
      <t xml:space="preserve">
</t>
    </r>
    <r>
      <rPr>
        <sz val="11"/>
        <color rgb="FF000000"/>
        <rFont val="Calibri"/>
      </rPr>
      <t>Determine if RDS is currently loaded.</t>
    </r>
    <r>
      <rPr>
        <sz val="11"/>
        <color rgb="FF000000"/>
        <rFont val="Calibri"/>
      </rPr>
      <t xml:space="preserve">
</t>
    </r>
    <r>
      <rPr>
        <sz val="11"/>
        <color rgb="FF000000"/>
        <rFont val="Calibri"/>
      </rPr>
      <t>#genkex | grep rds</t>
    </r>
    <r>
      <rPr>
        <sz val="11"/>
        <color rgb="FF000000"/>
        <rFont val="Calibri"/>
      </rPr>
      <t xml:space="preserve">
</t>
    </r>
    <r>
      <rPr>
        <sz val="11"/>
        <color rgb="FF000000"/>
        <rFont val="Calibri"/>
      </rPr>
      <t>If the RDS protocol is loaded, ask the SA if RDS is required by application software running on the system. If so, this is not applicable.</t>
    </r>
    <r>
      <rPr>
        <sz val="11"/>
        <color rgb="FF000000"/>
        <rFont val="Calibri"/>
      </rPr>
      <t xml:space="preserve">
</t>
    </r>
    <r>
      <rPr>
        <sz val="11"/>
        <color rgb="FF000000"/>
        <rFont val="Calibri"/>
      </rPr>
      <t>If the RDS protocol is loaded and the protocol is not used by application software,  this is a finding.</t>
    </r>
  </si>
  <si>
    <t>V-22544</t>
  </si>
  <si>
    <r>
      <rPr>
        <sz val="11"/>
        <rFont val="Calibri"/>
      </rPr>
      <t>Proxy Neighbor Discovery Protocol (NDP) must not be enabled on the system.</t>
    </r>
  </si>
  <si>
    <r>
      <rPr>
        <sz val="11"/>
        <color rgb="FF000000"/>
        <rFont val="Calibri"/>
      </rPr>
      <t>Remove non-local published NDP entries from the system.</t>
    </r>
    <r>
      <rPr>
        <sz val="11"/>
        <color rgb="FF000000"/>
        <rFont val="Calibri"/>
      </rPr>
      <t xml:space="preserve">
</t>
    </r>
    <r>
      <rPr>
        <sz val="11"/>
        <color rgb="FF000000"/>
        <rFont val="Calibri"/>
      </rPr>
      <t># ndp -d &lt;host&gt;</t>
    </r>
    <r>
      <rPr>
        <sz val="11"/>
        <color rgb="FF000000"/>
        <rFont val="Calibri"/>
      </rPr>
      <t xml:space="preserve">
</t>
    </r>
    <r>
      <rPr>
        <sz val="11"/>
        <color rgb="FF000000"/>
        <rFont val="Calibri"/>
      </rPr>
      <t>Check system startup scripts for commands publishing NDP entries (such as "ndp -s &lt;int&gt; &lt;host&gt; &lt;hwaddr&gt; pub") and remove them.</t>
    </r>
  </si>
  <si>
    <r>
      <rPr>
        <sz val="11"/>
        <color rgb="FF000000"/>
        <rFont val="Calibri"/>
      </rPr>
      <t>Proxy Neighbor Discovery Protocol (NDP) allows a system to respond to NDP requests on one interface on behalf of hosts connected to another interface. If this function is enabled when not required, addressing information may be leaked between the attached network segments.</t>
    </r>
  </si>
  <si>
    <r>
      <rPr>
        <sz val="11"/>
        <color rgb="FF000000"/>
        <rFont val="Calibri"/>
      </rPr>
      <t>If the system does not support proxy NDP, this is not applicable.</t>
    </r>
    <r>
      <rPr>
        <sz val="11"/>
        <color rgb="FF000000"/>
        <rFont val="Calibri"/>
      </rPr>
      <t xml:space="preserve">
</t>
    </r>
    <r>
      <rPr>
        <sz val="11"/>
        <color rgb="FF000000"/>
        <rFont val="Calibri"/>
      </rPr>
      <t>Determine if the system has proxy NDP enabled.</t>
    </r>
    <r>
      <rPr>
        <sz val="11"/>
        <color rgb="FF000000"/>
        <rFont val="Calibri"/>
      </rPr>
      <t xml:space="preserve">
</t>
    </r>
    <r>
      <rPr>
        <sz val="11"/>
        <color rgb="FF000000"/>
        <rFont val="Calibri"/>
      </rPr>
      <t>If IPv6 is enabled, determine if any non-local published NDP entries exist on the system.</t>
    </r>
    <r>
      <rPr>
        <sz val="11"/>
        <color rgb="FF000000"/>
        <rFont val="Calibri"/>
      </rPr>
      <t xml:space="preserve">
</t>
    </r>
    <r>
      <rPr>
        <sz val="11"/>
        <color rgb="FF000000"/>
        <rFont val="Calibri"/>
      </rPr>
      <t># ndp -a</t>
    </r>
    <r>
      <rPr>
        <sz val="11"/>
        <color rgb="FF000000"/>
        <rFont val="Calibri"/>
      </rPr>
      <t xml:space="preserve">
</t>
    </r>
    <r>
      <rPr>
        <sz val="11"/>
        <color rgb="FF000000"/>
        <rFont val="Calibri"/>
      </rPr>
      <t>If any NDP entries contain non-local published entries, this is a finding.</t>
    </r>
  </si>
  <si>
    <t>V-22545</t>
  </si>
  <si>
    <r>
      <rPr>
        <sz val="11"/>
        <rFont val="Calibri"/>
      </rPr>
      <t>The system must not have 6to4 enabled.</t>
    </r>
  </si>
  <si>
    <r>
      <rPr>
        <sz val="11"/>
        <color rgb="FF000000"/>
        <rFont val="Calibri"/>
      </rPr>
      <t xml:space="preserve">Remove the configuration for any 6to4 tunnels on the system. </t>
    </r>
    <r>
      <rPr>
        <sz val="11"/>
        <color rgb="FF000000"/>
        <rFont val="Calibri"/>
      </rPr>
      <t xml:space="preserve">
</t>
    </r>
    <r>
      <rPr>
        <sz val="11"/>
        <color rgb="FF000000"/>
        <rFont val="Calibri"/>
      </rPr>
      <t>#ifconfig sit0 detach</t>
    </r>
    <r>
      <rPr>
        <sz val="11"/>
        <color rgb="FF000000"/>
        <rFont val="Calibri"/>
      </rPr>
      <t xml:space="preserve">
</t>
    </r>
    <r>
      <rPr>
        <sz val="11"/>
        <color rgb="FF000000"/>
        <rFont val="Calibri"/>
      </rPr>
      <t>#rmdev -dl sit0</t>
    </r>
    <r>
      <rPr>
        <sz val="11"/>
        <color rgb="FF000000"/>
        <rFont val="Calibri"/>
      </rPr>
      <t xml:space="preserve">
</t>
    </r>
    <r>
      <rPr>
        <sz val="11"/>
        <color rgb="FF000000"/>
        <rFont val="Calibri"/>
      </rPr>
      <t>#ifconfig cit0 detach</t>
    </r>
    <r>
      <rPr>
        <sz val="11"/>
        <color rgb="FF000000"/>
        <rFont val="Calibri"/>
      </rPr>
      <t xml:space="preserve">
</t>
    </r>
    <r>
      <rPr>
        <sz val="11"/>
        <color rgb="FF000000"/>
        <rFont val="Calibri"/>
      </rPr>
      <t>#rmdev -dl cit0</t>
    </r>
    <r>
      <rPr>
        <sz val="11"/>
        <color rgb="FF000000"/>
        <rFont val="Calibri"/>
      </rPr>
      <t xml:space="preserve">
</t>
    </r>
    <r>
      <rPr>
        <sz val="11"/>
        <color rgb="FF000000"/>
        <rFont val="Calibri"/>
      </rPr>
      <t>Set the startup script /etc/rc.net to call autoconf6 with the -6 argument to prevent setting up 6 to 4 tunnels.</t>
    </r>
  </si>
  <si>
    <r>
      <rPr>
        <sz val="11"/>
        <color rgb="FF000000"/>
        <rFont val="Calibri"/>
      </rPr>
      <t>6to4 is an IPv6 transition mechanism involving tunneling IPv6 packets encapsulated in IPv4 packets on an ad-hoc basis.  This is not a preferred transition strategy and increases the attack surface of the system.</t>
    </r>
  </si>
  <si>
    <r>
      <rPr>
        <sz val="11"/>
        <color rgb="FF000000"/>
        <rFont val="Calibri"/>
      </rPr>
      <t>Determine if there are any 6to4 tunnels configured on the system.</t>
    </r>
    <r>
      <rPr>
        <sz val="11"/>
        <color rgb="FF000000"/>
        <rFont val="Calibri"/>
      </rPr>
      <t xml:space="preserve">
</t>
    </r>
    <r>
      <rPr>
        <sz val="11"/>
        <color rgb="FF000000"/>
        <rFont val="Calibri"/>
      </rPr>
      <t xml:space="preserve">#ifconfig -a </t>
    </r>
    <r>
      <rPr>
        <sz val="11"/>
        <color rgb="FF000000"/>
        <rFont val="Calibri"/>
      </rPr>
      <t xml:space="preserve">
</t>
    </r>
    <r>
      <rPr>
        <sz val="11"/>
        <color rgb="FF000000"/>
        <rFont val="Calibri"/>
      </rPr>
      <t>If there are any sit or cit adapters in the ifconfig listing, this is a finding.</t>
    </r>
  </si>
  <si>
    <t>V-22547</t>
  </si>
  <si>
    <r>
      <rPr>
        <sz val="11"/>
        <rFont val="Calibri"/>
      </rPr>
      <t>The system must not have IP tunnels configured.</t>
    </r>
  </si>
  <si>
    <r>
      <rPr>
        <sz val="11"/>
        <color rgb="FF000000"/>
        <rFont val="Calibri"/>
      </rPr>
      <t xml:space="preserve">Remove the configuration for any IP tunnels from the system. </t>
    </r>
    <r>
      <rPr>
        <sz val="11"/>
        <color rgb="FF000000"/>
        <rFont val="Calibri"/>
      </rPr>
      <t xml:space="preserve">
</t>
    </r>
    <r>
      <rPr>
        <sz val="11"/>
        <color rgb="FF000000"/>
        <rFont val="Calibri"/>
      </rPr>
      <t>Remove tunnels listed with the lstun command.</t>
    </r>
    <r>
      <rPr>
        <sz val="11"/>
        <color rgb="FF000000"/>
        <rFont val="Calibri"/>
      </rPr>
      <t xml:space="preserve">
</t>
    </r>
    <r>
      <rPr>
        <sz val="11"/>
        <color rgb="FF000000"/>
        <rFont val="Calibri"/>
      </rPr>
      <t>#rmtun -t &lt;Tunnel id&gt; -d</t>
    </r>
    <r>
      <rPr>
        <sz val="11"/>
        <color rgb="FF000000"/>
        <rFont val="Calibri"/>
      </rPr>
      <t xml:space="preserve">
</t>
    </r>
    <r>
      <rPr>
        <sz val="11"/>
        <color rgb="FF000000"/>
        <rFont val="Calibri"/>
      </rPr>
      <t>Remove the tunneled IP interfaces.</t>
    </r>
    <r>
      <rPr>
        <sz val="11"/>
        <color rgb="FF000000"/>
        <rFont val="Calibri"/>
      </rPr>
      <t xml:space="preserve">
</t>
    </r>
    <r>
      <rPr>
        <sz val="11"/>
        <color rgb="FF000000"/>
        <rFont val="Calibri"/>
      </rPr>
      <t>#ifconfig &lt;if name&gt; detach</t>
    </r>
    <r>
      <rPr>
        <sz val="11"/>
        <color rgb="FF000000"/>
        <rFont val="Calibri"/>
      </rPr>
      <t xml:space="preserve">
</t>
    </r>
    <r>
      <rPr>
        <sz val="11"/>
        <color rgb="FF000000"/>
        <rFont val="Calibri"/>
      </rPr>
      <t>#rmdev -Rdl &lt;if name&gt;</t>
    </r>
  </si>
  <si>
    <r>
      <rPr>
        <sz val="11"/>
        <color rgb="FF000000"/>
        <rFont val="Calibri"/>
      </rPr>
      <t>IP tunneling mechanisms can be used to bypass network filtering.</t>
    </r>
  </si>
  <si>
    <r>
      <rPr>
        <sz val="11"/>
        <color rgb="FF000000"/>
        <rFont val="Calibri"/>
      </rPr>
      <t xml:space="preserve">Determine if any IP tunnels are configured on the system. </t>
    </r>
    <r>
      <rPr>
        <sz val="11"/>
        <color rgb="FF000000"/>
        <rFont val="Calibri"/>
      </rPr>
      <t xml:space="preserve">
</t>
    </r>
    <r>
      <rPr>
        <sz val="11"/>
        <color rgb="FF000000"/>
        <rFont val="Calibri"/>
      </rPr>
      <t>Check for IP tunnels.</t>
    </r>
    <r>
      <rPr>
        <sz val="11"/>
        <color rgb="FF000000"/>
        <rFont val="Calibri"/>
      </rPr>
      <t xml:space="preserve">
</t>
    </r>
    <r>
      <rPr>
        <sz val="11"/>
        <color rgb="FF000000"/>
        <rFont val="Calibri"/>
      </rPr>
      <t># lstun -a</t>
    </r>
    <r>
      <rPr>
        <sz val="11"/>
        <color rgb="FF000000"/>
        <rFont val="Calibri"/>
      </rPr>
      <t xml:space="preserve">
</t>
    </r>
    <r>
      <rPr>
        <sz val="11"/>
        <color rgb="FF000000"/>
        <rFont val="Calibri"/>
      </rPr>
      <t># ifconfig -a | grep -e gre -e gif -e cti -e sit</t>
    </r>
    <r>
      <rPr>
        <sz val="11"/>
        <color rgb="FF000000"/>
        <rFont val="Calibri"/>
      </rPr>
      <t xml:space="preserve">
</t>
    </r>
    <r>
      <rPr>
        <sz val="11"/>
        <color rgb="FF000000"/>
        <rFont val="Calibri"/>
      </rPr>
      <t>If any tunnels are listed, this is a finding.</t>
    </r>
  </si>
  <si>
    <t>V-22548</t>
  </si>
  <si>
    <r>
      <rPr>
        <sz val="11"/>
        <rFont val="Calibri"/>
      </rPr>
      <t>The DHCP client must be disabled if not needed.</t>
    </r>
  </si>
  <si>
    <r>
      <rPr>
        <sz val="11"/>
        <color rgb="FF000000"/>
        <rFont val="Calibri"/>
      </rPr>
      <t xml:space="preserve">Disable the system's DHCP client. </t>
    </r>
    <r>
      <rPr>
        <sz val="11"/>
        <color rgb="FF000000"/>
        <rFont val="Calibri"/>
      </rPr>
      <t xml:space="preserve">
</t>
    </r>
    <r>
      <rPr>
        <sz val="11"/>
        <color rgb="FF000000"/>
        <rFont val="Calibri"/>
      </rPr>
      <t>Edit /etc/rc.tcpip, comment out the line starting dhcpcd.  Reboot the system to ensure the DHCP client has been disabled fully.  Configure a static IP for the system, if network connectivity is required.</t>
    </r>
  </si>
  <si>
    <r>
      <rPr>
        <sz val="11"/>
        <color rgb="FF000000"/>
        <rFont val="Calibri"/>
      </rPr>
      <t>DHCP allows for the unauthenticated configuration of network parameters on the system by exchanging information with a DHCP server.</t>
    </r>
  </si>
  <si>
    <r>
      <rPr>
        <sz val="11"/>
        <color rgb="FF000000"/>
        <rFont val="Calibri"/>
      </rPr>
      <t>If the DHCP client is needed by the system, this is not applicable.</t>
    </r>
    <r>
      <rPr>
        <sz val="11"/>
        <color rgb="FF000000"/>
        <rFont val="Calibri"/>
      </rPr>
      <t xml:space="preserve">
</t>
    </r>
    <r>
      <rPr>
        <sz val="11"/>
        <color rgb="FF000000"/>
        <rFont val="Calibri"/>
      </rPr>
      <t xml:space="preserve">Determine if the DHCP client is disabled. </t>
    </r>
    <r>
      <rPr>
        <sz val="11"/>
        <color rgb="FF000000"/>
        <rFont val="Calibri"/>
      </rPr>
      <t xml:space="preserve">
</t>
    </r>
    <r>
      <rPr>
        <sz val="11"/>
        <color rgb="FF000000"/>
        <rFont val="Calibri"/>
      </rPr>
      <t># ps -ef |grep dhcpcd</t>
    </r>
    <r>
      <rPr>
        <sz val="11"/>
        <color rgb="FF000000"/>
        <rFont val="Calibri"/>
      </rPr>
      <t xml:space="preserve">
</t>
    </r>
    <r>
      <rPr>
        <sz val="11"/>
        <color rgb="FF000000"/>
        <rFont val="Calibri"/>
      </rPr>
      <t>If dhcpcd is running, this is a finding.</t>
    </r>
  </si>
  <si>
    <t>V-22549</t>
  </si>
  <si>
    <r>
      <rPr>
        <sz val="11"/>
        <rFont val="Calibri"/>
      </rPr>
      <t>The DHCP client must not send dynamic DNS updates.</t>
    </r>
  </si>
  <si>
    <r>
      <rPr>
        <sz val="11"/>
        <color rgb="FF000000"/>
        <rFont val="Calibri"/>
      </rPr>
      <t xml:space="preserve">Configure the system's DHCP client to not send dynamic DNS updates.  </t>
    </r>
    <r>
      <rPr>
        <sz val="11"/>
        <color rgb="FF000000"/>
        <rFont val="Calibri"/>
      </rPr>
      <t xml:space="preserve">
</t>
    </r>
    <r>
      <rPr>
        <sz val="11"/>
        <color rgb="FF000000"/>
        <rFont val="Calibri"/>
      </rPr>
      <t>Remove / comment updateDNS lines from the /etc/dhcpcd.ini and /etc/dhcpc.opt files.</t>
    </r>
  </si>
  <si>
    <r>
      <rPr>
        <sz val="11"/>
        <color rgb="FF000000"/>
        <rFont val="Calibri"/>
      </rPr>
      <t>Dynamic DNS updates transmit unencrypted information about a system including its name and address and should not be used unless needed.</t>
    </r>
  </si>
  <si>
    <r>
      <rPr>
        <sz val="11"/>
        <color rgb="FF000000"/>
        <rFont val="Calibri"/>
      </rPr>
      <t>Determine if the system's DHCP client is configured to send dynamic DNS updates.</t>
    </r>
    <r>
      <rPr>
        <sz val="11"/>
        <color rgb="FF000000"/>
        <rFont val="Calibri"/>
      </rPr>
      <t xml:space="preserve">
</t>
    </r>
    <r>
      <rPr>
        <sz val="11"/>
        <color rgb="FF000000"/>
        <rFont val="Calibri"/>
      </rPr>
      <t>#grep "^updateDNS" /etc/dhcpc.opt /etc/dhcpcd.ini</t>
    </r>
    <r>
      <rPr>
        <sz val="11"/>
        <color rgb="FF000000"/>
        <rFont val="Calibri"/>
      </rPr>
      <t xml:space="preserve">
</t>
    </r>
    <r>
      <rPr>
        <sz val="11"/>
        <color rgb="FF000000"/>
        <rFont val="Calibri"/>
      </rPr>
      <t>If any lines are returned, this is a finding.</t>
    </r>
  </si>
  <si>
    <t>V-22550</t>
  </si>
  <si>
    <r>
      <rPr>
        <sz val="11"/>
        <rFont val="Calibri"/>
      </rPr>
      <t>The system must ignore IPv6 ICMP redirect messages.</t>
    </r>
  </si>
  <si>
    <r>
      <rPr>
        <sz val="11"/>
        <color rgb="FF000000"/>
        <rFont val="Calibri"/>
      </rPr>
      <t>Configure the system to ignore IPv6 ICMP redirect messages.</t>
    </r>
    <r>
      <rPr>
        <sz val="11"/>
        <color rgb="FF000000"/>
        <rFont val="Calibri"/>
      </rPr>
      <t xml:space="preserve">
</t>
    </r>
    <r>
      <rPr>
        <sz val="11"/>
        <color rgb="FF000000"/>
        <rFont val="Calibri"/>
      </rPr>
      <t># /usr/sbin/no -p -o ipignoreredirects=1</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</si>
  <si>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</si>
  <si>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Determine if the system is configured to ignore IPv6 ICMP redirect messages. If it is not, this is a finding.</t>
    </r>
    <r>
      <rPr>
        <sz val="11"/>
        <color rgb="FF000000"/>
        <rFont val="Calibri"/>
      </rPr>
      <t xml:space="preserve">
</t>
    </r>
    <r>
      <rPr>
        <sz val="11"/>
        <color rgb="FF000000"/>
        <rFont val="Calibri"/>
      </rPr>
      <t># /usr/sbin/no -o ipignoreredirects</t>
    </r>
    <r>
      <rPr>
        <sz val="11"/>
        <color rgb="FF000000"/>
        <rFont val="Calibri"/>
      </rPr>
      <t xml:space="preserve">
</t>
    </r>
    <r>
      <rPr>
        <sz val="11"/>
        <color rgb="FF000000"/>
        <rFont val="Calibri"/>
      </rPr>
      <t>If the value returned is not 1, this is a finding.</t>
    </r>
  </si>
  <si>
    <t>V-22551</t>
  </si>
  <si>
    <r>
      <rPr>
        <sz val="11"/>
        <rFont val="Calibri"/>
      </rPr>
      <t>The system must not send IPv6 ICMP redirects.</t>
    </r>
  </si>
  <si>
    <r>
      <rPr>
        <sz val="11"/>
        <color rgb="FF000000"/>
        <rFont val="Calibri"/>
      </rPr>
      <t xml:space="preserve">Configure the system to not send IPv6 ICMP redirects.  </t>
    </r>
    <r>
      <rPr>
        <sz val="11"/>
        <color rgb="FF000000"/>
        <rFont val="Calibri"/>
      </rPr>
      <t xml:space="preserve">
</t>
    </r>
    <r>
      <rPr>
        <sz val="11"/>
        <color rgb="FF000000"/>
        <rFont val="Calibri"/>
      </rPr>
      <t># /usr/sbin/no -p -o ipsendredirects=0</t>
    </r>
  </si>
  <si>
    <r>
      <rPr>
        <sz val="11"/>
        <color rgb="FF000000"/>
        <rFont val="Calibri"/>
      </rPr>
      <t>ICMP redirect messages are used by routers to inform hosts that a more direct route exists for a particular destination. These messages contain information from the system's route table that could reveal portions of the network topology.</t>
    </r>
  </si>
  <si>
    <r>
      <rPr>
        <sz val="11"/>
        <color rgb="FF000000"/>
        <rFont val="Calibri"/>
      </rPr>
      <t># /usr/sbin/no -o ipsendredirects</t>
    </r>
    <r>
      <rPr>
        <sz val="11"/>
        <color rgb="FF000000"/>
        <rFont val="Calibri"/>
      </rPr>
      <t xml:space="preserve">
</t>
    </r>
    <r>
      <rPr>
        <sz val="11"/>
        <color rgb="FF000000"/>
        <rFont val="Calibri"/>
      </rPr>
      <t>If the value returned is not 0,  this is a finding.</t>
    </r>
  </si>
  <si>
    <t>V-22552</t>
  </si>
  <si>
    <r>
      <rPr>
        <sz val="11"/>
        <rFont val="Calibri"/>
      </rPr>
      <t>The system must use an appropriate reverse-path filter for IPv6 network traffic, if the system uses IPv6.</t>
    </r>
  </si>
  <si>
    <r>
      <rPr>
        <sz val="11"/>
        <color rgb="FF000000"/>
        <rFont val="Calibri"/>
      </rPr>
      <t xml:space="preserve">Configure the system to use reverse-path filtering using IP Sec filters. </t>
    </r>
    <r>
      <rPr>
        <sz val="11"/>
        <color rgb="FF000000"/>
        <rFont val="Calibri"/>
      </rPr>
      <t xml:space="preserve">
</t>
    </r>
    <r>
      <rPr>
        <sz val="11"/>
        <color rgb="FF000000"/>
        <rFont val="Calibri"/>
      </rPr>
      <t>Add rules to block traffic with loopback network source addresses from being received on interfaces other than the loopback, such as other ethernet interfaces.</t>
    </r>
    <r>
      <rPr>
        <sz val="11"/>
        <color rgb="FF000000"/>
        <rFont val="Calibri"/>
      </rPr>
      <t xml:space="preserve">
</t>
    </r>
    <r>
      <rPr>
        <sz val="11"/>
        <color rgb="FF000000"/>
        <rFont val="Calibri"/>
      </rPr>
      <t>Use smitty or genfilt command to block loopback address from network interfaces.</t>
    </r>
    <r>
      <rPr>
        <sz val="11"/>
        <color rgb="FF000000"/>
        <rFont val="Calibri"/>
      </rPr>
      <t xml:space="preserve">
</t>
    </r>
    <r>
      <rPr>
        <sz val="11"/>
        <color rgb="FF000000"/>
        <rFont val="Calibri"/>
      </rPr>
      <t># smitty ipsec6</t>
    </r>
    <r>
      <rPr>
        <sz val="11"/>
        <color rgb="FF000000"/>
        <rFont val="Calibri"/>
      </rPr>
      <t xml:space="preserve">
</t>
    </r>
    <r>
      <rPr>
        <sz val="11"/>
        <color rgb="FF000000"/>
        <rFont val="Calibri"/>
      </rPr>
      <t># genfilt -v6 -a D -s &lt;source address&gt; -m &lt;source netmask&gt; -d &lt;destination address&gt;  -M &lt;Destination mask&gt; -c all -o any -O any  -p 0 -P 0 -w I -l y -a en0</t>
    </r>
    <r>
      <rPr>
        <sz val="11"/>
        <color rgb="FF000000"/>
        <rFont val="Calibri"/>
      </rPr>
      <t xml:space="preserve">
</t>
    </r>
    <r>
      <rPr>
        <sz val="11"/>
        <color rgb="FF000000"/>
        <rFont val="Calibri"/>
      </rPr>
      <t>If the system is multihomed and the attached networks are isolated or perform symmetric routing, add rules to block traffic with source addresses expected on one interface when received on another interface.</t>
    </r>
    <r>
      <rPr>
        <sz val="11"/>
        <color rgb="FF000000"/>
        <rFont val="Calibri"/>
      </rPr>
      <t xml:space="preserve">
</t>
    </r>
    <r>
      <rPr>
        <sz val="11"/>
        <color rgb="FF000000"/>
        <rFont val="Calibri"/>
      </rPr>
      <t># smitty ipsec6</t>
    </r>
  </si>
  <si>
    <r>
      <rPr>
        <sz val="11"/>
        <color rgb="FF000000"/>
        <rFont val="Calibri"/>
      </rPr>
      <t>Reverse-path filtering provides protection against spoofed source addresses by causing the system to discard packets that have source addresses for which the system has no route or if the route does not point towards the interface on which the packet arrived. Depending on the role of the system, reverse-path filtering may cause legitimate traffic to be discarded and, therefore, should be used with a more permissive mode or filter, or not at all. Whenever possible, reverse-path filtering should be used.</t>
    </r>
  </si>
  <si>
    <r>
      <rPr>
        <sz val="11"/>
        <color rgb="FF000000"/>
        <rFont val="Calibri"/>
      </rPr>
      <t xml:space="preserve">Determine if the system is configured to use reverse-path filtering. </t>
    </r>
    <r>
      <rPr>
        <sz val="11"/>
        <color rgb="FF000000"/>
        <rFont val="Calibri"/>
      </rPr>
      <t xml:space="preserve">
</t>
    </r>
    <r>
      <rPr>
        <sz val="11"/>
        <color rgb="FF000000"/>
        <rFont val="Calibri"/>
      </rPr>
      <t>Examine the IPSec rules on the system.</t>
    </r>
    <r>
      <rPr>
        <sz val="11"/>
        <color rgb="FF000000"/>
        <rFont val="Calibri"/>
      </rPr>
      <t xml:space="preserve">
</t>
    </r>
    <r>
      <rPr>
        <sz val="11"/>
        <color rgb="FF000000"/>
        <rFont val="Calibri"/>
      </rPr>
      <t># lsfilt -a</t>
    </r>
    <r>
      <rPr>
        <sz val="11"/>
        <color rgb="FF000000"/>
        <rFont val="Calibri"/>
      </rPr>
      <t xml:space="preserve">
</t>
    </r>
    <r>
      <rPr>
        <sz val="11"/>
        <color rgb="FF000000"/>
        <rFont val="Calibri"/>
      </rPr>
      <t xml:space="preserve">All systems must block inbound traffic destined to the loopback address from other network interfaces. </t>
    </r>
    <r>
      <rPr>
        <sz val="11"/>
        <color rgb="FF000000"/>
        <rFont val="Calibri"/>
      </rPr>
      <t xml:space="preserve">
</t>
    </r>
    <r>
      <rPr>
        <sz val="11"/>
        <color rgb="FF000000"/>
        <rFont val="Calibri"/>
      </rPr>
      <t>Additionally, if the system is multihomed and the attached networks are isolated or perform symmetric routing, traffic with source addresses expected on one interface must be blocked when received on another interface.</t>
    </r>
    <r>
      <rPr>
        <sz val="11"/>
        <color rgb="FF000000"/>
        <rFont val="Calibri"/>
      </rPr>
      <t xml:space="preserve">
</t>
    </r>
    <r>
      <rPr>
        <sz val="11"/>
        <color rgb="FF000000"/>
        <rFont val="Calibri"/>
      </rPr>
      <t>If filtering is not configured on the system, this is a finding.</t>
    </r>
  </si>
  <si>
    <t>V-22553</t>
  </si>
  <si>
    <r>
      <rPr>
        <sz val="11"/>
        <rFont val="Calibri"/>
      </rPr>
      <t>The system must not forward IPv6 source-routed packets.</t>
    </r>
  </si>
  <si>
    <r>
      <rPr>
        <sz val="11"/>
        <color rgb="FF000000"/>
        <rFont val="Calibri"/>
      </rPr>
      <t xml:space="preserve">Configure the system so it does not forward IPv6 source-routed packets.  </t>
    </r>
    <r>
      <rPr>
        <sz val="11"/>
        <color rgb="FF000000"/>
        <rFont val="Calibri"/>
      </rPr>
      <t xml:space="preserve">
</t>
    </r>
    <r>
      <rPr>
        <sz val="11"/>
        <color rgb="FF000000"/>
        <rFont val="Calibri"/>
      </rPr>
      <t># /usr/sbin/no -p -o ip6srcrouteforward=0</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</si>
  <si>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</si>
  <si>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 /usr/sbin/no -o ip6srcrouteforward</t>
    </r>
    <r>
      <rPr>
        <sz val="11"/>
        <color rgb="FF000000"/>
        <rFont val="Calibri"/>
      </rPr>
      <t xml:space="preserve">
</t>
    </r>
    <r>
      <rPr>
        <sz val="11"/>
        <color rgb="FF000000"/>
        <rFont val="Calibri"/>
      </rPr>
      <t>If the value returned is not 0, this is a finding.</t>
    </r>
  </si>
  <si>
    <t>V-22554</t>
  </si>
  <si>
    <r>
      <rPr>
        <sz val="11"/>
        <rFont val="Calibri"/>
      </rPr>
      <t>The system must not accept source-routed IPv6 packets.</t>
    </r>
  </si>
  <si>
    <r>
      <rPr>
        <sz val="11"/>
        <color rgb="FF000000"/>
        <rFont val="Calibri"/>
      </rPr>
      <t xml:space="preserve">Configure the system to not accept source-routed IPv6 packets. </t>
    </r>
    <r>
      <rPr>
        <sz val="11"/>
        <color rgb="FF000000"/>
        <rFont val="Calibri"/>
      </rPr>
      <t xml:space="preserve">
</t>
    </r>
    <r>
      <rPr>
        <sz val="11"/>
        <color rgb="FF000000"/>
        <rFont val="Calibri"/>
      </rPr>
      <t># /usr/sbin/no -p -o ipsrcrouterecv=0</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</si>
  <si>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handling of source-routed traffic destined to the system itself, not to traffic forwarded by the system to another, such as when IPv6 forwarding is enabled and the system is functioning as a router.</t>
    </r>
  </si>
  <si>
    <r>
      <rPr>
        <sz val="11"/>
        <color rgb="FF000000"/>
        <rFont val="Calibri"/>
      </rPr>
      <t># /usr/sbin/no -o ipsrcrouterecv</t>
    </r>
    <r>
      <rPr>
        <sz val="11"/>
        <color rgb="FF000000"/>
        <rFont val="Calibri"/>
      </rPr>
      <t xml:space="preserve">
</t>
    </r>
    <r>
      <rPr>
        <sz val="11"/>
        <color rgb="FF000000"/>
        <rFont val="Calibri"/>
      </rPr>
      <t>If the value returned is not 0, this is a finding.</t>
    </r>
  </si>
  <si>
    <t>V-22556</t>
  </si>
  <si>
    <r>
      <rPr>
        <sz val="11"/>
        <rFont val="Calibri"/>
      </rPr>
      <t>If the system is using LDAP for authentication or account information, certificates used to authenticate to the LDAP server must be provided from DoD PKI or a DoD-approved external PKI.</t>
    </r>
  </si>
  <si>
    <r>
      <rPr>
        <sz val="11"/>
        <color rgb="FF000000"/>
        <rFont val="Calibri"/>
      </rPr>
      <t>Create a key database with DoD PKI or DoD-approved  certificate.</t>
    </r>
    <r>
      <rPr>
        <sz val="11"/>
        <color rgb="FF000000"/>
        <rFont val="Calibri"/>
      </rPr>
      <t xml:space="preserve">
</t>
    </r>
    <r>
      <rPr>
        <sz val="11"/>
        <color rgb="FF000000"/>
        <rFont val="Calibri"/>
      </rPr>
      <t xml:space="preserve">#gsk7cmd </t>
    </r>
    <r>
      <rPr>
        <sz val="11"/>
        <color rgb="FF000000"/>
        <rFont val="Calibri"/>
      </rPr>
      <t xml:space="preserve">
</t>
    </r>
    <r>
      <rPr>
        <sz val="11"/>
        <color rgb="FF000000"/>
        <rFont val="Calibri"/>
      </rPr>
      <t>OR</t>
    </r>
    <r>
      <rPr>
        <sz val="11"/>
        <color rgb="FF000000"/>
        <rFont val="Calibri"/>
      </rPr>
      <t xml:space="preserve">
</t>
    </r>
    <r>
      <rPr>
        <sz val="11"/>
        <color rgb="FF000000"/>
        <rFont val="Calibri"/>
      </rPr>
      <t>#ikeyman</t>
    </r>
    <r>
      <rPr>
        <sz val="11"/>
        <color rgb="FF000000"/>
        <rFont val="Calibri"/>
      </rPr>
      <t xml:space="preserve">
</t>
    </r>
    <r>
      <rPr>
        <sz val="11"/>
        <color rgb="FF000000"/>
        <rFont val="Calibri"/>
      </rPr>
      <t>Edit /etc/security/ldap/ldap.conf and add or edit the ldapsslkeyf setting to reference a file containing a client certificate issued by DoD PKI or a DoD-approved external PKI.</t>
    </r>
  </si>
  <si>
    <r>
      <rPr>
        <sz val="11"/>
        <color rgb="FF000000"/>
        <rFont val="Calibri"/>
      </rPr>
      <t>LDAP can be used to provide user authentication and account information, which are vital to system security. Communication between an LDAP server and a host using LDAP requires authentication.</t>
    </r>
  </si>
  <si>
    <r>
      <rPr>
        <sz val="11"/>
        <color rgb="FF000000"/>
        <rFont val="Calibri"/>
      </rPr>
      <t>Check if the system is using LDAP authentication.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LDAP /etc/security/user</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Check if the useSSL option is enabled.</t>
    </r>
    <r>
      <rPr>
        <sz val="11"/>
        <color rgb="FF000000"/>
        <rFont val="Calibri"/>
      </rPr>
      <t xml:space="preserve">
</t>
    </r>
    <r>
      <rPr>
        <sz val="11"/>
        <color rgb="FF000000"/>
        <rFont val="Calibri"/>
      </rPr>
      <t>#grep '^useSSL' /etc/security/ldap/ldap.cfg</t>
    </r>
    <r>
      <rPr>
        <sz val="11"/>
        <color rgb="FF000000"/>
        <rFont val="Calibri"/>
      </rPr>
      <t xml:space="preserve">
</t>
    </r>
    <r>
      <rPr>
        <sz val="11"/>
        <color rgb="FF000000"/>
        <rFont val="Calibri"/>
      </rPr>
      <t>If yes is not the returned value,  this is a finding.</t>
    </r>
    <r>
      <rPr>
        <sz val="11"/>
        <color rgb="FF000000"/>
        <rFont val="Calibri"/>
      </rPr>
      <t xml:space="preserve">
</t>
    </r>
    <r>
      <rPr>
        <sz val="11"/>
        <color rgb="FF000000"/>
        <rFont val="Calibri"/>
      </rPr>
      <t>Verify a certificate is used for client authentication to the server.</t>
    </r>
    <r>
      <rPr>
        <sz val="11"/>
        <color rgb="FF000000"/>
        <rFont val="Calibri"/>
      </rPr>
      <t xml:space="preserve">
</t>
    </r>
    <r>
      <rPr>
        <sz val="11"/>
        <color rgb="FF000000"/>
        <rFont val="Calibri"/>
      </rPr>
      <t>#grep -I  '^ldapsslkeyf' /etc/security/ldap/ldap.cfg</t>
    </r>
    <r>
      <rPr>
        <sz val="11"/>
        <color rgb="FF000000"/>
        <rFont val="Calibri"/>
      </rPr>
      <t xml:space="preserve">
</t>
    </r>
    <r>
      <rPr>
        <sz val="11"/>
        <color rgb="FF000000"/>
        <rFont val="Calibri"/>
      </rPr>
      <t>If no line is found, this is a finding.</t>
    </r>
    <r>
      <rPr>
        <sz val="11"/>
        <color rgb="FF000000"/>
        <rFont val="Calibri"/>
      </rPr>
      <t xml:space="preserve">
</t>
    </r>
    <r>
      <rPr>
        <sz val="11"/>
        <color rgb="FF000000"/>
        <rFont val="Calibri"/>
      </rPr>
      <t>List the certificate issuer with IBM GSK.</t>
    </r>
    <r>
      <rPr>
        <sz val="11"/>
        <color rgb="FF000000"/>
        <rFont val="Calibri"/>
      </rPr>
      <t xml:space="preserve">
</t>
    </r>
    <r>
      <rPr>
        <sz val="11"/>
        <color rgb="FF000000"/>
        <rFont val="Calibri"/>
      </rPr>
      <t>#gsk7cmd -cert -list CA -db &lt;certificate keyfile.kdb&gt; -pw &lt;Password&gt;</t>
    </r>
    <r>
      <rPr>
        <sz val="11"/>
        <color rgb="FF000000"/>
        <rFont val="Calibri"/>
      </rPr>
      <t xml:space="preserve">
</t>
    </r>
    <r>
      <rPr>
        <sz val="11"/>
        <color rgb="FF000000"/>
        <rFont val="Calibri"/>
      </rPr>
      <t>Make note of the client Key Label.</t>
    </r>
    <r>
      <rPr>
        <sz val="11"/>
        <color rgb="FF000000"/>
        <rFont val="Calibri"/>
      </rPr>
      <t xml:space="preserve">
</t>
    </r>
    <r>
      <rPr>
        <sz val="11"/>
        <color rgb="FF000000"/>
        <rFont val="Calibri"/>
      </rPr>
      <t>#gsk7cmd -cert -details -showOID -db &lt;certificate key.kdb&gt; -pw &lt;Password&gt; -label  &lt;Key Label&gt;</t>
    </r>
    <r>
      <rPr>
        <sz val="11"/>
        <color rgb="FF000000"/>
        <rFont val="Calibri"/>
      </rPr>
      <t xml:space="preserve">
</t>
    </r>
    <r>
      <rPr>
        <sz val="11"/>
        <color rgb="FF000000"/>
        <rFont val="Calibri"/>
      </rPr>
      <t>If the certificate is not issued by DoD PKI or a DoD-approved external PKI, this is a finding.</t>
    </r>
  </si>
  <si>
    <t>V-22557</t>
  </si>
  <si>
    <r>
      <rPr>
        <sz val="11"/>
        <rFont val="Calibri"/>
      </rPr>
      <t>If the system is using LDAP for authentication or account information, the LDAP TLS connection must require the server provide a certificate and this certificate has a valid trust path to a trusted CA.</t>
    </r>
  </si>
  <si>
    <r>
      <rPr>
        <sz val="11"/>
        <color rgb="FF000000"/>
        <rFont val="Calibri"/>
      </rPr>
      <t>Install a certificate signed by a DoD PKI or a DoD-approved external PKI.</t>
    </r>
    <r>
      <rPr>
        <sz val="11"/>
        <color rgb="FF000000"/>
        <rFont val="Calibri"/>
      </rPr>
      <t xml:space="preserve">
</t>
    </r>
    <r>
      <rPr>
        <sz val="11"/>
        <color rgb="FF000000"/>
        <rFont val="Calibri"/>
      </rPr>
      <t>#gsk7cmd &lt; or &gt; ikeyman</t>
    </r>
    <r>
      <rPr>
        <sz val="11"/>
        <color rgb="FF000000"/>
        <rFont val="Calibri"/>
      </rPr>
      <t xml:space="preserve">
</t>
    </r>
    <r>
      <rPr>
        <sz val="11"/>
        <color rgb="FF000000"/>
        <rFont val="Calibri"/>
      </rPr>
      <t>Remove un-needed CA certificates.</t>
    </r>
    <r>
      <rPr>
        <sz val="11"/>
        <color rgb="FF000000"/>
        <rFont val="Calibri"/>
      </rPr>
      <t xml:space="preserve">
</t>
    </r>
    <r>
      <rPr>
        <sz val="11"/>
        <color rgb="FF000000"/>
        <rFont val="Calibri"/>
      </rPr>
      <t>#gsk7cmd  &lt; or &gt; ikeyman</t>
    </r>
  </si>
  <si>
    <r>
      <rPr>
        <sz val="11"/>
        <color rgb="FF000000"/>
        <rFont val="Calibri"/>
      </rPr>
      <t>The NSS LDAP service provides user mappings which are a vital component of system security.  Communication between an LDAP server and a host using LDAP for NSS require authentication.</t>
    </r>
  </si>
  <si>
    <r>
      <rPr>
        <sz val="11"/>
        <color rgb="FF000000"/>
        <rFont val="Calibri"/>
      </rPr>
      <t>Check if the system is using LDAP authentication.</t>
    </r>
    <r>
      <rPr>
        <sz val="11"/>
        <color rgb="FF000000"/>
        <rFont val="Calibri"/>
      </rPr>
      <t xml:space="preserve">
</t>
    </r>
    <r>
      <rPr>
        <sz val="11"/>
        <color rgb="FF000000"/>
        <rFont val="Calibri"/>
      </rPr>
      <t>#grep LDAP /etc/security/user</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SSL is enabled.</t>
    </r>
    <r>
      <rPr>
        <sz val="11"/>
        <color rgb="FF000000"/>
        <rFont val="Calibri"/>
      </rPr>
      <t xml:space="preserve">
</t>
    </r>
    <r>
      <rPr>
        <sz val="11"/>
        <color rgb="FF000000"/>
        <rFont val="Calibri"/>
      </rPr>
      <t>#grep '^useSSL' /etc/security/ldap/ldap.cfg</t>
    </r>
    <r>
      <rPr>
        <sz val="11"/>
        <color rgb="FF000000"/>
        <rFont val="Calibri"/>
      </rPr>
      <t xml:space="preserve">
</t>
    </r>
    <r>
      <rPr>
        <sz val="11"/>
        <color rgb="FF000000"/>
        <rFont val="Calibri"/>
      </rPr>
      <t>If yes is not the returned value,  this is a finding.</t>
    </r>
    <r>
      <rPr>
        <sz val="11"/>
        <color rgb="FF000000"/>
        <rFont val="Calibri"/>
      </rPr>
      <t xml:space="preserve">
</t>
    </r>
    <r>
      <rPr>
        <sz val="11"/>
        <color rgb="FF000000"/>
        <rFont val="Calibri"/>
      </rPr>
      <t>Verify a server certificate is required and verified by the LDAP configuration.</t>
    </r>
    <r>
      <rPr>
        <sz val="11"/>
        <color rgb="FF000000"/>
        <rFont val="Calibri"/>
      </rPr>
      <t xml:space="preserve">
</t>
    </r>
    <r>
      <rPr>
        <sz val="11"/>
        <color rgb="FF000000"/>
        <rFont val="Calibri"/>
      </rPr>
      <t>#grep -I  '^ldapsslkeyf' /etc/security/ldap/ldap.cfg</t>
    </r>
    <r>
      <rPr>
        <sz val="11"/>
        <color rgb="FF000000"/>
        <rFont val="Calibri"/>
      </rPr>
      <t xml:space="preserve">
</t>
    </r>
    <r>
      <rPr>
        <sz val="11"/>
        <color rgb="FF000000"/>
        <rFont val="Calibri"/>
      </rPr>
      <t>Make note of the key database file location.</t>
    </r>
    <r>
      <rPr>
        <sz val="11"/>
        <color rgb="FF000000"/>
        <rFont val="Calibri"/>
      </rPr>
      <t xml:space="preserve">
</t>
    </r>
    <r>
      <rPr>
        <sz val="11"/>
        <color rgb="FF000000"/>
        <rFont val="Calibri"/>
      </rPr>
      <t>#gsk7cmd -cert -list CA -db &lt;certificate keyfile.kdb&gt; -pw &lt;Password&gt;</t>
    </r>
    <r>
      <rPr>
        <sz val="11"/>
        <color rgb="FF000000"/>
        <rFont val="Calibri"/>
      </rPr>
      <t xml:space="preserve">
</t>
    </r>
    <r>
      <rPr>
        <sz val="11"/>
        <color rgb="FF000000"/>
        <rFont val="Calibri"/>
      </rPr>
      <t>Make note of the Key Label.</t>
    </r>
    <r>
      <rPr>
        <sz val="11"/>
        <color rgb="FF000000"/>
        <rFont val="Calibri"/>
      </rPr>
      <t xml:space="preserve">
</t>
    </r>
    <r>
      <rPr>
        <sz val="11"/>
        <color rgb="FF000000"/>
        <rFont val="Calibri"/>
      </rPr>
      <t>#gsk7cmd -cert -details -showOID -db &lt;certificate key.kdb&gt; -pw &lt;Password&gt; -label  &lt;Key Label&gt;</t>
    </r>
    <r>
      <rPr>
        <sz val="11"/>
        <color rgb="FF000000"/>
        <rFont val="Calibri"/>
      </rPr>
      <t xml:space="preserve">
</t>
    </r>
    <r>
      <rPr>
        <sz val="11"/>
        <color rgb="FF000000"/>
        <rFont val="Calibri"/>
      </rPr>
      <t>THE IBM GSK Database should only have certificates for the client system and for the LDAP server.</t>
    </r>
    <r>
      <rPr>
        <sz val="11"/>
        <color rgb="FF000000"/>
        <rFont val="Calibri"/>
      </rPr>
      <t xml:space="preserve">
</t>
    </r>
    <r>
      <rPr>
        <sz val="11"/>
        <color rgb="FF000000"/>
        <rFont val="Calibri"/>
      </rPr>
      <t>If more certificates are in the key database than the LDAP server and the client, this is a finding.</t>
    </r>
  </si>
  <si>
    <t>V-22559</t>
  </si>
  <si>
    <r>
      <rPr>
        <sz val="11"/>
        <rFont val="Calibri"/>
      </rPr>
      <t>If the system is using LDAP for authentication or account information the /etc/ldap.conf (or equivalent) file must have mode 0644 or less permissive.</t>
    </r>
  </si>
  <si>
    <r>
      <rPr>
        <sz val="11"/>
        <color rgb="FF000000"/>
        <rFont val="Calibri"/>
      </rPr>
      <t>Change the permissions of the /etc/security/ldap/ldap.cfg file to 0644 or less permissive.</t>
    </r>
    <r>
      <rPr>
        <sz val="11"/>
        <color rgb="FF000000"/>
        <rFont val="Calibri"/>
      </rPr>
      <t xml:space="preserve">
</t>
    </r>
    <r>
      <rPr>
        <sz val="11"/>
        <color rgb="FF000000"/>
        <rFont val="Calibri"/>
      </rPr>
      <t># chmod 0644 /etc/security/ldap/ldap.cfg</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</si>
  <si>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</si>
  <si>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Check the permissions of the /etc/security/ldap/ldap.cfg file.</t>
    </r>
    <r>
      <rPr>
        <sz val="11"/>
        <color rgb="FF000000"/>
        <rFont val="Calibri"/>
      </rPr>
      <t xml:space="preserve">
</t>
    </r>
    <r>
      <rPr>
        <sz val="11"/>
        <color rgb="FF000000"/>
        <rFont val="Calibri"/>
      </rPr>
      <t># ls -lL /etc/security/ldap/ldap.cfg</t>
    </r>
    <r>
      <rPr>
        <sz val="11"/>
        <color rgb="FF000000"/>
        <rFont val="Calibri"/>
      </rPr>
      <t xml:space="preserve">
</t>
    </r>
    <r>
      <rPr>
        <sz val="11"/>
        <color rgb="FF000000"/>
        <rFont val="Calibri"/>
      </rPr>
      <t>If the mode of the file is more permissive than 0644, this is a finding.</t>
    </r>
  </si>
  <si>
    <t>V-22560</t>
  </si>
  <si>
    <r>
      <rPr>
        <sz val="11"/>
        <rFont val="Calibri"/>
      </rPr>
      <t>If the system is using LDAP for authentication or account information, the /etc/ldap.conf (or equivalent) file must be owned by root.</t>
    </r>
  </si>
  <si>
    <r>
      <rPr>
        <sz val="11"/>
        <color rgb="FF000000"/>
        <rFont val="Calibri"/>
      </rPr>
      <t>Change the owner of the /etc/security/ldap/ldap.cfg file.</t>
    </r>
    <r>
      <rPr>
        <sz val="11"/>
        <color rgb="FF000000"/>
        <rFont val="Calibri"/>
      </rPr>
      <t xml:space="preserve">
</t>
    </r>
    <r>
      <rPr>
        <sz val="11"/>
        <color rgb="FF000000"/>
        <rFont val="Calibri"/>
      </rPr>
      <t># chown root /etc/security/ldap/ldap.cfg</t>
    </r>
  </si>
  <si>
    <r>
      <rPr>
        <sz val="11"/>
        <color rgb="FF000000"/>
        <rFont val="Calibri"/>
      </rPr>
      <t>Check the ownership of the /etc/security/ldap/ldap.cfg file.</t>
    </r>
    <r>
      <rPr>
        <sz val="11"/>
        <color rgb="FF000000"/>
        <rFont val="Calibri"/>
      </rPr>
      <t xml:space="preserve">
</t>
    </r>
    <r>
      <rPr>
        <sz val="11"/>
        <color rgb="FF000000"/>
        <rFont val="Calibri"/>
      </rPr>
      <t># ls -lL /etc/security/ldap/ldap.cfg</t>
    </r>
    <r>
      <rPr>
        <sz val="11"/>
        <color rgb="FF000000"/>
        <rFont val="Calibri"/>
      </rPr>
      <t xml:space="preserve">
</t>
    </r>
    <r>
      <rPr>
        <sz val="11"/>
        <color rgb="FF000000"/>
        <rFont val="Calibri"/>
      </rPr>
      <t>If the file is not owned by root, this is a finding.</t>
    </r>
  </si>
  <si>
    <t>V-22561</t>
  </si>
  <si>
    <r>
      <rPr>
        <sz val="11"/>
        <rFont val="Calibri"/>
      </rPr>
      <t>If the system is using LDAP for authentication or account information, the /etc/ldap.conf (or equivalent) file must be group-owned by security, bin, sys, or system.</t>
    </r>
  </si>
  <si>
    <r>
      <rPr>
        <sz val="11"/>
        <color rgb="FF000000"/>
        <rFont val="Calibri"/>
      </rPr>
      <t>Change the group owner of the /etc/security/ldap/ldap.cfg file to security,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security /etc/security/ldap/ldap.cfg</t>
    </r>
  </si>
  <si>
    <r>
      <rPr>
        <sz val="11"/>
        <color rgb="FF000000"/>
        <rFont val="Calibri"/>
      </rPr>
      <t>Check the group ownership of the ldap.cfg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/etc/security/ldap/ldap.cfg</t>
    </r>
    <r>
      <rPr>
        <sz val="11"/>
        <color rgb="FF000000"/>
        <rFont val="Calibri"/>
      </rPr>
      <t xml:space="preserve">
</t>
    </r>
    <r>
      <rPr>
        <sz val="11"/>
        <color rgb="FF000000"/>
        <rFont val="Calibri"/>
      </rPr>
      <t>If the file is not group-owned by bin, security, sys, or system, this is a finding.</t>
    </r>
  </si>
  <si>
    <t>V-22562</t>
  </si>
  <si>
    <r>
      <rPr>
        <sz val="11"/>
        <rFont val="Calibri"/>
      </rPr>
      <t>If the system is using LDAP for authentication or account information, the /etc/ldap.conf (or equivalent) file must not have an extended ACL.</t>
    </r>
  </si>
  <si>
    <r>
      <rPr>
        <sz val="11"/>
        <color rgb="FF000000"/>
        <rFont val="Calibri"/>
      </rPr>
      <t xml:space="preserve">Remove the extended ACL from the /etc/security/ldap/ldap.cfg file. </t>
    </r>
    <r>
      <rPr>
        <sz val="11"/>
        <color rgb="FF000000"/>
        <rFont val="Calibri"/>
      </rPr>
      <t xml:space="preserve">
</t>
    </r>
    <r>
      <rPr>
        <sz val="11"/>
        <color rgb="FF000000"/>
        <rFont val="Calibri"/>
      </rPr>
      <t xml:space="preserve"># acledit /etc/security/ldap/ldap.cfg </t>
    </r>
    <r>
      <rPr>
        <sz val="11"/>
        <color rgb="FF000000"/>
        <rFont val="Calibri"/>
      </rPr>
      <t xml:space="preserve">
</t>
    </r>
    <r>
      <rPr>
        <sz val="11"/>
        <color rgb="FF000000"/>
        <rFont val="Calibri"/>
      </rPr>
      <t>Disable extended file permissions.</t>
    </r>
  </si>
  <si>
    <r>
      <rPr>
        <sz val="11"/>
        <color rgb="FF000000"/>
        <rFont val="Calibri"/>
      </rPr>
      <t>Check the permissions of the /etc/security/ldap/ldap.cfg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aclget /etc/security/ldap/ldap.cfg </t>
    </r>
    <r>
      <rPr>
        <sz val="11"/>
        <color rgb="FF000000"/>
        <rFont val="Calibri"/>
      </rPr>
      <t xml:space="preserve">
</t>
    </r>
    <r>
      <rPr>
        <sz val="11"/>
        <color rgb="FF000000"/>
        <rFont val="Calibri"/>
      </rPr>
      <t xml:space="preserve">Check to see if extended permissions are enabled. </t>
    </r>
    <r>
      <rPr>
        <sz val="11"/>
        <color rgb="FF000000"/>
        <rFont val="Calibri"/>
      </rPr>
      <t xml:space="preserve">
</t>
    </r>
    <r>
      <rPr>
        <sz val="11"/>
        <color rgb="FF000000"/>
        <rFont val="Calibri"/>
      </rPr>
      <t>If extended permissions are enabled, this is a finding.</t>
    </r>
  </si>
  <si>
    <t>V-22563</t>
  </si>
  <si>
    <r>
      <rPr>
        <sz val="11"/>
        <rFont val="Calibri"/>
      </rPr>
      <t>If the system is using LDAP for authentication or account information, the TLS certificate authority file and/or directory (as appropriate) must be owned by root.</t>
    </r>
  </si>
  <si>
    <r>
      <rPr>
        <sz val="11"/>
        <color rgb="FF000000"/>
        <rFont val="Calibri"/>
      </rPr>
      <t>Change the ownership of the SSL key database file or directory.</t>
    </r>
    <r>
      <rPr>
        <sz val="11"/>
        <color rgb="FF000000"/>
        <rFont val="Calibri"/>
      </rPr>
      <t xml:space="preserve">
</t>
    </r>
    <r>
      <rPr>
        <sz val="11"/>
        <color rgb="FF000000"/>
        <rFont val="Calibri"/>
      </rPr>
      <t># chown root &lt;certpath&gt;</t>
    </r>
  </si>
  <si>
    <r>
      <rPr>
        <sz val="11"/>
        <color rgb="FF000000"/>
        <rFont val="Calibri"/>
      </rPr>
      <t>Determine the SSL Certificate database file and/or directory.</t>
    </r>
    <r>
      <rPr>
        <sz val="11"/>
        <color rgb="FF000000"/>
        <rFont val="Calibri"/>
      </rPr>
      <t xml:space="preserve">
</t>
    </r>
    <r>
      <rPr>
        <sz val="11"/>
        <color rgb="FF000000"/>
        <rFont val="Calibri"/>
      </rPr>
      <t># grep -i '^ldapsslkeyf' /etc/security/ldap/ldap.cfg</t>
    </r>
    <r>
      <rPr>
        <sz val="11"/>
        <color rgb="FF000000"/>
        <rFont val="Calibri"/>
      </rPr>
      <t xml:space="preserve">
</t>
    </r>
    <r>
      <rPr>
        <sz val="11"/>
        <color rgb="FF000000"/>
        <rFont val="Calibri"/>
      </rPr>
      <t>For each file or directory returned, check the ownership.</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owner of any file or directory is not root, this is a finding.</t>
    </r>
  </si>
  <si>
    <t>V-22564</t>
  </si>
  <si>
    <r>
      <rPr>
        <sz val="11"/>
        <rFont val="Calibri"/>
      </rPr>
      <t>If the system is using LDAP for authentication or account information, the TLS certificate authority file and/or directory (as appropriate) must be group-owned by root, bin, sys, or system.</t>
    </r>
  </si>
  <si>
    <r>
      <rPr>
        <sz val="11"/>
        <color rgb="FF000000"/>
        <rFont val="Calibri"/>
      </rPr>
      <t>Change the group ownership of LDAP client SSL certificate  database file to root, security,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&lt; certificate file &gt;</t>
    </r>
  </si>
  <si>
    <r>
      <rPr>
        <sz val="11"/>
        <color rgb="FF000000"/>
        <rFont val="Calibri"/>
      </rPr>
      <t>Check the group ownership of the SSL key database file.</t>
    </r>
    <r>
      <rPr>
        <sz val="11"/>
        <color rgb="FF000000"/>
        <rFont val="Calibri"/>
      </rPr>
      <t xml:space="preserve">
</t>
    </r>
    <r>
      <rPr>
        <sz val="11"/>
        <color rgb="FF000000"/>
        <rFont val="Calibri"/>
      </rPr>
      <t>Determine the location of the SSL key database.</t>
    </r>
    <r>
      <rPr>
        <sz val="11"/>
        <color rgb="FF000000"/>
        <rFont val="Calibri"/>
      </rPr>
      <t xml:space="preserve">
</t>
    </r>
    <r>
      <rPr>
        <sz val="11"/>
        <color rgb="FF000000"/>
        <rFont val="Calibri"/>
      </rPr>
      <t># grep -i '^ldapsslkeyf' /etc/security/ldap/ldap.cfg</t>
    </r>
    <r>
      <rPr>
        <sz val="11"/>
        <color rgb="FF000000"/>
        <rFont val="Calibri"/>
      </rPr>
      <t xml:space="preserve">
</t>
    </r>
    <r>
      <rPr>
        <sz val="11"/>
        <color rgb="FF000000"/>
        <rFont val="Calibri"/>
      </rPr>
      <t>Check the group ownership of the SSL key database file.</t>
    </r>
    <r>
      <rPr>
        <sz val="11"/>
        <color rgb="FF000000"/>
        <rFont val="Calibri"/>
      </rPr>
      <t xml:space="preserve">
</t>
    </r>
    <r>
      <rPr>
        <sz val="11"/>
        <color rgb="FF000000"/>
        <rFont val="Calibri"/>
      </rPr>
      <t># ls -lLa &lt;ldap certificate file(s) or directories&gt;</t>
    </r>
    <r>
      <rPr>
        <sz val="11"/>
        <color rgb="FF000000"/>
        <rFont val="Calibri"/>
      </rPr>
      <t xml:space="preserve">
</t>
    </r>
    <r>
      <rPr>
        <sz val="11"/>
        <color rgb="FF000000"/>
        <rFont val="Calibri"/>
      </rPr>
      <t>If a certificate file or directory is not group-owned by root, bin, security, sys, or system, this is a finding.</t>
    </r>
  </si>
  <si>
    <t>V-22565</t>
  </si>
  <si>
    <r>
      <rPr>
        <sz val="11"/>
        <rFont val="Calibri"/>
      </rPr>
      <t>If the system is using LDAP for authentication or account information, the TLS certificate authority file and/or directory (as appropriate) must have mode 0644 (0755 for directories) or less permissive.</t>
    </r>
  </si>
  <si>
    <r>
      <rPr>
        <sz val="11"/>
        <color rgb="FF000000"/>
        <rFont val="Calibri"/>
      </rPr>
      <t>Change the mode of the file to 0644 or the directory to 0755 or less permissive.</t>
    </r>
    <r>
      <rPr>
        <sz val="11"/>
        <color rgb="FF000000"/>
        <rFont val="Calibri"/>
      </rPr>
      <t xml:space="preserve">
</t>
    </r>
    <r>
      <rPr>
        <sz val="11"/>
        <color rgb="FF000000"/>
        <rFont val="Calibri"/>
      </rPr>
      <t>File Procedure:</t>
    </r>
    <r>
      <rPr>
        <sz val="11"/>
        <color rgb="FF000000"/>
        <rFont val="Calibri"/>
      </rPr>
      <t xml:space="preserve">
</t>
    </r>
    <r>
      <rPr>
        <sz val="11"/>
        <color rgb="FF000000"/>
        <rFont val="Calibri"/>
      </rPr>
      <t xml:space="preserve"># chmod 0644 &lt; SSL key database certpath &gt; </t>
    </r>
    <r>
      <rPr>
        <sz val="11"/>
        <color rgb="FF000000"/>
        <rFont val="Calibri"/>
      </rPr>
      <t xml:space="preserve">
</t>
    </r>
    <r>
      <rPr>
        <sz val="11"/>
        <color rgb="FF000000"/>
        <rFont val="Calibri"/>
      </rPr>
      <t>Directory Procedure:</t>
    </r>
    <r>
      <rPr>
        <sz val="11"/>
        <color rgb="FF000000"/>
        <rFont val="Calibri"/>
      </rPr>
      <t xml:space="preserve">
</t>
    </r>
    <r>
      <rPr>
        <sz val="11"/>
        <color rgb="FF000000"/>
        <rFont val="Calibri"/>
      </rPr>
      <t># chmod 0755 &lt; SSL key database certpath &gt;</t>
    </r>
  </si>
  <si>
    <r>
      <rPr>
        <sz val="11"/>
        <color rgb="FF000000"/>
        <rFont val="Calibri"/>
      </rPr>
      <t>Determine the SSL certificate key database file and/or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'^ldapsslkeyf' /etc/security/ldap/ldap.cfg </t>
    </r>
    <r>
      <rPr>
        <sz val="11"/>
        <color rgb="FF000000"/>
        <rFont val="Calibri"/>
      </rPr>
      <t xml:space="preserve">
</t>
    </r>
    <r>
      <rPr>
        <sz val="11"/>
        <color rgb="FF000000"/>
        <rFont val="Calibri"/>
      </rPr>
      <t>For each file or directory returned, check the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mode of the file is more permissive than 0644 (or 0755 for directories), this is a finding.</t>
    </r>
  </si>
  <si>
    <t>V-22566</t>
  </si>
  <si>
    <r>
      <rPr>
        <sz val="11"/>
        <rFont val="Calibri"/>
      </rPr>
      <t>If the system is using LDAP for authentication or account information, the LDAP TLS certificate authority file and/or directory (as appropriate) must not have an extended ACL.</t>
    </r>
  </si>
  <si>
    <r>
      <rPr>
        <sz val="11"/>
        <color rgb="FF000000"/>
        <rFont val="Calibri"/>
      </rPr>
      <t xml:space="preserve">Remove the extended ACL from the SSL certificate key database file.  </t>
    </r>
    <r>
      <rPr>
        <sz val="11"/>
        <color rgb="FF000000"/>
        <rFont val="Calibri"/>
      </rPr>
      <t xml:space="preserve">
</t>
    </r>
    <r>
      <rPr>
        <sz val="11"/>
        <color rgb="FF000000"/>
        <rFont val="Calibri"/>
      </rPr>
      <t xml:space="preserve"># acledit &lt; certpath &gt;  </t>
    </r>
    <r>
      <rPr>
        <sz val="11"/>
        <color rgb="FF000000"/>
        <rFont val="Calibri"/>
      </rPr>
      <t xml:space="preserve">
</t>
    </r>
    <r>
      <rPr>
        <sz val="11"/>
        <color rgb="FF000000"/>
        <rFont val="Calibri"/>
      </rPr>
      <t># acledit &lt; certpath &gt;/&lt;certfile &gt;</t>
    </r>
    <r>
      <rPr>
        <sz val="11"/>
        <color rgb="FF000000"/>
        <rFont val="Calibri"/>
      </rPr>
      <t xml:space="preserve">
</t>
    </r>
    <r>
      <rPr>
        <sz val="11"/>
        <color rgb="FF000000"/>
        <rFont val="Calibri"/>
      </rPr>
      <t>Disable the extended file permissions.</t>
    </r>
  </si>
  <si>
    <r>
      <rPr>
        <sz val="11"/>
        <color rgb="FF000000"/>
        <rFont val="Calibri"/>
      </rPr>
      <t>Determine the SSL certificate key database file and/or directory.</t>
    </r>
    <r>
      <rPr>
        <sz val="11"/>
        <color rgb="FF000000"/>
        <rFont val="Calibri"/>
      </rPr>
      <t xml:space="preserve">
</t>
    </r>
    <r>
      <rPr>
        <sz val="11"/>
        <color rgb="FF000000"/>
        <rFont val="Calibri"/>
      </rPr>
      <t># grep -i '^ldapsslkeyf' /etc/security/ldap/ldap.cfg</t>
    </r>
    <r>
      <rPr>
        <sz val="11"/>
        <color rgb="FF000000"/>
        <rFont val="Calibri"/>
      </rPr>
      <t xml:space="preserve">
</t>
    </r>
    <r>
      <rPr>
        <sz val="11"/>
        <color rgb="FF000000"/>
        <rFont val="Calibri"/>
      </rPr>
      <t>For each file or directory returned, check the permissions.</t>
    </r>
    <r>
      <rPr>
        <sz val="11"/>
        <color rgb="FF000000"/>
        <rFont val="Calibri"/>
      </rPr>
      <t xml:space="preserve">
</t>
    </r>
    <r>
      <rPr>
        <sz val="11"/>
        <color rgb="FF000000"/>
        <rFont val="Calibri"/>
      </rPr>
      <t># aclget &lt; certpath &gt;</t>
    </r>
    <r>
      <rPr>
        <sz val="11"/>
        <color rgb="FF000000"/>
        <rFont val="Calibri"/>
      </rPr>
      <t xml:space="preserve">
</t>
    </r>
    <r>
      <rPr>
        <sz val="11"/>
        <color rgb="FF000000"/>
        <rFont val="Calibri"/>
      </rPr>
      <t># aclget &lt; certpath &gt;/&lt; certfile &gt;</t>
    </r>
    <r>
      <rPr>
        <sz val="11"/>
        <color rgb="FF000000"/>
        <rFont val="Calibri"/>
      </rPr>
      <t xml:space="preserve">
</t>
    </r>
    <r>
      <rPr>
        <sz val="11"/>
        <color rgb="FF000000"/>
        <rFont val="Calibri"/>
      </rPr>
      <t>If extended file permissions are enabled, this is a finding.</t>
    </r>
  </si>
  <si>
    <t>V-22576</t>
  </si>
  <si>
    <r>
      <rPr>
        <sz val="11"/>
        <rFont val="Calibri"/>
      </rPr>
      <t>The system must use available memory address randomization techniques.</t>
    </r>
  </si>
  <si>
    <r>
      <rPr>
        <sz val="11"/>
        <color rgb="FF000000"/>
        <rFont val="Calibri"/>
      </rPr>
      <t xml:space="preserve">Configure the system to use any available memory address randomization techniques.  Recommended settings are either to enable stack execution disablement for all suid files or select system executables.  </t>
    </r>
    <r>
      <rPr>
        <sz val="11"/>
        <color rgb="FF000000"/>
        <rFont val="Calibri"/>
      </rPr>
      <t xml:space="preserve">
</t>
    </r>
    <r>
      <rPr>
        <sz val="11"/>
        <color rgb="FF000000"/>
        <rFont val="Calibri"/>
      </rPr>
      <t>Set sedmgr to enforce on selected files and terminate processes violating stack execution boundaries.</t>
    </r>
    <r>
      <rPr>
        <sz val="11"/>
        <color rgb="FF000000"/>
        <rFont val="Calibri"/>
      </rPr>
      <t xml:space="preserve">
</t>
    </r>
    <r>
      <rPr>
        <sz val="11"/>
        <color rgb="FF000000"/>
        <rFont val="Calibri"/>
      </rPr>
      <t># sedmgr -m select -o off</t>
    </r>
    <r>
      <rPr>
        <sz val="11"/>
        <color rgb="FF000000"/>
        <rFont val="Calibri"/>
      </rPr>
      <t xml:space="preserve">
</t>
    </r>
    <r>
      <rPr>
        <sz val="11"/>
        <color rgb="FF000000"/>
        <rFont val="Calibri"/>
      </rPr>
      <t>OR</t>
    </r>
    <r>
      <rPr>
        <sz val="11"/>
        <color rgb="FF000000"/>
        <rFont val="Calibri"/>
      </rPr>
      <t xml:space="preserve">
</t>
    </r>
    <r>
      <rPr>
        <sz val="11"/>
        <color rgb="FF000000"/>
        <rFont val="Calibri"/>
      </rPr>
      <t>Set sedmgr to enforce on setid files and terminate processes violating stack execution boundaries.</t>
    </r>
    <r>
      <rPr>
        <sz val="11"/>
        <color rgb="FF000000"/>
        <rFont val="Calibri"/>
      </rPr>
      <t xml:space="preserve">
</t>
    </r>
    <r>
      <rPr>
        <sz val="11"/>
        <color rgb="FF000000"/>
        <rFont val="Calibri"/>
      </rPr>
      <t># sedmgr -m setidfiles -o off</t>
    </r>
    <r>
      <rPr>
        <sz val="11"/>
        <color rgb="FF000000"/>
        <rFont val="Calibri"/>
      </rPr>
      <t xml:space="preserve">
</t>
    </r>
    <r>
      <rPr>
        <sz val="11"/>
        <color rgb="FF000000"/>
        <rFont val="Calibri"/>
      </rPr>
      <t>After a global system change to the sed,  the system should be rebooted.</t>
    </r>
    <r>
      <rPr>
        <sz val="11"/>
        <color rgb="FF000000"/>
        <rFont val="Calibri"/>
      </rPr>
      <t xml:space="preserve">
</t>
    </r>
    <r>
      <rPr>
        <sz val="11"/>
        <color rgb="FF000000"/>
        <rFont val="Calibri"/>
      </rPr>
      <t># shutdown -Fr</t>
    </r>
  </si>
  <si>
    <r>
      <rPr>
        <sz val="11"/>
        <color rgb="FF000000"/>
        <rFont val="Calibri"/>
      </rPr>
      <t>Successful exploitation of buffer overflow vulnerabilities relies in some measure to having a predictable address structure of the executing program. Address randomization techniques reduce the probability of a successful exploit.</t>
    </r>
  </si>
  <si>
    <r>
      <rPr>
        <sz val="11"/>
        <color rgb="FF000000"/>
        <rFont val="Calibri"/>
      </rPr>
      <t xml:space="preserve">Running the sedmgr command without any options will show the settings currently in effect.   </t>
    </r>
    <r>
      <rPr>
        <sz val="11"/>
        <color rgb="FF000000"/>
        <rFont val="Calibri"/>
      </rPr>
      <t xml:space="preserve">
</t>
    </r>
    <r>
      <rPr>
        <sz val="11"/>
        <color rgb="FF000000"/>
        <rFont val="Calibri"/>
      </rPr>
      <t>#sedmgr</t>
    </r>
    <r>
      <rPr>
        <sz val="11"/>
        <color rgb="FF000000"/>
        <rFont val="Calibri"/>
      </rPr>
      <t xml:space="preserve">
</t>
    </r>
    <r>
      <rPr>
        <sz val="11"/>
        <color rgb="FF000000"/>
        <rFont val="Calibri"/>
      </rPr>
      <t>If the value returned for the sedmgr mode is off,  this is a finding.</t>
    </r>
  </si>
  <si>
    <t>V-22577</t>
  </si>
  <si>
    <r>
      <rPr>
        <sz val="11"/>
        <rFont val="Calibri"/>
      </rPr>
      <t>Automated file system mounting tools must not be enabled unless needed.</t>
    </r>
  </si>
  <si>
    <r>
      <rPr>
        <sz val="11"/>
        <color rgb="FF000000"/>
        <rFont val="Calibri"/>
      </rPr>
      <t>Disable the automated file system mounting tools.</t>
    </r>
    <r>
      <rPr>
        <sz val="11"/>
        <color rgb="FF000000"/>
        <rFont val="Calibri"/>
      </rPr>
      <t xml:space="preserve">
</t>
    </r>
    <r>
      <rPr>
        <sz val="11"/>
        <color rgb="FF000000"/>
        <rFont val="Calibri"/>
      </rPr>
      <t xml:space="preserve">Empty the /etc/auto_master file </t>
    </r>
    <r>
      <rPr>
        <sz val="11"/>
        <color rgb="FF000000"/>
        <rFont val="Calibri"/>
      </rPr>
      <t xml:space="preserve">
</t>
    </r>
    <r>
      <rPr>
        <sz val="11"/>
        <color rgb="FF000000"/>
        <rFont val="Calibri"/>
      </rPr>
      <t>kill automount</t>
    </r>
    <r>
      <rPr>
        <sz val="11"/>
        <color rgb="FF000000"/>
        <rFont val="Calibri"/>
      </rPr>
      <t xml:space="preserve">
</t>
    </r>
    <r>
      <rPr>
        <sz val="11"/>
        <color rgb="FF000000"/>
        <rFont val="Calibri"/>
      </rPr>
      <t>kill &lt; pid of automount &gt;</t>
    </r>
  </si>
  <si>
    <r>
      <rPr>
        <sz val="11"/>
        <color rgb="FF000000"/>
        <rFont val="Calibri"/>
      </rPr>
      <t>Automated file system mounting tools may provide unprivileged users with the ability to access local media and network shares.  If this access is not necessary for the system’s operation, it must be disabled to reduce the risk of unauthorized access to these resources.</t>
    </r>
  </si>
  <si>
    <r>
      <rPr>
        <sz val="11"/>
        <color rgb="FF000000"/>
        <rFont val="Calibri"/>
      </rPr>
      <t>Determine if the system uses automated file system mounting tools (such as autofs or automount).  AIX can use automount facility.</t>
    </r>
    <r>
      <rPr>
        <sz val="11"/>
        <color rgb="FF000000"/>
        <rFont val="Calibri"/>
      </rPr>
      <t xml:space="preserve">
</t>
    </r>
    <r>
      <rPr>
        <sz val="11"/>
        <color rgb="FF000000"/>
        <rFont val="Calibri"/>
      </rPr>
      <t xml:space="preserve">#ps -ef | grep -v grep | grep automount </t>
    </r>
    <r>
      <rPr>
        <sz val="11"/>
        <color rgb="FF000000"/>
        <rFont val="Calibri"/>
      </rPr>
      <t xml:space="preserve">
</t>
    </r>
    <r>
      <rPr>
        <sz val="11"/>
        <color rgb="FF000000"/>
        <rFont val="Calibri"/>
      </rPr>
      <t>If the automount process is running, this is a finding.</t>
    </r>
  </si>
  <si>
    <t>V-22578</t>
  </si>
  <si>
    <r>
      <rPr>
        <sz val="11"/>
        <rFont val="Calibri"/>
      </rPr>
      <t>The system must have USB disabled unless needed.</t>
    </r>
  </si>
  <si>
    <r>
      <rPr>
        <sz val="11"/>
        <color rgb="FF000000"/>
        <rFont val="Calibri"/>
      </rPr>
      <t>Disable USB devices on the system.  Use SMIT to remove the following filesets.</t>
    </r>
    <r>
      <rPr>
        <sz val="11"/>
        <color rgb="FF000000"/>
        <rFont val="Calibri"/>
      </rPr>
      <t xml:space="preserve">
</t>
    </r>
    <r>
      <rPr>
        <sz val="11"/>
        <color rgb="FF000000"/>
        <rFont val="Calibri"/>
      </rPr>
      <t>devices.usbif.*</t>
    </r>
    <r>
      <rPr>
        <sz val="11"/>
        <color rgb="FF000000"/>
        <rFont val="Calibri"/>
      </rPr>
      <t xml:space="preserve">
</t>
    </r>
    <r>
      <rPr>
        <sz val="11"/>
        <color rgb="FF000000"/>
        <rFont val="Calibri"/>
      </rPr>
      <t># smitty remove</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</si>
  <si>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</si>
  <si>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AIX has server USB drivers installed, such as keyboard, mount, and mass media drivers.</t>
    </r>
    <r>
      <rPr>
        <sz val="11"/>
        <color rgb="FF000000"/>
        <rFont val="Calibri"/>
      </rPr>
      <t xml:space="preserve">
</t>
    </r>
    <r>
      <rPr>
        <sz val="11"/>
        <color rgb="FF000000"/>
        <rFont val="Calibri"/>
      </rPr>
      <t>Determine if the system has USB enabled.</t>
    </r>
    <r>
      <rPr>
        <sz val="11"/>
        <color rgb="FF000000"/>
        <rFont val="Calibri"/>
      </rPr>
      <t xml:space="preserve">
</t>
    </r>
    <r>
      <rPr>
        <sz val="11"/>
        <color rgb="FF000000"/>
        <rFont val="Calibri"/>
      </rPr>
      <t># lsdev -C | grep usb</t>
    </r>
    <r>
      <rPr>
        <sz val="11"/>
        <color rgb="FF000000"/>
        <rFont val="Calibri"/>
      </rPr>
      <t xml:space="preserve">
</t>
    </r>
    <r>
      <rPr>
        <sz val="11"/>
        <color rgb="FF000000"/>
        <rFont val="Calibri"/>
      </rPr>
      <t># lslpp -l  | grep usb</t>
    </r>
    <r>
      <rPr>
        <sz val="11"/>
        <color rgb="FF000000"/>
        <rFont val="Calibri"/>
      </rPr>
      <t xml:space="preserve">
</t>
    </r>
    <r>
      <rPr>
        <sz val="11"/>
        <color rgb="FF000000"/>
        <rFont val="Calibri"/>
      </rPr>
      <t>If usb filesets are installed on the system, USB is enabled and this is a finding.</t>
    </r>
  </si>
  <si>
    <t>V-22579</t>
  </si>
  <si>
    <r>
      <rPr>
        <sz val="11"/>
        <rFont val="Calibri"/>
      </rPr>
      <t>The system must have USB Mass Storage disabled unless needed.</t>
    </r>
  </si>
  <si>
    <r>
      <rPr>
        <sz val="11"/>
        <color rgb="FF000000"/>
        <rFont val="Calibri"/>
      </rPr>
      <t>Disable USB mass storage on the system by using SMIT to remove the following filesets.</t>
    </r>
    <r>
      <rPr>
        <sz val="11"/>
        <color rgb="FF000000"/>
        <rFont val="Calibri"/>
      </rPr>
      <t xml:space="preserve">
</t>
    </r>
    <r>
      <rPr>
        <sz val="11"/>
        <color rgb="FF000000"/>
        <rFont val="Calibri"/>
      </rPr>
      <t>devices.usbif.010100</t>
    </r>
    <r>
      <rPr>
        <sz val="11"/>
        <color rgb="FF000000"/>
        <rFont val="Calibri"/>
      </rPr>
      <t xml:space="preserve">
</t>
    </r>
    <r>
      <rPr>
        <sz val="11"/>
        <color rgb="FF000000"/>
        <rFont val="Calibri"/>
      </rPr>
      <t>devices.usbif.08025002</t>
    </r>
    <r>
      <rPr>
        <sz val="11"/>
        <color rgb="FF000000"/>
        <rFont val="Calibri"/>
      </rPr>
      <t xml:space="preserve">
</t>
    </r>
    <r>
      <rPr>
        <sz val="11"/>
        <color rgb="FF000000"/>
        <rFont val="Calibri"/>
      </rPr>
      <t xml:space="preserve">devices.usbif.080400  </t>
    </r>
    <r>
      <rPr>
        <sz val="11"/>
        <color rgb="FF000000"/>
        <rFont val="Calibri"/>
      </rPr>
      <t xml:space="preserve">
</t>
    </r>
    <r>
      <rPr>
        <sz val="11"/>
        <color rgb="FF000000"/>
        <rFont val="Calibri"/>
      </rPr>
      <t># smitty remove</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</si>
  <si>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</si>
  <si>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If the system uses USB mass storage, this is not applicable.</t>
    </r>
    <r>
      <rPr>
        <sz val="11"/>
        <color rgb="FF000000"/>
        <rFont val="Calibri"/>
      </rPr>
      <t xml:space="preserve">
</t>
    </r>
    <r>
      <rPr>
        <sz val="11"/>
        <color rgb="FF000000"/>
        <rFont val="Calibri"/>
      </rPr>
      <t># lslpp -l | grep -e devices.usbif.010100 -e devices.usbif.08025 -e devices.usbif.080400</t>
    </r>
    <r>
      <rPr>
        <sz val="11"/>
        <color rgb="FF000000"/>
        <rFont val="Calibri"/>
      </rPr>
      <t xml:space="preserve">
</t>
    </r>
    <r>
      <rPr>
        <sz val="11"/>
        <color rgb="FF000000"/>
        <rFont val="Calibri"/>
      </rPr>
      <t>If these filesets are installed on the system, USB mass storage is enabled and this is a finding.</t>
    </r>
  </si>
  <si>
    <t>V-22582</t>
  </si>
  <si>
    <r>
      <rPr>
        <sz val="11"/>
        <rFont val="Calibri"/>
      </rPr>
      <t>The system must employ a local firewall.</t>
    </r>
  </si>
  <si>
    <r>
      <rPr>
        <sz val="11"/>
        <color rgb="FF000000"/>
        <rFont val="Calibri"/>
      </rPr>
      <t xml:space="preserve">Configure the system to use a local firewall.  </t>
    </r>
    <r>
      <rPr>
        <sz val="11"/>
        <color rgb="FF000000"/>
        <rFont val="Calibri"/>
      </rPr>
      <t xml:space="preserve">
</t>
    </r>
    <r>
      <rPr>
        <sz val="11"/>
        <color rgb="FF000000"/>
        <rFont val="Calibri"/>
      </rPr>
      <t>Use SMIT to load the IPSEC filesets.</t>
    </r>
    <r>
      <rPr>
        <sz val="11"/>
        <color rgb="FF000000"/>
        <rFont val="Calibri"/>
      </rPr>
      <t xml:space="preserve">
</t>
    </r>
    <r>
      <rPr>
        <sz val="11"/>
        <color rgb="FF000000"/>
        <rFont val="Calibri"/>
      </rPr>
      <t>#smit install</t>
    </r>
    <r>
      <rPr>
        <sz val="11"/>
        <color rgb="FF000000"/>
        <rFont val="Calibri"/>
      </rPr>
      <t xml:space="preserve">
</t>
    </r>
    <r>
      <rPr>
        <sz val="11"/>
        <color rgb="FF000000"/>
        <rFont val="Calibri"/>
      </rPr>
      <t>Use SMIT to configure filters.</t>
    </r>
    <r>
      <rPr>
        <sz val="11"/>
        <color rgb="FF000000"/>
        <rFont val="Calibri"/>
      </rPr>
      <t xml:space="preserve">
</t>
    </r>
    <r>
      <rPr>
        <sz val="11"/>
        <color rgb="FF000000"/>
        <rFont val="Calibri"/>
      </rPr>
      <t>#smit ipsec4</t>
    </r>
  </si>
  <si>
    <r>
      <rPr>
        <sz val="11"/>
        <color rgb="FF000000"/>
        <rFont val="Calibri"/>
      </rPr>
      <t>A local firewall protects the system from exposing unnecessary or undocumented network services to the local enclave.  If a system within the enclave is compromised, firewall protection on an individual system continues to protect it from attack.</t>
    </r>
  </si>
  <si>
    <r>
      <rPr>
        <sz val="11"/>
        <color rgb="FF000000"/>
        <rFont val="Calibri"/>
      </rPr>
      <t>Determine if the system is using a local firewall.</t>
    </r>
    <r>
      <rPr>
        <sz val="11"/>
        <color rgb="FF000000"/>
        <rFont val="Calibri"/>
      </rPr>
      <t xml:space="preserve">
</t>
    </r>
    <r>
      <rPr>
        <sz val="11"/>
        <color rgb="FF000000"/>
        <rFont val="Calibri"/>
      </rPr>
      <t># lsfilt</t>
    </r>
    <r>
      <rPr>
        <sz val="11"/>
        <color rgb="FF000000"/>
        <rFont val="Calibri"/>
      </rPr>
      <t xml:space="preserve">
</t>
    </r>
    <r>
      <rPr>
        <sz val="11"/>
        <color rgb="FF000000"/>
        <rFont val="Calibri"/>
      </rPr>
      <t># smitty ipsec4</t>
    </r>
    <r>
      <rPr>
        <sz val="11"/>
        <color rgb="FF000000"/>
        <rFont val="Calibri"/>
      </rPr>
      <t xml:space="preserve">
</t>
    </r>
    <r>
      <rPr>
        <sz val="11"/>
        <color rgb="FF000000"/>
        <rFont val="Calibri"/>
      </rPr>
      <t>If local firewall is not configured and running,  this is a finding.</t>
    </r>
  </si>
  <si>
    <t>V-22583</t>
  </si>
  <si>
    <r>
      <rPr>
        <sz val="11"/>
        <rFont val="Calibri"/>
      </rPr>
      <t>The system</t>
    </r>
    <r>
      <rPr>
        <sz val="11"/>
        <color rgb="FF000000"/>
        <rFont val="Calibri"/>
      </rPr>
      <t>'</t>
    </r>
    <r>
      <rPr>
        <sz val="11"/>
        <color rgb="FF000000"/>
        <rFont val="Calibri"/>
      </rPr>
      <t>s local firewall must implement a deny-all, allow-by-exception policy.</t>
    </r>
  </si>
  <si>
    <r>
      <rPr>
        <sz val="11"/>
        <color rgb="FF000000"/>
        <rFont val="Calibri"/>
      </rPr>
      <t xml:space="preserve">Configure the system's local firewall to implement a deny-all, </t>
    </r>
    <r>
      <rPr>
        <sz val="11"/>
        <color rgb="FF000000"/>
        <rFont val="Calibri"/>
      </rPr>
      <t xml:space="preserve">
</t>
    </r>
    <r>
      <rPr>
        <sz val="11"/>
        <color rgb="FF000000"/>
        <rFont val="Calibri"/>
      </rPr>
      <t>allow-by-exception policy.</t>
    </r>
    <r>
      <rPr>
        <sz val="11"/>
        <color rgb="FF000000"/>
        <rFont val="Calibri"/>
      </rPr>
      <t xml:space="preserve">
</t>
    </r>
    <r>
      <rPr>
        <sz val="11"/>
        <color rgb="FF000000"/>
        <rFont val="Calibri"/>
      </rPr>
      <t>Firewall rules can be added and activated with SMIT ipsec4 or genfilt command.</t>
    </r>
    <r>
      <rPr>
        <sz val="11"/>
        <color rgb="FF000000"/>
        <rFont val="Calibri"/>
      </rPr>
      <t xml:space="preserve">
</t>
    </r>
    <r>
      <rPr>
        <sz val="11"/>
        <color rgb="FF000000"/>
        <rFont val="Calibri"/>
      </rPr>
      <t>#smitty ipsec4</t>
    </r>
  </si>
  <si>
    <r>
      <rPr>
        <sz val="11"/>
        <color rgb="FF000000"/>
        <rFont val="Calibri"/>
      </rPr>
      <t xml:space="preserve">Determine if the system's local firewall implements a deny-all, allow-by-exception policy. </t>
    </r>
    <r>
      <rPr>
        <sz val="11"/>
        <color rgb="FF000000"/>
        <rFont val="Calibri"/>
      </rPr>
      <t xml:space="preserve">
</t>
    </r>
    <r>
      <rPr>
        <sz val="11"/>
        <color rgb="FF000000"/>
        <rFont val="Calibri"/>
      </rPr>
      <t>View the firewall (filter rules) with smit or lsfilt commands.</t>
    </r>
    <r>
      <rPr>
        <sz val="11"/>
        <color rgb="FF000000"/>
        <rFont val="Calibri"/>
      </rPr>
      <t xml:space="preserve">
</t>
    </r>
    <r>
      <rPr>
        <sz val="11"/>
        <color rgb="FF000000"/>
        <rFont val="Calibri"/>
      </rPr>
      <t># smitty ipsec4</t>
    </r>
    <r>
      <rPr>
        <sz val="11"/>
        <color rgb="FF000000"/>
        <rFont val="Calibri"/>
      </rPr>
      <t xml:space="preserve">
</t>
    </r>
    <r>
      <rPr>
        <sz val="11"/>
        <color rgb="FF000000"/>
        <rFont val="Calibri"/>
      </rPr>
      <t># lsfilt</t>
    </r>
    <r>
      <rPr>
        <sz val="11"/>
        <color rgb="FF000000"/>
        <rFont val="Calibri"/>
      </rPr>
      <t xml:space="preserve">
</t>
    </r>
    <r>
      <rPr>
        <sz val="11"/>
        <color rgb="FF000000"/>
        <rFont val="Calibri"/>
      </rPr>
      <t>If there is not a deny-all,  allow-by-exception policy, this is a finding.</t>
    </r>
  </si>
  <si>
    <t>V-22665</t>
  </si>
  <si>
    <r>
      <rPr>
        <sz val="11"/>
        <rFont val="Calibri"/>
      </rPr>
      <t>The system must not be running any routing protocol daemons, unless the system is a router.</t>
    </r>
  </si>
  <si>
    <r>
      <rPr>
        <sz val="11"/>
        <color rgb="FF000000"/>
        <rFont val="Calibri"/>
      </rPr>
      <t>Disable any routing protocol daemons.</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</si>
  <si>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</si>
  <si>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Check for any running routing protocol daemons.</t>
    </r>
    <r>
      <rPr>
        <sz val="11"/>
        <color rgb="FF000000"/>
        <rFont val="Calibri"/>
      </rPr>
      <t xml:space="preserve">
</t>
    </r>
    <r>
      <rPr>
        <sz val="11"/>
        <color rgb="FF000000"/>
        <rFont val="Calibri"/>
      </rPr>
      <t># ps -ef | egrep '(ospf|route|bgp|zebra|quagga|gate)'</t>
    </r>
    <r>
      <rPr>
        <sz val="11"/>
        <color rgb="FF000000"/>
        <rFont val="Calibri"/>
      </rPr>
      <t xml:space="preserve">
</t>
    </r>
    <r>
      <rPr>
        <sz val="11"/>
        <color rgb="FF000000"/>
        <rFont val="Calibri"/>
      </rPr>
      <t>If any routing protocol daemons are listed, this is a finding.</t>
    </r>
  </si>
  <si>
    <t>V-22702</t>
  </si>
  <si>
    <r>
      <rPr>
        <sz val="11"/>
        <rFont val="Calibri"/>
      </rPr>
      <t>System audit logs must be group-owned by bin, sys, or system.</t>
    </r>
  </si>
  <si>
    <r>
      <rPr>
        <sz val="11"/>
        <color rgb="FF000000"/>
        <rFont val="Calibri"/>
      </rPr>
      <t>Change the group ownership of the audit log file(s). Procedure:</t>
    </r>
    <r>
      <rPr>
        <sz val="11"/>
        <color rgb="FF000000"/>
        <rFont val="Calibri"/>
      </rPr>
      <t xml:space="preserve">
</t>
    </r>
    <r>
      <rPr>
        <sz val="11"/>
        <color rgb="FF000000"/>
        <rFont val="Calibri"/>
      </rPr>
      <t># chgrp system &lt; audit log file &gt;</t>
    </r>
  </si>
  <si>
    <r>
      <rPr>
        <sz val="11"/>
        <color rgb="FF000000"/>
        <rFont val="Calibri"/>
      </rPr>
      <t>Sensitive system and user information could provide a malicious user with enough information to penetrate further into the system.</t>
    </r>
  </si>
  <si>
    <r>
      <rPr>
        <sz val="11"/>
        <color rgb="FF000000"/>
        <rFont val="Calibri"/>
      </rPr>
      <t>Procedure:</t>
    </r>
    <r>
      <rPr>
        <sz val="11"/>
        <color rgb="FF000000"/>
        <rFont val="Calibri"/>
      </rPr>
      <t xml:space="preserve">
</t>
    </r>
    <r>
      <rPr>
        <sz val="11"/>
        <color rgb="FF000000"/>
        <rFont val="Calibri"/>
      </rPr>
      <t># grep -p bin: /etc/security/audit/config</t>
    </r>
    <r>
      <rPr>
        <sz val="11"/>
        <color rgb="FF000000"/>
        <rFont val="Calibri"/>
      </rPr>
      <t xml:space="preserve">
</t>
    </r>
    <r>
      <rPr>
        <sz val="11"/>
        <color rgb="FF000000"/>
        <rFont val="Calibri"/>
      </rPr>
      <t>Directories to search will be listed under the bin stanza.</t>
    </r>
    <r>
      <rPr>
        <sz val="11"/>
        <color rgb="FF000000"/>
        <rFont val="Calibri"/>
      </rPr>
      <t xml:space="preserve">
</t>
    </r>
    <r>
      <rPr>
        <sz val="11"/>
        <color rgb="FF000000"/>
        <rFont val="Calibri"/>
      </rPr>
      <t># ls -la &lt;audit directories&gt;</t>
    </r>
    <r>
      <rPr>
        <sz val="11"/>
        <color rgb="FF000000"/>
        <rFont val="Calibri"/>
      </rPr>
      <t xml:space="preserve">
</t>
    </r>
    <r>
      <rPr>
        <sz val="11"/>
        <color rgb="FF000000"/>
        <rFont val="Calibri"/>
      </rPr>
      <t>If any audit log file is not group-owned by bin, sys, or system, this is a finding.</t>
    </r>
  </si>
  <si>
    <t>V-23732</t>
  </si>
  <si>
    <r>
      <rPr>
        <sz val="11"/>
        <rFont val="Calibri"/>
      </rPr>
      <t>The FTPS/FTP service on the system must be configured with the Department of Defense (DoD) login banner.</t>
    </r>
  </si>
  <si>
    <r>
      <rPr>
        <sz val="11"/>
        <color rgb="FF000000"/>
        <rFont val="Calibri"/>
      </rPr>
      <t>Configure the system to display one of the DoD login banners (based on the character limitations imposed by the system) prior to any FTP login attempt.</t>
    </r>
    <r>
      <rPr>
        <sz val="11"/>
        <color rgb="FF000000"/>
        <rFont val="Calibri"/>
      </rPr>
      <t xml:space="preserve">
</t>
    </r>
    <r>
      <rPr>
        <sz val="11"/>
        <color rgb="FF000000"/>
        <rFont val="Calibri"/>
      </rPr>
      <t>Add a banner file to the system with the DoD login banner.</t>
    </r>
    <r>
      <rPr>
        <sz val="11"/>
        <color rgb="FF000000"/>
        <rFont val="Calibri"/>
      </rPr>
      <t xml:space="preserve">
</t>
    </r>
    <r>
      <rPr>
        <sz val="11"/>
        <color rgb="FF000000"/>
        <rFont val="Calibri"/>
      </rPr>
      <t>#vi /etc/herald</t>
    </r>
    <r>
      <rPr>
        <sz val="11"/>
        <color rgb="FF000000"/>
        <rFont val="Calibri"/>
      </rPr>
      <t xml:space="preserve">
</t>
    </r>
    <r>
      <rPr>
        <sz val="11"/>
        <color rgb="FF000000"/>
        <rFont val="Calibri"/>
      </rPr>
      <t>&lt;Add DoD banner to file&gt;</t>
    </r>
    <r>
      <rPr>
        <sz val="11"/>
        <color rgb="FF000000"/>
        <rFont val="Calibri"/>
      </rPr>
      <t xml:space="preserve">
</t>
    </r>
    <r>
      <rPr>
        <sz val="11"/>
        <color rgb="FF000000"/>
        <rFont val="Calibri"/>
      </rPr>
      <t>#chmod 644 /etc/herald</t>
    </r>
    <r>
      <rPr>
        <sz val="11"/>
        <color rgb="FF000000"/>
        <rFont val="Calibri"/>
      </rPr>
      <t xml:space="preserve">
</t>
    </r>
    <r>
      <rPr>
        <sz val="11"/>
        <color rgb="FF000000"/>
        <rFont val="Calibri"/>
      </rPr>
      <t>#chown root:system /etc/herald</t>
    </r>
    <r>
      <rPr>
        <sz val="11"/>
        <color rgb="FF000000"/>
        <rFont val="Calibri"/>
      </rPr>
      <t xml:space="preserve">
</t>
    </r>
    <r>
      <rPr>
        <sz val="11"/>
        <color rgb="FF000000"/>
        <rFont val="Calibri"/>
      </rPr>
      <t>Add a herald line to the /etc/ftpaccess.ctl file.</t>
    </r>
    <r>
      <rPr>
        <sz val="11"/>
        <color rgb="FF000000"/>
        <rFont val="Calibri"/>
      </rPr>
      <t xml:space="preserve">
</t>
    </r>
    <r>
      <rPr>
        <sz val="11"/>
        <color rgb="FF000000"/>
        <rFont val="Calibri"/>
      </rPr>
      <t>#vi /etc/ftpaccess.ctl</t>
    </r>
    <r>
      <rPr>
        <sz val="11"/>
        <color rgb="FF000000"/>
        <rFont val="Calibri"/>
      </rPr>
      <t xml:space="preserve">
</t>
    </r>
    <r>
      <rPr>
        <sz val="11"/>
        <color rgb="FF000000"/>
        <rFont val="Calibri"/>
      </rPr>
      <t>&lt;add/update line in /etc/ftpaccess.ctl&gt; herald: /etc/herald</t>
    </r>
    <r>
      <rPr>
        <sz val="11"/>
        <color rgb="FF000000"/>
        <rFont val="Calibri"/>
      </rPr>
      <t xml:space="preserve">
</t>
    </r>
    <r>
      <rPr>
        <sz val="11"/>
        <color rgb="FF000000"/>
        <rFont val="Calibri"/>
      </rPr>
      <t>#chown root:system /etc/ftpaccess.ctl</t>
    </r>
    <r>
      <rPr>
        <sz val="11"/>
        <color rgb="FF000000"/>
        <rFont val="Calibri"/>
      </rPr>
      <t xml:space="preserve">
</t>
    </r>
    <r>
      <rPr>
        <sz val="11"/>
        <color rgb="FF000000"/>
        <rFont val="Calibri"/>
      </rPr>
      <t>#chmod 640 /etc/ftpaccess.ctl</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</si>
  <si>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login banner prior to a logon attempt will negate legal proceedings resulting from unauthorized access to system resources.</t>
    </r>
    <r>
      <rPr>
        <sz val="11"/>
        <color rgb="FF000000"/>
        <rFont val="Calibri"/>
      </rPr>
      <t xml:space="preserve">
</t>
    </r>
    <r>
      <rPr>
        <sz val="11"/>
        <color rgb="FF000000"/>
        <rFont val="Calibri"/>
      </rPr>
      <t>NOTE: SFTP and FTPS are encrypted alternatives to FTP and should be used in place of FTP. SFTP is implemented by the SSH service and uses its banner configuration.</t>
    </r>
  </si>
  <si>
    <r>
      <rPr>
        <sz val="11"/>
        <color rgb="FF000000"/>
        <rFont val="Calibri"/>
      </rPr>
      <t>FTP to the system.</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Check for either of the following login banners based on the character limitations imposed by the system. An exact match is required. If one of these banners is not displayed, this is a finding. If the system does not run the FTP service, this is not applicable.</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</si>
  <si>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V-23736</t>
  </si>
  <si>
    <r>
      <rPr>
        <sz val="11"/>
        <rFont val="Calibri"/>
      </rPr>
      <t>The system must use a separate file system for /var.</t>
    </r>
  </si>
  <si>
    <r>
      <rPr>
        <sz val="11"/>
        <color rgb="FF000000"/>
        <rFont val="Calibri"/>
      </rPr>
      <t>Migrate the /var path onto a separate file system.</t>
    </r>
  </si>
  <si>
    <r>
      <rPr>
        <sz val="11"/>
        <color rgb="FF000000"/>
        <rFont val="Calibri"/>
      </rPr>
      <t xml:space="preserve">Determine if the /var path is a separate file system. </t>
    </r>
    <r>
      <rPr>
        <sz val="11"/>
        <color rgb="FF000000"/>
        <rFont val="Calibri"/>
      </rPr>
      <t xml:space="preserve">
</t>
    </r>
    <r>
      <rPr>
        <sz val="11"/>
        <color rgb="FF000000"/>
        <rFont val="Calibri"/>
      </rPr>
      <t># df -k /var</t>
    </r>
    <r>
      <rPr>
        <sz val="11"/>
        <color rgb="FF000000"/>
        <rFont val="Calibri"/>
      </rPr>
      <t xml:space="preserve">
</t>
    </r>
    <r>
      <rPr>
        <sz val="11"/>
        <color rgb="FF000000"/>
        <rFont val="Calibri"/>
      </rPr>
      <t>If /var is not on its own file system, this is a finding.</t>
    </r>
  </si>
  <si>
    <t>V-23738</t>
  </si>
  <si>
    <r>
      <rPr>
        <sz val="11"/>
        <rFont val="Calibri"/>
      </rPr>
      <t>The system must use a separate file system for the system audit data path.</t>
    </r>
  </si>
  <si>
    <r>
      <rPr>
        <sz val="11"/>
        <color rgb="FF000000"/>
        <rFont val="Calibri"/>
      </rPr>
      <t xml:space="preserve">Migrate the system audit data path onto a separate file system.   </t>
    </r>
    <r>
      <rPr>
        <sz val="11"/>
        <color rgb="FF000000"/>
        <rFont val="Calibri"/>
      </rPr>
      <t xml:space="preserve">
</t>
    </r>
    <r>
      <rPr>
        <sz val="11"/>
        <color rgb="FF000000"/>
        <rFont val="Calibri"/>
      </rPr>
      <t>Update the /etc/security/audit/config file as necessary to reflect the location of the audit data.</t>
    </r>
  </si>
  <si>
    <r>
      <rPr>
        <sz val="11"/>
        <color rgb="FF000000"/>
        <rFont val="Calibri"/>
      </rPr>
      <t>Determine the location of the audit data path.</t>
    </r>
    <r>
      <rPr>
        <sz val="11"/>
        <color rgb="FF000000"/>
        <rFont val="Calibri"/>
      </rPr>
      <t xml:space="preserve">
</t>
    </r>
    <r>
      <rPr>
        <sz val="11"/>
        <color rgb="FF000000"/>
        <rFont val="Calibri"/>
      </rPr>
      <t>#more /etc/security/audit/config</t>
    </r>
    <r>
      <rPr>
        <sz val="11"/>
        <color rgb="FF000000"/>
        <rFont val="Calibri"/>
      </rPr>
      <t xml:space="preserve">
</t>
    </r>
    <r>
      <rPr>
        <sz val="11"/>
        <color rgb="FF000000"/>
        <rFont val="Calibri"/>
      </rPr>
      <t>Make note of the binfile and trail location.</t>
    </r>
    <r>
      <rPr>
        <sz val="11"/>
        <color rgb="FF000000"/>
        <rFont val="Calibri"/>
      </rPr>
      <t xml:space="preserve">
</t>
    </r>
    <r>
      <rPr>
        <sz val="11"/>
        <color rgb="FF000000"/>
        <rFont val="Calibri"/>
      </rPr>
      <t>(The best practice is to have the audit data and trails sent to /audit.)</t>
    </r>
    <r>
      <rPr>
        <sz val="11"/>
        <color rgb="FF000000"/>
        <rFont val="Calibri"/>
      </rPr>
      <t xml:space="preserve">
</t>
    </r>
    <r>
      <rPr>
        <sz val="11"/>
        <color rgb="FF000000"/>
        <rFont val="Calibri"/>
      </rPr>
      <t># cd &lt; audit path &gt;</t>
    </r>
    <r>
      <rPr>
        <sz val="11"/>
        <color rgb="FF000000"/>
        <rFont val="Calibri"/>
      </rPr>
      <t xml:space="preserve">
</t>
    </r>
    <r>
      <rPr>
        <sz val="11"/>
        <color rgb="FF000000"/>
        <rFont val="Calibri"/>
      </rPr>
      <t>#df -k .</t>
    </r>
    <r>
      <rPr>
        <sz val="11"/>
        <color rgb="FF000000"/>
        <rFont val="Calibri"/>
      </rPr>
      <t xml:space="preserve">
</t>
    </r>
    <r>
      <rPr>
        <sz val="11"/>
        <color rgb="FF000000"/>
        <rFont val="Calibri"/>
      </rPr>
      <t>If the system audit data path is not on a separate file system, this is a finding.</t>
    </r>
  </si>
  <si>
    <t>V-23739</t>
  </si>
  <si>
    <r>
      <rPr>
        <sz val="11"/>
        <rFont val="Calibri"/>
      </rPr>
      <t>The system must use a separate file system for /tmp (or equivalent).</t>
    </r>
  </si>
  <si>
    <r>
      <rPr>
        <sz val="11"/>
        <color rgb="FF000000"/>
        <rFont val="Calibri"/>
      </rPr>
      <t>Migrate the /tmp path onto a separate file system.</t>
    </r>
  </si>
  <si>
    <r>
      <rPr>
        <sz val="11"/>
        <color rgb="FF000000"/>
        <rFont val="Calibri"/>
      </rPr>
      <t>Determine if the /tmp path is a separate file system.</t>
    </r>
    <r>
      <rPr>
        <sz val="11"/>
        <color rgb="FF000000"/>
        <rFont val="Calibri"/>
      </rPr>
      <t xml:space="preserve">
</t>
    </r>
    <r>
      <rPr>
        <sz val="11"/>
        <color rgb="FF000000"/>
        <rFont val="Calibri"/>
      </rPr>
      <t># df -k /tmp</t>
    </r>
    <r>
      <rPr>
        <sz val="11"/>
        <color rgb="FF000000"/>
        <rFont val="Calibri"/>
      </rPr>
      <t xml:space="preserve">
</t>
    </r>
    <r>
      <rPr>
        <sz val="11"/>
        <color rgb="FF000000"/>
        <rFont val="Calibri"/>
      </rPr>
      <t>If /tmp is not its own file system, this is a finding.</t>
    </r>
  </si>
  <si>
    <t>V-23741</t>
  </si>
  <si>
    <r>
      <rPr>
        <sz val="11"/>
        <rFont val="Calibri"/>
      </rPr>
      <t>TCP backlog queue sizes must be set appropriately.</t>
    </r>
  </si>
  <si>
    <r>
      <rPr>
        <sz val="11"/>
        <color rgb="FF000000"/>
        <rFont val="Calibri"/>
      </rPr>
      <t># /usr/sbin/no -po clean_partial_conns=1</t>
    </r>
  </si>
  <si>
    <r>
      <rPr>
        <sz val="11"/>
        <color rgb="FF000000"/>
        <rFont val="Calibri"/>
      </rPr>
      <t>To provide some mitigation to TCP DoS attacks, the clear_partial_conns parameter must be enabled.</t>
    </r>
  </si>
  <si>
    <r>
      <rPr>
        <sz val="11"/>
        <color rgb="FF000000"/>
        <rFont val="Calibri"/>
      </rPr>
      <t># /usr/sbin/no -o clean_partial_conns</t>
    </r>
    <r>
      <rPr>
        <sz val="11"/>
        <color rgb="FF000000"/>
        <rFont val="Calibri"/>
      </rPr>
      <t xml:space="preserve">
</t>
    </r>
    <r>
      <rPr>
        <sz val="11"/>
        <color rgb="FF000000"/>
        <rFont val="Calibri"/>
      </rPr>
      <t>If the value returned is 0,  this is a finding.</t>
    </r>
  </si>
  <si>
    <t>V-23952</t>
  </si>
  <si>
    <r>
      <rPr>
        <sz val="11"/>
        <rFont val="Calibri"/>
      </rPr>
      <t>Mail relaying must be restricted.</t>
    </r>
  </si>
  <si>
    <r>
      <rPr>
        <sz val="11"/>
        <color rgb="FF000000"/>
        <rFont val="Calibri"/>
      </rPr>
      <t>If the system uses Sendmail, edit the sendmail.mc file and remove the promiscuous_relay configuration. Rebuild the sendmail.cf file from the modified sendmail.mc and restart the service. If the system does not need to receive mail from external hosts, add one or more DaemonPortOptions lines referencing system loopback addresses (such as "O DaemonPortOptions=Addr=127.0.0.1, Port=smtp, Name=MTA") and remove lines containing non-loopback addresses. Restart the service.</t>
    </r>
    <r>
      <rPr>
        <sz val="11"/>
        <color rgb="FF000000"/>
        <rFont val="Calibri"/>
      </rPr>
      <t xml:space="preserve">
</t>
    </r>
    <r>
      <rPr>
        <sz val="11"/>
        <color rgb="FF000000"/>
        <rFont val="Calibri"/>
      </rPr>
      <t>If the system uses Postfix, edit the main.cf file and add or edit the smtpd_client_restrictions line to have contents permit mynetworks, reject or a similarly restrictive rule. If the system does not need to receive mail from external hosts, add or edit the inet_interfaces line to have contents loopback-only or a set of loopback addresses for the system. Restart the service.</t>
    </r>
    <r>
      <rPr>
        <sz val="11"/>
        <color rgb="FF000000"/>
        <rFont val="Calibri"/>
      </rPr>
      <t xml:space="preserve">
</t>
    </r>
    <r>
      <rPr>
        <sz val="11"/>
        <color rgb="FF000000"/>
        <rFont val="Calibri"/>
      </rPr>
      <t>If the system is using other SMTP software, consult the software's documentation for procedures to restrict mail relaying.</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</si>
  <si>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</si>
  <si>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If the system uses Sendmail, locate the sendmail.cf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sendmail.cf</t>
    </r>
    <r>
      <rPr>
        <sz val="11"/>
        <color rgb="FF000000"/>
        <rFont val="Calibri"/>
      </rPr>
      <t xml:space="preserve">
</t>
    </r>
    <r>
      <rPr>
        <sz val="11"/>
        <color rgb="FF000000"/>
        <rFont val="Calibri"/>
      </rPr>
      <t>Determine if Sendmail only binds to loopback addresses by examining the DaemonPortOptions configuration options.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"O DaemonPortOptions" /etc/mail/sendmail.cf</t>
    </r>
    <r>
      <rPr>
        <sz val="11"/>
        <color rgb="FF000000"/>
        <rFont val="Calibri"/>
      </rPr>
      <t xml:space="preserve">
</t>
    </r>
    <r>
      <rPr>
        <sz val="11"/>
        <color rgb="FF000000"/>
        <rFont val="Calibri"/>
      </rPr>
      <t>If there are uncommented DaemonPortOptions lines, and all such lines specify system loopback addresses, this is not a finding.</t>
    </r>
    <r>
      <rPr>
        <sz val="11"/>
        <color rgb="FF000000"/>
        <rFont val="Calibri"/>
      </rPr>
      <t xml:space="preserve">
</t>
    </r>
    <r>
      <rPr>
        <sz val="11"/>
        <color rgb="FF000000"/>
        <rFont val="Calibri"/>
      </rPr>
      <t>Otherwise, determine if Sendmail is configured to allow open relay operation.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sendmail.mc</t>
    </r>
    <r>
      <rPr>
        <sz val="11"/>
        <color rgb="FF000000"/>
        <rFont val="Calibri"/>
      </rPr>
      <t xml:space="preserve">
</t>
    </r>
    <r>
      <rPr>
        <sz val="11"/>
        <color rgb="FF000000"/>
        <rFont val="Calibri"/>
      </rPr>
      <t># grep -i promiscuous_relay &lt;/path/to/sendmail.mc&gt;</t>
    </r>
    <r>
      <rPr>
        <sz val="11"/>
        <color rgb="FF000000"/>
        <rFont val="Calibri"/>
      </rPr>
      <t xml:space="preserve">
</t>
    </r>
    <r>
      <rPr>
        <sz val="11"/>
        <color rgb="FF000000"/>
        <rFont val="Calibri"/>
      </rPr>
      <t>If the promiscuous relay feature is enabled, this is a finding.</t>
    </r>
    <r>
      <rPr>
        <sz val="11"/>
        <color rgb="FF000000"/>
        <rFont val="Calibri"/>
      </rPr>
      <t xml:space="preserve">
</t>
    </r>
    <r>
      <rPr>
        <sz val="11"/>
        <color rgb="FF000000"/>
        <rFont val="Calibri"/>
      </rPr>
      <t>If the system uses Postfix, locate the main.cf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main.cf</t>
    </r>
    <r>
      <rPr>
        <sz val="11"/>
        <color rgb="FF000000"/>
        <rFont val="Calibri"/>
      </rPr>
      <t xml:space="preserve">
</t>
    </r>
    <r>
      <rPr>
        <sz val="11"/>
        <color rgb="FF000000"/>
        <rFont val="Calibri"/>
      </rPr>
      <t>Determine if Postfix only binds to loopback addresses by examining the inet_interfaces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inet_interfaces &lt;/path/to/main.cf&gt;</t>
    </r>
    <r>
      <rPr>
        <sz val="11"/>
        <color rgb="FF000000"/>
        <rFont val="Calibri"/>
      </rPr>
      <t xml:space="preserve">
</t>
    </r>
    <r>
      <rPr>
        <sz val="11"/>
        <color rgb="FF000000"/>
        <rFont val="Calibri"/>
      </rPr>
      <t>If inet_interfaces is set to loopback-only or contains only loopback addresses such as 127.0.0.1 and [::1], Postfix is not listening on external network interfaces, and this is not a finding.</t>
    </r>
    <r>
      <rPr>
        <sz val="11"/>
        <color rgb="FF000000"/>
        <rFont val="Calibri"/>
      </rPr>
      <t xml:space="preserve">
</t>
    </r>
    <r>
      <rPr>
        <sz val="11"/>
        <color rgb="FF000000"/>
        <rFont val="Calibri"/>
      </rPr>
      <t>Otherwise, determine if Postfix is configured to restrict clients permitted to relay mail by examining the smtpd_client_restrictions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smtpd_client_restrictions &lt;/path/to/main.cf&gt;</t>
    </r>
    <r>
      <rPr>
        <sz val="11"/>
        <color rgb="FF000000"/>
        <rFont val="Calibri"/>
      </rPr>
      <t xml:space="preserve">
</t>
    </r>
    <r>
      <rPr>
        <sz val="11"/>
        <color rgb="FF000000"/>
        <rFont val="Calibri"/>
      </rPr>
      <t xml:space="preserve">If the smtpd_client_restrictions line is missing, or does not contain reject, this is a finding. If the line contains permit before reject, this is a finding. </t>
    </r>
    <r>
      <rPr>
        <sz val="11"/>
        <color rgb="FF000000"/>
        <rFont val="Calibri"/>
      </rPr>
      <t xml:space="preserve">
</t>
    </r>
    <r>
      <rPr>
        <sz val="11"/>
        <color rgb="FF000000"/>
        <rFont val="Calibri"/>
      </rPr>
      <t>If the system is using other SMTP software, consult the software's documentation for procedures to verify that mail relaying is restricted.</t>
    </r>
  </si>
  <si>
    <t>V-23953</t>
  </si>
  <si>
    <r>
      <rPr>
        <sz val="11"/>
        <rFont val="Calibri"/>
      </rPr>
      <t>The ldd command must be disabled unless it protects against the execution of untrusted files.</t>
    </r>
  </si>
  <si>
    <r>
      <rPr>
        <sz val="11"/>
        <color rgb="FF000000"/>
        <rFont val="Calibri"/>
      </rPr>
      <t>Disable the ldd command by removing its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0000 &lt;path to ldd&gt;</t>
    </r>
  </si>
  <si>
    <r>
      <rPr>
        <sz val="11"/>
        <color rgb="FF000000"/>
        <rFont val="Calibri"/>
      </rPr>
      <t xml:space="preserve">The ldd command provides a list of dependent libraries needed by a given binary, which is useful for troubleshooting software.  Instead of parsing the binary file, some ldd implementations invoke the program with a special environment variable set, which causes the system dynamic linker to display the list of libraries.  Specially crafted binaries can specify an alternate dynamic linker which may cause a program to be executed instead of examined.  If the program is from an untrusted source, such as in a user home directory, or a file suspected of involvement in a system compromise, unauthorized software may be executed with the rights of the user running ldd.  </t>
    </r>
    <r>
      <rPr>
        <sz val="11"/>
        <color rgb="FF000000"/>
        <rFont val="Calibri"/>
      </rPr>
      <t xml:space="preserve">
</t>
    </r>
    <r>
      <rPr>
        <sz val="11"/>
        <color rgb="FF000000"/>
        <rFont val="Calibri"/>
      </rPr>
      <t>Some ldd implementations include protections preventing the execution of untrusted files.  If such protections exist, this requirement is not applicable.</t>
    </r>
    <r>
      <rPr>
        <sz val="11"/>
        <color rgb="FF000000"/>
        <rFont val="Calibri"/>
      </rPr>
      <t xml:space="preserve">
</t>
    </r>
    <r>
      <rPr>
        <sz val="11"/>
        <color rgb="FF000000"/>
        <rFont val="Calibri"/>
      </rPr>
      <t>An acceptable method of disabling ldd is changing its mode to 0000.  The SA may conduct troubleshooting by temporarily changing the mode to allow execution and running the ldd command as an unprivileged user upon trusted system binaries.</t>
    </r>
  </si>
  <si>
    <r>
      <rPr>
        <sz val="11"/>
        <color rgb="FF000000"/>
        <rFont val="Calibri"/>
      </rPr>
      <t>Consult vendor documentation concerning the ldd command.  If the command provides protection from the execution of untrusted executables, this is not a finding.</t>
    </r>
    <r>
      <rPr>
        <sz val="11"/>
        <color rgb="FF000000"/>
        <rFont val="Calibri"/>
      </rPr>
      <t xml:space="preserve">
</t>
    </r>
    <r>
      <rPr>
        <sz val="11"/>
        <color rgb="FF000000"/>
        <rFont val="Calibri"/>
      </rPr>
      <t>Determine the location of the system's ldd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ldd</t>
    </r>
    <r>
      <rPr>
        <sz val="11"/>
        <color rgb="FF000000"/>
        <rFont val="Calibri"/>
      </rPr>
      <t xml:space="preserve">
</t>
    </r>
    <r>
      <rPr>
        <sz val="11"/>
        <color rgb="FF000000"/>
        <rFont val="Calibri"/>
      </rPr>
      <t>If no file exists, this is not a finding.</t>
    </r>
    <r>
      <rPr>
        <sz val="11"/>
        <color rgb="FF000000"/>
        <rFont val="Calibri"/>
      </rPr>
      <t xml:space="preserve">
</t>
    </r>
    <r>
      <rPr>
        <sz val="11"/>
        <color rgb="FF000000"/>
        <rFont val="Calibri"/>
      </rPr>
      <t>Check the permissions of the found ldd file.</t>
    </r>
    <r>
      <rPr>
        <sz val="11"/>
        <color rgb="FF000000"/>
        <rFont val="Calibri"/>
      </rPr>
      <t xml:space="preserve">
</t>
    </r>
    <r>
      <rPr>
        <sz val="11"/>
        <color rgb="FF000000"/>
        <rFont val="Calibri"/>
      </rPr>
      <t># ls -lL &lt;path to ldd&gt;</t>
    </r>
    <r>
      <rPr>
        <sz val="11"/>
        <color rgb="FF000000"/>
        <rFont val="Calibri"/>
      </rPr>
      <t xml:space="preserve">
</t>
    </r>
    <r>
      <rPr>
        <sz val="11"/>
        <color rgb="FF000000"/>
        <rFont val="Calibri"/>
      </rPr>
      <t>If the file mode of the file is more permissive than 0000, this is a finding.</t>
    </r>
  </si>
  <si>
    <t>V-23972</t>
  </si>
  <si>
    <r>
      <rPr>
        <sz val="11"/>
        <rFont val="Calibri"/>
      </rPr>
      <t>The system must not respond to ICMPv6 echo requests sent to a broadcast address.</t>
    </r>
  </si>
  <si>
    <r>
      <rPr>
        <sz val="11"/>
        <color rgb="FF000000"/>
        <rFont val="Calibri"/>
      </rPr>
      <t>Configure the system to not respond to IPv6 multicast ICMP ECHO_REQUESTs.</t>
    </r>
    <r>
      <rPr>
        <sz val="11"/>
        <color rgb="FF000000"/>
        <rFont val="Calibri"/>
      </rPr>
      <t xml:space="preserve">
</t>
    </r>
    <r>
      <rPr>
        <sz val="11"/>
        <color rgb="FF000000"/>
        <rFont val="Calibri"/>
      </rPr>
      <t># /usr/sbin/no -p -o bcastping=0</t>
    </r>
  </si>
  <si>
    <r>
      <rPr>
        <sz val="11"/>
        <color rgb="FF000000"/>
        <rFont val="Calibri"/>
      </rPr>
      <t>Responding to broadcast ICMP echo requests facilitates network mapping and provides a vector for amplification attacks.</t>
    </r>
  </si>
  <si>
    <r>
      <rPr>
        <sz val="11"/>
        <color rgb="FF000000"/>
        <rFont val="Calibri"/>
      </rPr>
      <t># /usr/sbin/no -o bcastping</t>
    </r>
    <r>
      <rPr>
        <sz val="11"/>
        <color rgb="FF000000"/>
        <rFont val="Calibri"/>
      </rPr>
      <t xml:space="preserve">
</t>
    </r>
    <r>
      <rPr>
        <sz val="11"/>
        <color rgb="FF000000"/>
        <rFont val="Calibri"/>
      </rPr>
      <t>If the value returned is not 0, this is a finding.</t>
    </r>
  </si>
  <si>
    <t>V-24331</t>
  </si>
  <si>
    <r>
      <rPr>
        <sz val="11"/>
        <rFont val="Calibri"/>
      </rPr>
      <t>The Department of Defense (DoD) login banner must be displayed immediately prior to, or as part of, graphical desktop environment login prompts.</t>
    </r>
  </si>
  <si>
    <r>
      <rPr>
        <sz val="11"/>
        <color rgb="FF000000"/>
        <rFont val="Calibri"/>
      </rPr>
      <t xml:space="preserve">Edit the Xresources file to configure the system to display one of the DoD login banners (based on the character limitations imposed by the system) prior to, or as part of, the graphical desktop environment login process. </t>
    </r>
    <r>
      <rPr>
        <sz val="11"/>
        <color rgb="FF000000"/>
        <rFont val="Calibri"/>
      </rPr>
      <t xml:space="preserve">
</t>
    </r>
    <r>
      <rPr>
        <sz val="11"/>
        <color rgb="FF000000"/>
        <rFont val="Calibri"/>
      </rPr>
      <t>For Dt login, change the variable Dtlogin*greeting.labelString:  in Xresources file.</t>
    </r>
    <r>
      <rPr>
        <sz val="11"/>
        <color rgb="FF000000"/>
        <rFont val="Calibri"/>
      </rPr>
      <t xml:space="preserve">
</t>
    </r>
    <r>
      <rPr>
        <sz val="11"/>
        <color rgb="FF000000"/>
        <rFont val="Calibri"/>
      </rPr>
      <t>#cp /usr/dt/config/C/Xresources /etc/dt/config/C/Xresources</t>
    </r>
    <r>
      <rPr>
        <sz val="11"/>
        <color rgb="FF000000"/>
        <rFont val="Calibri"/>
      </rPr>
      <t xml:space="preserve">
</t>
    </r>
    <r>
      <rPr>
        <sz val="11"/>
        <color rgb="FF000000"/>
        <rFont val="Calibri"/>
      </rPr>
      <t>#vi /etc/dt/config/C/Xresources</t>
    </r>
    <r>
      <rPr>
        <sz val="11"/>
        <color rgb="FF000000"/>
        <rFont val="Calibri"/>
      </rPr>
      <t xml:space="preserve">
</t>
    </r>
    <r>
      <rPr>
        <sz val="11"/>
        <color rgb="FF000000"/>
        <rFont val="Calibri"/>
      </rPr>
      <t>For XDM login, change the variable Xlogin*greeting in the Xresources file.</t>
    </r>
    <r>
      <rPr>
        <sz val="11"/>
        <color rgb="FF000000"/>
        <rFont val="Calibri"/>
      </rPr>
      <t xml:space="preserve">
</t>
    </r>
    <r>
      <rPr>
        <sz val="11"/>
        <color rgb="FF000000"/>
        <rFont val="Calibri"/>
      </rPr>
      <t>#vi /usr/lpp/X11/lib/X11/xdm/Xresources.</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</si>
  <si>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login banner prior to a logon attempt will negate legal proceedings resulting from unauthorized access to system resources.</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</si>
  <si>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Access the graphical desktop environment(s) provided by the system and attempt to logon.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</si>
  <si>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V-24347</t>
  </si>
  <si>
    <r>
      <rPr>
        <sz val="11"/>
        <rFont val="Calibri"/>
      </rPr>
      <t>The system, if capable, must be configured to require the use of a CAC, PIV compliant hardware token, or Alternate Logon Token (ALT) for authentication.</t>
    </r>
  </si>
  <si>
    <r>
      <rPr>
        <sz val="11"/>
        <color rgb="FF000000"/>
        <rFont val="Calibri"/>
      </rPr>
      <t>Consult IBM documentation to determine the procedures necessary for configuring CAC authentication through PKI. Configure all accounts required by policy to use CAC authentication.</t>
    </r>
  </si>
  <si>
    <r>
      <rPr>
        <sz val="11"/>
        <color rgb="FF000000"/>
        <rFont val="Calibri"/>
      </rPr>
      <t>In accordance with CTO 07-015, PKI authentication is required. This provides stronger, two-factor authentication than using a username/password.</t>
    </r>
    <r>
      <rPr>
        <sz val="11"/>
        <color rgb="FF000000"/>
        <rFont val="Calibri"/>
      </rPr>
      <t xml:space="preserve">
</t>
    </r>
    <r>
      <rPr>
        <sz val="11"/>
        <color rgb="FF000000"/>
        <rFont val="Calibri"/>
      </rPr>
      <t>NOTE: The following are exempt from this; however, they must meet all password requirements and must be documented with the IAO:</t>
    </r>
    <r>
      <rPr>
        <sz val="11"/>
        <color rgb="FF000000"/>
        <rFont val="Calibri"/>
      </rPr>
      <t xml:space="preserve">
</t>
    </r>
    <r>
      <rPr>
        <sz val="11"/>
        <color rgb="FF000000"/>
        <rFont val="Calibri"/>
      </rPr>
      <t>- Stand-alone systems.</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 Students or unpaid employees (such as interns) who are not eligible to receive or not in receipt of a CAC, PIV, or ALT.</t>
    </r>
    <r>
      <rPr>
        <sz val="11"/>
        <color rgb="FF000000"/>
        <rFont val="Calibri"/>
      </rPr>
      <t xml:space="preserve">
</t>
    </r>
    <r>
      <rPr>
        <sz val="11"/>
        <color rgb="FF000000"/>
        <rFont val="Calibri"/>
      </rPr>
      <t>- Warfighters and support personnel located at operational tactical locations conducting wartime operations that are not “collocated” with RAPIDS workstations to issue CAC, are not eligible for CAC, or do not have the capability to use ALT.</t>
    </r>
    <r>
      <rPr>
        <sz val="11"/>
        <color rgb="FF000000"/>
        <rFont val="Calibri"/>
      </rPr>
      <t xml:space="preserve">
</t>
    </r>
    <r>
      <rPr>
        <sz val="11"/>
        <color rgb="FF000000"/>
        <rFont val="Calibri"/>
      </rPr>
      <t>- Test systems with an Interim Approval to Test (IATT) and provide protection via separate VPN, firewall, or security measures preventing access to network and system components from outside the protection boundary documented in the IATT.</t>
    </r>
  </si>
  <si>
    <r>
      <rPr>
        <sz val="11"/>
        <color rgb="FF000000"/>
        <rFont val="Calibri"/>
      </rPr>
      <t>Consult vendor documentation to determine if the system is capable of CAC authentication. If it is not, this is not applicable.</t>
    </r>
    <r>
      <rPr>
        <sz val="11"/>
        <color rgb="FF000000"/>
        <rFont val="Calibri"/>
      </rPr>
      <t xml:space="preserve">
</t>
    </r>
    <r>
      <rPr>
        <sz val="11"/>
        <color rgb="FF000000"/>
        <rFont val="Calibri"/>
      </rPr>
      <t>Interview the SA to determine if all accounts not exempted by policy are using CAC authentication. If non-exempt accounts are not using CAC authentication, this is a finding.</t>
    </r>
  </si>
  <si>
    <t>V-24357</t>
  </si>
  <si>
    <r>
      <rPr>
        <sz val="11"/>
        <rFont val="Calibri"/>
      </rPr>
      <t>The system must be configured to send audit records to a remote audit server.</t>
    </r>
  </si>
  <si>
    <r>
      <rPr>
        <sz val="11"/>
        <color rgb="FF000000"/>
        <rFont val="Calibri"/>
      </rPr>
      <t>Configure the system to send audit records to a remote system.  The actual method is left to site discretion and may involve the use of third-party products.</t>
    </r>
    <r>
      <rPr>
        <sz val="11"/>
        <color rgb="FF000000"/>
        <rFont val="Calibri"/>
      </rPr>
      <t xml:space="preserve">
</t>
    </r>
    <r>
      <rPr>
        <sz val="11"/>
        <color rgb="FF000000"/>
        <rFont val="Calibri"/>
      </rPr>
      <t xml:space="preserve">One method for performing remote audit logging involves streaming audit records to syslog and using syslog to send the records to another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Enable stream mode by editing the /etc/security/audit/config and set streammode = on.</t>
    </r>
    <r>
      <rPr>
        <sz val="11"/>
        <color rgb="FF000000"/>
        <rFont val="Calibri"/>
      </rPr>
      <t xml:space="preserve">
</t>
    </r>
    <r>
      <rPr>
        <sz val="11"/>
        <color rgb="FF000000"/>
        <rFont val="Calibri"/>
      </rPr>
      <t>Edit  /etc/security/audit/streamcmds to send stream logs to the syslog facility with an entry such as:</t>
    </r>
    <r>
      <rPr>
        <sz val="11"/>
        <color rgb="FF000000"/>
        <rFont val="Calibri"/>
      </rPr>
      <t xml:space="preserve">
</t>
    </r>
    <r>
      <rPr>
        <sz val="11"/>
        <color rgb="FF000000"/>
        <rFont val="Calibri"/>
      </rPr>
      <t>/usr/sbin/auditstream | auditpr -v | /usr/bin/logger -p local7.info &amp;</t>
    </r>
    <r>
      <rPr>
        <sz val="11"/>
        <color rgb="FF000000"/>
        <rFont val="Calibri"/>
      </rPr>
      <t xml:space="preserve">
</t>
    </r>
    <r>
      <rPr>
        <sz val="11"/>
        <color rgb="FF000000"/>
        <rFont val="Calibri"/>
      </rPr>
      <t>Edit the /etc/syslog.conf file to configure syslog to send local7.info to a remote server with an entry such as:</t>
    </r>
    <r>
      <rPr>
        <sz val="11"/>
        <color rgb="FF000000"/>
        <rFont val="Calibri"/>
      </rPr>
      <t xml:space="preserve">
</t>
    </r>
    <r>
      <rPr>
        <sz val="11"/>
        <color rgb="FF000000"/>
        <rFont val="Calibri"/>
      </rPr>
      <t>Local7.info @logserver</t>
    </r>
  </si>
  <si>
    <r>
      <rPr>
        <sz val="11"/>
        <color rgb="FF000000"/>
        <rFont val="Calibri"/>
      </rPr>
      <t>Audit records contain evidence that can be used in the investigation of compromised systems. To prevent this evidence from compromise, it must be sent to a separate system continuously. Methods for sending audit records include, but are not limited to, system audit tools used to send logs directly to another host or through the system's syslog service to another host.</t>
    </r>
  </si>
  <si>
    <r>
      <rPr>
        <sz val="11"/>
        <color rgb="FF000000"/>
        <rFont val="Calibri"/>
      </rPr>
      <t>Ask the SA to provide information on the remote logging of audit records.  Verify the configuration described is functioning.  If no method of remote logging of audit records is in place or functioning, this is a finding.</t>
    </r>
    <r>
      <rPr>
        <sz val="11"/>
        <color rgb="FF000000"/>
        <rFont val="Calibri"/>
      </rPr>
      <t xml:space="preserve">
</t>
    </r>
    <r>
      <rPr>
        <sz val="11"/>
        <color rgb="FF000000"/>
        <rFont val="Calibri"/>
      </rPr>
      <t>Methods of remote audit record logging will be site-specific and may depend on the use of third-party tools.  One possible method with AIX is the use of the audit streams facility such as:</t>
    </r>
    <r>
      <rPr>
        <sz val="11"/>
        <color rgb="FF000000"/>
        <rFont val="Calibri"/>
      </rPr>
      <t xml:space="preserve">
</t>
    </r>
    <r>
      <rPr>
        <sz val="11"/>
        <color rgb="FF000000"/>
        <rFont val="Calibri"/>
      </rPr>
      <t>Verify "streammode = on" in /etc/security/audit/config.</t>
    </r>
    <r>
      <rPr>
        <sz val="11"/>
        <color rgb="FF000000"/>
        <rFont val="Calibri"/>
      </rPr>
      <t xml:space="preserve">
</t>
    </r>
    <r>
      <rPr>
        <sz val="11"/>
        <color rgb="FF000000"/>
        <rFont val="Calibri"/>
      </rPr>
      <t>Check that /etc/security/audit/streamcmds sends stream logs to the syslog facility with an entry such as:</t>
    </r>
    <r>
      <rPr>
        <sz val="11"/>
        <color rgb="FF000000"/>
        <rFont val="Calibri"/>
      </rPr>
      <t xml:space="preserve">
</t>
    </r>
    <r>
      <rPr>
        <sz val="11"/>
        <color rgb="FF000000"/>
        <rFont val="Calibri"/>
      </rPr>
      <t>/usr/sbin/auditstream | auditpr -v | /usr/bin/logger -p local7.info &amp;</t>
    </r>
    <r>
      <rPr>
        <sz val="11"/>
        <color rgb="FF000000"/>
        <rFont val="Calibri"/>
      </rPr>
      <t xml:space="preserve">
</t>
    </r>
    <r>
      <rPr>
        <sz val="11"/>
        <color rgb="FF000000"/>
        <rFont val="Calibri"/>
      </rPr>
      <t>Check that the /etc/syslog.conf file is configured to send local7.info to a remote server with an entry such as:</t>
    </r>
    <r>
      <rPr>
        <sz val="11"/>
        <color rgb="FF000000"/>
        <rFont val="Calibri"/>
      </rPr>
      <t xml:space="preserve">
</t>
    </r>
    <r>
      <rPr>
        <sz val="11"/>
        <color rgb="FF000000"/>
        <rFont val="Calibri"/>
      </rPr>
      <t>local7.info @logserver</t>
    </r>
  </si>
  <si>
    <t>V-24384</t>
  </si>
  <si>
    <r>
      <rPr>
        <sz val="11"/>
        <rFont val="Calibri"/>
      </rPr>
      <t>If the system is using LDAP for authentication or account information, the /etc/ldap.conf file (or equivalent) must not contain passwords.</t>
    </r>
  </si>
  <si>
    <r>
      <rPr>
        <sz val="11"/>
        <color rgb="FF000000"/>
        <rFont val="Calibri"/>
      </rPr>
      <t xml:space="preserve">Remove any passwords from LDAP configuration files.  </t>
    </r>
    <r>
      <rPr>
        <sz val="11"/>
        <color rgb="FF000000"/>
        <rFont val="Calibri"/>
      </rPr>
      <t xml:space="preserve">
</t>
    </r>
    <r>
      <rPr>
        <sz val="11"/>
        <color rgb="FF000000"/>
        <rFont val="Calibri"/>
      </rPr>
      <t xml:space="preserve">The bindpw (bind password) can  be encrypted with the mksecldap command.  </t>
    </r>
    <r>
      <rPr>
        <sz val="11"/>
        <color rgb="FF000000"/>
        <rFont val="Calibri"/>
      </rPr>
      <t xml:space="preserve">
</t>
    </r>
    <r>
      <rPr>
        <sz val="11"/>
        <color rgb="FF000000"/>
        <rFont val="Calibri"/>
      </rPr>
      <t>#mksecldap</t>
    </r>
    <r>
      <rPr>
        <sz val="11"/>
        <color rgb="FF000000"/>
        <rFont val="Calibri"/>
      </rPr>
      <t xml:space="preserve">
</t>
    </r>
    <r>
      <rPr>
        <sz val="11"/>
        <color rgb="FF000000"/>
        <rFont val="Calibri"/>
      </rPr>
      <t>Stash the SSL key database file with the gsk7cmd or ikeyman commands.</t>
    </r>
    <r>
      <rPr>
        <sz val="11"/>
        <color rgb="FF000000"/>
        <rFont val="Calibri"/>
      </rPr>
      <t xml:space="preserve">
</t>
    </r>
    <r>
      <rPr>
        <sz val="11"/>
        <color rgb="FF000000"/>
        <rFont val="Calibri"/>
      </rPr>
      <t>#gsk7cmd &lt; or &gt; ikeyman</t>
    </r>
    <r>
      <rPr>
        <sz val="11"/>
        <color rgb="FF000000"/>
        <rFont val="Calibri"/>
      </rPr>
      <t xml:space="preserve">
</t>
    </r>
    <r>
      <rPr>
        <sz val="11"/>
        <color rgb="FF000000"/>
        <rFont val="Calibri"/>
      </rPr>
      <t>Comment out the ldapsslpwd line to use stashed password. The password stash file must reside in the same directory as the SSL key database, and must have the same name as the key database, but with an extension of .sth instead of .kdb.</t>
    </r>
  </si>
  <si>
    <r>
      <rPr>
        <sz val="11"/>
        <color rgb="FF000000"/>
        <rFont val="Calibri"/>
      </rPr>
      <t>The authentication of automated LDAP connections between systems must not use passwords since more secure methods are available, such as PKI and Kerberos. Additionally, the storage of unencrypted passwords on the system is not permitted.</t>
    </r>
  </si>
  <si>
    <r>
      <rPr>
        <sz val="11"/>
        <color rgb="FF000000"/>
        <rFont val="Calibri"/>
      </rPr>
      <t xml:space="preserve">Examine the LDAP configuration file(s). </t>
    </r>
    <r>
      <rPr>
        <sz val="11"/>
        <color rgb="FF000000"/>
        <rFont val="Calibri"/>
      </rPr>
      <t xml:space="preserve">
</t>
    </r>
    <r>
      <rPr>
        <sz val="11"/>
        <color rgb="FF000000"/>
        <rFont val="Calibri"/>
      </rPr>
      <t>#grep bindpwd: /etc/security/ldap/ldap.cfg</t>
    </r>
    <r>
      <rPr>
        <sz val="11"/>
        <color rgb="FF000000"/>
        <rFont val="Calibri"/>
      </rPr>
      <t xml:space="preserve">
</t>
    </r>
    <r>
      <rPr>
        <sz val="11"/>
        <color rgb="FF000000"/>
        <rFont val="Calibri"/>
      </rPr>
      <t xml:space="preserve">If the returned entry has an unencrypted password (not like "bindpwd:{DES}"), this is a finding.  </t>
    </r>
    <r>
      <rPr>
        <sz val="11"/>
        <color rgb="FF000000"/>
        <rFont val="Calibri"/>
      </rPr>
      <t xml:space="preserve">
</t>
    </r>
    <r>
      <rPr>
        <sz val="11"/>
        <color rgb="FF000000"/>
        <rFont val="Calibri"/>
      </rPr>
      <t>If the LDAP configuration file contains an encrypted password accessible by regular users on the system, this is a finding.</t>
    </r>
    <r>
      <rPr>
        <sz val="11"/>
        <color rgb="FF000000"/>
        <rFont val="Calibri"/>
      </rPr>
      <t xml:space="preserve">
</t>
    </r>
    <r>
      <rPr>
        <sz val="11"/>
        <color rgb="FF000000"/>
        <rFont val="Calibri"/>
      </rPr>
      <t>#ls -l /etc/security/ldap/ldap.cfg</t>
    </r>
    <r>
      <rPr>
        <sz val="11"/>
        <color rgb="FF000000"/>
        <rFont val="Calibri"/>
      </rPr>
      <t xml:space="preserve">
</t>
    </r>
    <r>
      <rPr>
        <sz val="11"/>
        <color rgb="FF000000"/>
        <rFont val="Calibri"/>
      </rPr>
      <t>Check for unencrypted SSL keyfile password.</t>
    </r>
    <r>
      <rPr>
        <sz val="11"/>
        <color rgb="FF000000"/>
        <rFont val="Calibri"/>
      </rPr>
      <t xml:space="preserve">
</t>
    </r>
    <r>
      <rPr>
        <sz val="11"/>
        <color rgb="FF000000"/>
        <rFont val="Calibri"/>
      </rPr>
      <t>#grep '^ldapsslkeypwd' /etc/security/ldap/ldap.cfg</t>
    </r>
    <r>
      <rPr>
        <sz val="11"/>
        <color rgb="FF000000"/>
        <rFont val="Calibri"/>
      </rPr>
      <t xml:space="preserve">
</t>
    </r>
    <r>
      <rPr>
        <sz val="11"/>
        <color rgb="FF000000"/>
        <rFont val="Calibri"/>
      </rPr>
      <t>If the returned entry has an unencrypted password (not like "ldapsslkeypwd:{DES}"), this is a finding.</t>
    </r>
  </si>
  <si>
    <t>V-24386</t>
  </si>
  <si>
    <r>
      <rPr>
        <sz val="11"/>
        <rFont val="Calibri"/>
      </rPr>
      <t>The telnet daemon must not be running.</t>
    </r>
  </si>
  <si>
    <r>
      <rPr>
        <sz val="11"/>
        <color rgb="FF000000"/>
        <rFont val="Calibri"/>
      </rPr>
      <t>Edit the /etc/inetd.conf file and comment out the telnet line.</t>
    </r>
    <r>
      <rPr>
        <sz val="11"/>
        <color rgb="FF000000"/>
        <rFont val="Calibri"/>
      </rPr>
      <t xml:space="preserve">
</t>
    </r>
    <r>
      <rPr>
        <sz val="11"/>
        <color rgb="FF000000"/>
        <rFont val="Calibri"/>
      </rPr>
      <t xml:space="preserve">Reload the inetd process.  </t>
    </r>
    <r>
      <rPr>
        <sz val="11"/>
        <color rgb="FF000000"/>
        <rFont val="Calibri"/>
      </rPr>
      <t xml:space="preserve">
</t>
    </r>
    <r>
      <rPr>
        <sz val="11"/>
        <color rgb="FF000000"/>
        <rFont val="Calibri"/>
      </rPr>
      <t># refresh -s inetd</t>
    </r>
  </si>
  <si>
    <r>
      <rPr>
        <sz val="11"/>
        <color rgb="FF000000"/>
        <rFont val="Calibri"/>
      </rPr>
      <t>The telnet daemon provides a typically unencrypted remote access service which does not provide for the confidentiality and integrity of user passwords or the remote session.  If a privileged user were to log on using this service, the privileged user password could be compromised.</t>
    </r>
  </si>
  <si>
    <r>
      <rPr>
        <sz val="11"/>
        <color rgb="FF000000"/>
        <rFont val="Calibri"/>
      </rPr>
      <t>Consult vendor documentation to determine the method for determining if the telnet daemon is running.  If the system uses inetd, use the following procedure.</t>
    </r>
    <r>
      <rPr>
        <sz val="11"/>
        <color rgb="FF000000"/>
        <rFont val="Calibri"/>
      </rPr>
      <t xml:space="preserve">
</t>
    </r>
    <r>
      <rPr>
        <sz val="11"/>
        <color rgb="FF000000"/>
        <rFont val="Calibri"/>
      </rPr>
      <t># grep -v '^#' /etc/inetd.conf | grep telnet</t>
    </r>
    <r>
      <rPr>
        <sz val="11"/>
        <color rgb="FF000000"/>
        <rFont val="Calibri"/>
      </rPr>
      <t xml:space="preserve">
</t>
    </r>
    <r>
      <rPr>
        <sz val="11"/>
        <color rgb="FF000000"/>
        <rFont val="Calibri"/>
      </rPr>
      <t>If an entry is returned, the telnet daemon is running.</t>
    </r>
    <r>
      <rPr>
        <sz val="11"/>
        <color rgb="FF000000"/>
        <rFont val="Calibri"/>
      </rPr>
      <t xml:space="preserve">
</t>
    </r>
    <r>
      <rPr>
        <sz val="11"/>
        <color rgb="FF000000"/>
        <rFont val="Calibri"/>
      </rPr>
      <t>If the telnet daemon is running, this is a finding.</t>
    </r>
  </si>
  <si>
    <t>V-29491</t>
  </si>
  <si>
    <r>
      <rPr>
        <sz val="11"/>
        <rFont val="Calibri"/>
      </rPr>
      <t>The /etc/netsvc.conf file must be root owned.</t>
    </r>
  </si>
  <si>
    <r>
      <rPr>
        <sz val="11"/>
        <color rgb="FF000000"/>
        <rFont val="Calibri"/>
      </rPr>
      <t xml:space="preserve">Change the owner of the /etc/netsvc.conf file to root. </t>
    </r>
    <r>
      <rPr>
        <sz val="11"/>
        <color rgb="FF000000"/>
        <rFont val="Calibri"/>
      </rPr>
      <t xml:space="preserve">
</t>
    </r>
    <r>
      <rPr>
        <sz val="11"/>
        <color rgb="FF000000"/>
        <rFont val="Calibri"/>
      </rPr>
      <t># chown root /etc/netsvc.conf</t>
    </r>
  </si>
  <si>
    <r>
      <rPr>
        <sz val="11"/>
        <color rgb="FF000000"/>
        <rFont val="Calibri"/>
      </rPr>
      <t>The /etc/netsvc.conf file is used to specify the ordering of name resolution for the sendmail command,  alias resolution for the sendmail command, and host name resolution routines.    Malicious changes could prevent the system from functioning correctly or compromise system security.</t>
    </r>
  </si>
  <si>
    <r>
      <rPr>
        <sz val="11"/>
        <color rgb="FF000000"/>
        <rFont val="Calibri"/>
      </rPr>
      <t xml:space="preserve">Verify the /etc/netsvc.conf file is owned by root. </t>
    </r>
    <r>
      <rPr>
        <sz val="11"/>
        <color rgb="FF000000"/>
        <rFont val="Calibri"/>
      </rPr>
      <t xml:space="preserve">
</t>
    </r>
    <r>
      <rPr>
        <sz val="11"/>
        <color rgb="FF000000"/>
        <rFont val="Calibri"/>
      </rPr>
      <t xml:space="preserve"># ls -l /etc/netsvc.conf </t>
    </r>
    <r>
      <rPr>
        <sz val="11"/>
        <color rgb="FF000000"/>
        <rFont val="Calibri"/>
      </rPr>
      <t xml:space="preserve">
</t>
    </r>
    <r>
      <rPr>
        <sz val="11"/>
        <color rgb="FF000000"/>
        <rFont val="Calibri"/>
      </rPr>
      <t>If the file is not owned by root, this is a finding.</t>
    </r>
  </si>
  <si>
    <t>V-29492</t>
  </si>
  <si>
    <r>
      <rPr>
        <sz val="11"/>
        <rFont val="Calibri"/>
      </rPr>
      <t>The /etc/netsvc.conf file must be group-owned by bin, sys, or system.</t>
    </r>
  </si>
  <si>
    <r>
      <rPr>
        <sz val="11"/>
        <color rgb="FF000000"/>
        <rFont val="Calibri"/>
      </rPr>
      <t>Change the group owner of the /etc/netsvc.conf file to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system /etc/netsvc.conf</t>
    </r>
  </si>
  <si>
    <r>
      <rPr>
        <sz val="11"/>
        <color rgb="FF000000"/>
        <rFont val="Calibri"/>
      </rPr>
      <t>Check the group ownership of the /etc/netcsvc.conf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/etc/netsvc.conf</t>
    </r>
    <r>
      <rPr>
        <sz val="11"/>
        <color rgb="FF000000"/>
        <rFont val="Calibri"/>
      </rPr>
      <t xml:space="preserve">
</t>
    </r>
    <r>
      <rPr>
        <sz val="11"/>
        <color rgb="FF000000"/>
        <rFont val="Calibri"/>
      </rPr>
      <t>If the file is not group-owned by bin, sys, or system, this is a finding.</t>
    </r>
  </si>
  <si>
    <t>V-29493</t>
  </si>
  <si>
    <r>
      <rPr>
        <sz val="11"/>
        <rFont val="Calibri"/>
      </rPr>
      <t>The /etc/netsvc.conf file must have mode 0644 or less permissive.</t>
    </r>
  </si>
  <si>
    <r>
      <rPr>
        <sz val="11"/>
        <color rgb="FF000000"/>
        <rFont val="Calibri"/>
      </rPr>
      <t>Change the mode of the /etc/netsvc.conf file to 0644 or less permissive.</t>
    </r>
    <r>
      <rPr>
        <sz val="11"/>
        <color rgb="FF000000"/>
        <rFont val="Calibri"/>
      </rPr>
      <t xml:space="preserve">
</t>
    </r>
    <r>
      <rPr>
        <sz val="11"/>
        <color rgb="FF000000"/>
        <rFont val="Calibri"/>
      </rPr>
      <t># chmod 0644 /etc/netsvc.conf</t>
    </r>
  </si>
  <si>
    <r>
      <rPr>
        <sz val="11"/>
        <color rgb="FF000000"/>
        <rFont val="Calibri"/>
      </rPr>
      <t>Check the mode of the /etc/netsvc.conf file.</t>
    </r>
    <r>
      <rPr>
        <sz val="11"/>
        <color rgb="FF000000"/>
        <rFont val="Calibri"/>
      </rPr>
      <t xml:space="preserve">
</t>
    </r>
    <r>
      <rPr>
        <sz val="11"/>
        <color rgb="FF000000"/>
        <rFont val="Calibri"/>
      </rPr>
      <t># ls -l /etc/netsvc.conf</t>
    </r>
    <r>
      <rPr>
        <sz val="11"/>
        <color rgb="FF000000"/>
        <rFont val="Calibri"/>
      </rPr>
      <t xml:space="preserve">
</t>
    </r>
    <r>
      <rPr>
        <sz val="11"/>
        <color rgb="FF000000"/>
        <rFont val="Calibri"/>
      </rPr>
      <t>If the file mode is more permissive than 0644, this is a finding.</t>
    </r>
  </si>
  <si>
    <t>V-29494</t>
  </si>
  <si>
    <r>
      <rPr>
        <sz val="11"/>
        <rFont val="Calibri"/>
      </rPr>
      <t>The /etc/netsvc.conf file must not have an extended ACL.</t>
    </r>
  </si>
  <si>
    <r>
      <rPr>
        <sz val="11"/>
        <color rgb="FF000000"/>
        <rFont val="Calibri"/>
      </rPr>
      <t xml:space="preserve">Remove the extended ACL from the /etc/nsswitch.conf file and disable extended permissions.   </t>
    </r>
    <r>
      <rPr>
        <sz val="11"/>
        <color rgb="FF000000"/>
        <rFont val="Calibri"/>
      </rPr>
      <t xml:space="preserve">
</t>
    </r>
    <r>
      <rPr>
        <sz val="11"/>
        <color rgb="FF000000"/>
        <rFont val="Calibri"/>
      </rPr>
      <t>#acledit /etc/netsvc.conf</t>
    </r>
  </si>
  <si>
    <r>
      <rPr>
        <sz val="11"/>
        <color rgb="FF000000"/>
        <rFont val="Calibri"/>
      </rPr>
      <t>Verify there is no extended ACL on the  /etc/netsvc.conf file.</t>
    </r>
    <r>
      <rPr>
        <sz val="11"/>
        <color rgb="FF000000"/>
        <rFont val="Calibri"/>
      </rPr>
      <t xml:space="preserve">
</t>
    </r>
    <r>
      <rPr>
        <sz val="11"/>
        <color rgb="FF000000"/>
        <rFont val="Calibri"/>
      </rPr>
      <t xml:space="preserve"># aclget /etc/netsvc.conf </t>
    </r>
    <r>
      <rPr>
        <sz val="11"/>
        <color rgb="FF000000"/>
        <rFont val="Calibri"/>
      </rPr>
      <t xml:space="preserve">
</t>
    </r>
    <r>
      <rPr>
        <sz val="11"/>
        <color rgb="FF000000"/>
        <rFont val="Calibri"/>
      </rPr>
      <t>If extended permissions are enabled,  this is a finding.</t>
    </r>
  </si>
  <si>
    <t>V-29495</t>
  </si>
  <si>
    <r>
      <rPr>
        <sz val="11"/>
        <rFont val="Calibri"/>
      </rPr>
      <t>The system must not allow directed broadcasts to gateway.</t>
    </r>
  </si>
  <si>
    <r>
      <rPr>
        <sz val="11"/>
        <color rgb="FF000000"/>
        <rFont val="Calibri"/>
      </rPr>
      <t>Configure directed_broadcast  to 0.</t>
    </r>
    <r>
      <rPr>
        <sz val="11"/>
        <color rgb="FF000000"/>
        <rFont val="Calibri"/>
      </rPr>
      <t xml:space="preserve">
</t>
    </r>
    <r>
      <rPr>
        <sz val="11"/>
        <color rgb="FF000000"/>
        <rFont val="Calibri"/>
      </rPr>
      <t># /usr/sbin/no -p -o directed_broadcast=0</t>
    </r>
  </si>
  <si>
    <r>
      <rPr>
        <sz val="11"/>
        <color rgb="FF000000"/>
        <rFont val="Calibri"/>
      </rPr>
      <t>Disabling directed broadcast prevents packets directed to a gateway to be broadcasted on a remote network.</t>
    </r>
  </si>
  <si>
    <r>
      <rPr>
        <sz val="11"/>
        <color rgb="FF000000"/>
        <rFont val="Calibri"/>
      </rPr>
      <t>Check the directed_broadcast option.</t>
    </r>
    <r>
      <rPr>
        <sz val="11"/>
        <color rgb="FF000000"/>
        <rFont val="Calibri"/>
      </rPr>
      <t xml:space="preserve">
</t>
    </r>
    <r>
      <rPr>
        <sz val="11"/>
        <color rgb="FF000000"/>
        <rFont val="Calibri"/>
      </rPr>
      <t># /usr/sbin/no -o directed_broadcast</t>
    </r>
    <r>
      <rPr>
        <sz val="11"/>
        <color rgb="FF000000"/>
        <rFont val="Calibri"/>
      </rPr>
      <t xml:space="preserve">
</t>
    </r>
    <r>
      <rPr>
        <sz val="11"/>
        <color rgb="FF000000"/>
        <rFont val="Calibri"/>
      </rPr>
      <t>If the value returned is not 0,  this is a finding.</t>
    </r>
  </si>
  <si>
    <t>V-29496</t>
  </si>
  <si>
    <r>
      <rPr>
        <sz val="11"/>
        <rFont val="Calibri"/>
      </rPr>
      <t>The system must provide protection from Internet Control Message Protocol (ICMP) attacks on TCP connections.</t>
    </r>
  </si>
  <si>
    <r>
      <rPr>
        <sz val="11"/>
        <color rgb="FF000000"/>
        <rFont val="Calibri"/>
      </rPr>
      <t>Set the tcp_icmpsecure parameter to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/usr/sbin/no -p -o tcp_icmpsecure=1</t>
    </r>
  </si>
  <si>
    <r>
      <rPr>
        <sz val="11"/>
        <color rgb="FF000000"/>
        <rFont val="Calibri"/>
      </rPr>
      <t>The ICMP attacks may be of the form of ICMP source quench attacks and Path MTU Discovery (PMTUD) attacks. If this network option tcp_icmpsecure is turned on, the system does not react to ICMP source quench messages. This will protect against ICMP source quench attacks.  The payload of the ICMP message is tested to determine if the sequence number of the TCP header portion of the payload is within the range of acceptable sequence numbers. This will mitigate PMTUD attacks to a large extent.</t>
    </r>
  </si>
  <si>
    <r>
      <rPr>
        <sz val="11"/>
        <color rgb="FF000000"/>
        <rFont val="Calibri"/>
      </rPr>
      <t>Check the value of the tcp_icmpsecure parameter.</t>
    </r>
    <r>
      <rPr>
        <sz val="11"/>
        <color rgb="FF000000"/>
        <rFont val="Calibri"/>
      </rPr>
      <t xml:space="preserve">
</t>
    </r>
    <r>
      <rPr>
        <sz val="11"/>
        <color rgb="FF000000"/>
        <rFont val="Calibri"/>
      </rPr>
      <t># /usr/sbin/no -o tcp_icmpsecure</t>
    </r>
    <r>
      <rPr>
        <sz val="11"/>
        <color rgb="FF000000"/>
        <rFont val="Calibri"/>
      </rPr>
      <t xml:space="preserve">
</t>
    </r>
    <r>
      <rPr>
        <sz val="11"/>
        <color rgb="FF000000"/>
        <rFont val="Calibri"/>
      </rPr>
      <t>If the value returned is not 1, this is a finding.</t>
    </r>
  </si>
  <si>
    <t>V-29497</t>
  </si>
  <si>
    <r>
      <rPr>
        <sz val="11"/>
        <rFont val="Calibri"/>
      </rPr>
      <t>The system must provide protection for the TCP stack against connection resets, SYN, and data injection attacks.</t>
    </r>
  </si>
  <si>
    <r>
      <rPr>
        <sz val="11"/>
        <color rgb="FF000000"/>
        <rFont val="Calibri"/>
      </rPr>
      <t>Set the tcp_tcpsecure parameter to 7.</t>
    </r>
    <r>
      <rPr>
        <sz val="11"/>
        <color rgb="FF000000"/>
        <rFont val="Calibri"/>
      </rPr>
      <t xml:space="preserve">
</t>
    </r>
    <r>
      <rPr>
        <sz val="11"/>
        <color rgb="FF000000"/>
        <rFont val="Calibri"/>
      </rPr>
      <t># /usr/sbin/no -p -o tcp_tcpsecure=7</t>
    </r>
  </si>
  <si>
    <r>
      <rPr>
        <sz val="11"/>
        <color rgb="FF000000"/>
        <rFont val="Calibri"/>
      </rPr>
      <t>The tcp_tcpsecure parameter provides protection for TCP connections from fake SYN's, fake RST, and data injections on established connections.  The first vulnerability involves sending a fake SYN to an established connection to abort the connection. The second vulnerability involves sending a fake RST to an established connection to abort the connection. The third vulnerability involves injecting fake data in an established TCP connection.</t>
    </r>
  </si>
  <si>
    <r>
      <rPr>
        <sz val="11"/>
        <color rgb="FF000000"/>
        <rFont val="Calibri"/>
      </rPr>
      <t>Check the value of the tcp_tcpsecure parameter.</t>
    </r>
    <r>
      <rPr>
        <sz val="11"/>
        <color rgb="FF000000"/>
        <rFont val="Calibri"/>
      </rPr>
      <t xml:space="preserve">
</t>
    </r>
    <r>
      <rPr>
        <sz val="11"/>
        <color rgb="FF000000"/>
        <rFont val="Calibri"/>
      </rPr>
      <t># /usr/sbin/no -o tcp_tcpsecure</t>
    </r>
    <r>
      <rPr>
        <sz val="11"/>
        <color rgb="FF000000"/>
        <rFont val="Calibri"/>
      </rPr>
      <t xml:space="preserve">
</t>
    </r>
    <r>
      <rPr>
        <sz val="11"/>
        <color rgb="FF000000"/>
        <rFont val="Calibri"/>
      </rPr>
      <t>If the value returned is not 7, this is a finding.</t>
    </r>
  </si>
  <si>
    <t>V-29498</t>
  </si>
  <si>
    <r>
      <rPr>
        <sz val="11"/>
        <rFont val="Calibri"/>
      </rPr>
      <t>The system must provide protection against IP fragmentation attacks.</t>
    </r>
  </si>
  <si>
    <r>
      <rPr>
        <sz val="11"/>
        <color rgb="FF000000"/>
        <rFont val="Calibri"/>
      </rPr>
      <t>Set the ip_nfrag parameter to 200.</t>
    </r>
    <r>
      <rPr>
        <sz val="11"/>
        <color rgb="FF000000"/>
        <rFont val="Calibri"/>
      </rPr>
      <t xml:space="preserve">
</t>
    </r>
    <r>
      <rPr>
        <sz val="11"/>
        <color rgb="FF000000"/>
        <rFont val="Calibri"/>
      </rPr>
      <t># /usr/sbin/no -p -o ip_nfrag=200</t>
    </r>
  </si>
  <si>
    <r>
      <rPr>
        <sz val="11"/>
        <color rgb="FF000000"/>
        <rFont val="Calibri"/>
      </rPr>
      <t>The parameter ip_nfrag provides an additional layer of protection against IP fragmentation attacks.  The value the ip_nfrag specifies is the maximum number of fragments of an IP packet that can be kept in the IP reassembly queue at any time. The default value of this network option is 200.  This is a reasonable value for most environments and offers protection from IP fragmentation attacks.</t>
    </r>
  </si>
  <si>
    <r>
      <rPr>
        <sz val="11"/>
        <color rgb="FF000000"/>
        <rFont val="Calibri"/>
      </rPr>
      <t>Check the value of the ip_nfrag parameter.</t>
    </r>
    <r>
      <rPr>
        <sz val="11"/>
        <color rgb="FF000000"/>
        <rFont val="Calibri"/>
      </rPr>
      <t xml:space="preserve">
</t>
    </r>
    <r>
      <rPr>
        <sz val="11"/>
        <color rgb="FF000000"/>
        <rFont val="Calibri"/>
      </rPr>
      <t># /usr/sbin/no -o ip_nfrag</t>
    </r>
    <r>
      <rPr>
        <sz val="11"/>
        <color rgb="FF000000"/>
        <rFont val="Calibri"/>
      </rPr>
      <t xml:space="preserve">
</t>
    </r>
    <r>
      <rPr>
        <sz val="11"/>
        <color rgb="FF000000"/>
        <rFont val="Calibri"/>
      </rPr>
      <t>If the result returned is less than 200,  this is a finding.</t>
    </r>
  </si>
  <si>
    <t>V-29499</t>
  </si>
  <si>
    <r>
      <rPr>
        <sz val="11"/>
        <rFont val="Calibri"/>
      </rPr>
      <t>The system must not have the bootp service active.</t>
    </r>
  </si>
  <si>
    <r>
      <rPr>
        <sz val="11"/>
        <color rgb="FF000000"/>
        <rFont val="Calibri"/>
      </rPr>
      <t>Disable the bootp service from /etc/inetd.conf.</t>
    </r>
    <r>
      <rPr>
        <sz val="11"/>
        <color rgb="FF000000"/>
        <rFont val="Calibri"/>
      </rPr>
      <t xml:space="preserve">
</t>
    </r>
    <r>
      <rPr>
        <sz val="11"/>
        <color rgb="FF000000"/>
        <rFont val="Calibri"/>
      </rPr>
      <t xml:space="preserve">Edit /etc/inetd.conf and comment out bootp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#refresh -s inetd</t>
    </r>
  </si>
  <si>
    <r>
      <rPr>
        <sz val="11"/>
        <color rgb="FF000000"/>
        <rFont val="Calibri"/>
      </rPr>
      <t>The bootp service is used for Network Installation Management (NIM) and remote booting of systems.  The bootp service should not be active unless it is needed for NIM servers or booting remote systems.  Running unnecessary services increases the attack vector of the system.</t>
    </r>
  </si>
  <si>
    <r>
      <rPr>
        <sz val="11"/>
        <color rgb="FF000000"/>
        <rFont val="Calibri"/>
      </rPr>
      <t>Check the /etc/inetd.conf file for active bootp service.</t>
    </r>
    <r>
      <rPr>
        <sz val="11"/>
        <color rgb="FF000000"/>
        <rFont val="Calibri"/>
      </rPr>
      <t xml:space="preserve">
</t>
    </r>
    <r>
      <rPr>
        <sz val="11"/>
        <color rgb="FF000000"/>
        <rFont val="Calibri"/>
      </rPr>
      <t># grep bootp /etc/inetd.conf |grep -v \#</t>
    </r>
    <r>
      <rPr>
        <sz val="11"/>
        <color rgb="FF000000"/>
        <rFont val="Calibri"/>
      </rPr>
      <t xml:space="preserve">
</t>
    </r>
    <r>
      <rPr>
        <sz val="11"/>
        <color rgb="FF000000"/>
        <rFont val="Calibri"/>
      </rPr>
      <t>If the bootp service is not disabled, this is a finding.</t>
    </r>
  </si>
  <si>
    <t>V-29500</t>
  </si>
  <si>
    <r>
      <rPr>
        <sz val="11"/>
        <rFont val="Calibri"/>
      </rPr>
      <t>The system must not have the chargen service active.</t>
    </r>
  </si>
  <si>
    <r>
      <rPr>
        <sz val="11"/>
        <color rgb="FF000000"/>
        <rFont val="Calibri"/>
      </rPr>
      <t>Edit /etc/inetd.conf and comment out the chargen service line for both udp and tcp protocols.</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#refresh -s inetd</t>
    </r>
  </si>
  <si>
    <r>
      <rPr>
        <sz val="11"/>
        <color rgb="FF000000"/>
        <rFont val="Calibri"/>
      </rPr>
      <t xml:space="preserve">When contacted, chargen responds with some random characters. When contacted via UDP, it </t>
    </r>
    <r>
      <rPr>
        <sz val="11"/>
        <color rgb="FF000000"/>
        <rFont val="Calibri"/>
      </rPr>
      <t xml:space="preserve">
</t>
    </r>
    <r>
      <rPr>
        <sz val="11"/>
        <color rgb="FF000000"/>
        <rFont val="Calibri"/>
      </rPr>
      <t xml:space="preserve">will respond with a single UDP packet. When contacted via TCP, it will continue spewing characters until the client closes the connection. An easy attack is 'ping-pong' in which an attacker spoofs a packet between two machines running chargen. This will cause them to spew characters at each other, slowing the machines down and saturating the network.  </t>
    </r>
    <r>
      <rPr>
        <sz val="11"/>
        <color rgb="FF000000"/>
        <rFont val="Calibri"/>
      </rPr>
      <t xml:space="preserve">
</t>
    </r>
    <r>
      <rPr>
        <sz val="11"/>
        <color rgb="FF000000"/>
        <rFont val="Calibri"/>
      </rPr>
      <t>The chargen service is unnecessary and provides an opportunity for Denial of Service attack.</t>
    </r>
  </si>
  <si>
    <r>
      <rPr>
        <sz val="11"/>
        <color rgb="FF000000"/>
        <rFont val="Calibri"/>
      </rPr>
      <t>Check the /etc/inetd.conf file for active TCP and UDP chargen service entries.</t>
    </r>
    <r>
      <rPr>
        <sz val="11"/>
        <color rgb="FF000000"/>
        <rFont val="Calibri"/>
      </rPr>
      <t xml:space="preserve">
</t>
    </r>
    <r>
      <rPr>
        <sz val="11"/>
        <color rgb="FF000000"/>
        <rFont val="Calibri"/>
      </rPr>
      <t># grep chargen /etc/inetd.conf |grep -v \#</t>
    </r>
    <r>
      <rPr>
        <sz val="11"/>
        <color rgb="FF000000"/>
        <rFont val="Calibri"/>
      </rPr>
      <t xml:space="preserve">
</t>
    </r>
    <r>
      <rPr>
        <sz val="11"/>
        <color rgb="FF000000"/>
        <rFont val="Calibri"/>
      </rPr>
      <t>If the chargen service is enabled, this is a finding.</t>
    </r>
  </si>
  <si>
    <t>V-29501</t>
  </si>
  <si>
    <r>
      <rPr>
        <sz val="11"/>
        <rFont val="Calibri"/>
      </rPr>
      <t>The system must not have the Calendar Manager Service Daemon (CMSD) service active.</t>
    </r>
  </si>
  <si>
    <r>
      <rPr>
        <sz val="11"/>
        <color rgb="FF000000"/>
        <rFont val="Calibri"/>
      </rPr>
      <t xml:space="preserve">Edit /etc/inetd.conf and comment out the CMSD service.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</si>
  <si>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CMSD service for CDE is an unnecessary process that  runs a root and increases attack vector of the system.  Buffer overflow attacks against the CMSD process can potentially give access to the system.</t>
    </r>
  </si>
  <si>
    <r>
      <rPr>
        <sz val="11"/>
        <color rgb="FF000000"/>
        <rFont val="Calibri"/>
      </rPr>
      <t>Check the /etc/inetd.conf file for active CMSD service.</t>
    </r>
    <r>
      <rPr>
        <sz val="11"/>
        <color rgb="FF000000"/>
        <rFont val="Calibri"/>
      </rPr>
      <t xml:space="preserve">
</t>
    </r>
    <r>
      <rPr>
        <sz val="11"/>
        <color rgb="FF000000"/>
        <rFont val="Calibri"/>
      </rPr>
      <t># grep 'rpc\.cmsd'  /etc/inetd.conf |grep -v \#</t>
    </r>
    <r>
      <rPr>
        <sz val="11"/>
        <color rgb="FF000000"/>
        <rFont val="Calibri"/>
      </rPr>
      <t xml:space="preserve">
</t>
    </r>
    <r>
      <rPr>
        <sz val="11"/>
        <color rgb="FF000000"/>
        <rFont val="Calibri"/>
      </rPr>
      <t>If the CMSD service is enabled, this is a finding.</t>
    </r>
  </si>
  <si>
    <t>V-29502</t>
  </si>
  <si>
    <r>
      <rPr>
        <sz val="11"/>
        <rFont val="Calibri"/>
      </rPr>
      <t>The system must not have the tool-talk database server (ttdbserver) service active.</t>
    </r>
  </si>
  <si>
    <r>
      <rPr>
        <sz val="11"/>
        <color rgb="FF000000"/>
        <rFont val="Calibri"/>
      </rPr>
      <t xml:space="preserve">Edit /etc/inetd.conf and comment out ttdbserver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</si>
  <si>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ttdbserver service for CDE is an unnecessary service that runs as root and might be compromised.</t>
    </r>
  </si>
  <si>
    <r>
      <rPr>
        <sz val="11"/>
        <color rgb="FF000000"/>
        <rFont val="Calibri"/>
      </rPr>
      <t>Check the /etc/inetd.conf file for active ttdbserver service.</t>
    </r>
    <r>
      <rPr>
        <sz val="11"/>
        <color rgb="FF000000"/>
        <rFont val="Calibri"/>
      </rPr>
      <t xml:space="preserve">
</t>
    </r>
    <r>
      <rPr>
        <sz val="11"/>
        <color rgb="FF000000"/>
        <rFont val="Calibri"/>
      </rPr>
      <t># grep 'rpc\.ttdbserver' /etc/inetd.conf |grep -v \#</t>
    </r>
    <r>
      <rPr>
        <sz val="11"/>
        <color rgb="FF000000"/>
        <rFont val="Calibri"/>
      </rPr>
      <t xml:space="preserve">
</t>
    </r>
    <r>
      <rPr>
        <sz val="11"/>
        <color rgb="FF000000"/>
        <rFont val="Calibri"/>
      </rPr>
      <t>If the ttdbserver service is enabled, this is a finding.</t>
    </r>
  </si>
  <si>
    <t>V-29503</t>
  </si>
  <si>
    <r>
      <rPr>
        <sz val="11"/>
        <rFont val="Calibri"/>
      </rPr>
      <t>The system must not have the comsat service active.</t>
    </r>
  </si>
  <si>
    <r>
      <rPr>
        <sz val="11"/>
        <color rgb="FF000000"/>
        <rFont val="Calibri"/>
      </rPr>
      <t xml:space="preserve">Edit /etc/inetd.conf and comment out comsat service line. Restart the inetd service.   </t>
    </r>
    <r>
      <rPr>
        <sz val="11"/>
        <color rgb="FF000000"/>
        <rFont val="Calibri"/>
      </rPr>
      <t xml:space="preserve">
</t>
    </r>
    <r>
      <rPr>
        <sz val="11"/>
        <color rgb="FF000000"/>
        <rFont val="Calibri"/>
      </rPr>
      <t># refresh -s inetd</t>
    </r>
  </si>
  <si>
    <r>
      <rPr>
        <sz val="11"/>
        <color rgb="FF000000"/>
        <rFont val="Calibri"/>
      </rPr>
      <t>The comsat daemon notifies users on incoming email.  This is an unnecessary service and is vulnerable to a flood attack.  Running unnecessary services increases the attack vector of the system.</t>
    </r>
  </si>
  <si>
    <r>
      <rPr>
        <sz val="11"/>
        <color rgb="FF000000"/>
        <rFont val="Calibri"/>
      </rPr>
      <t>Check the /etc/inetd.conf file for active comsat service.</t>
    </r>
    <r>
      <rPr>
        <sz val="11"/>
        <color rgb="FF000000"/>
        <rFont val="Calibri"/>
      </rPr>
      <t xml:space="preserve">
</t>
    </r>
    <r>
      <rPr>
        <sz val="11"/>
        <color rgb="FF000000"/>
        <rFont val="Calibri"/>
      </rPr>
      <t>#grep comsat /etc/inetd.conf | grep -v \#</t>
    </r>
    <r>
      <rPr>
        <sz val="11"/>
        <color rgb="FF000000"/>
        <rFont val="Calibri"/>
      </rPr>
      <t xml:space="preserve">
</t>
    </r>
    <r>
      <rPr>
        <sz val="11"/>
        <color rgb="FF000000"/>
        <rFont val="Calibri"/>
      </rPr>
      <t>If the comsat service is enabled, this is a finding.</t>
    </r>
  </si>
  <si>
    <t>V-29504</t>
  </si>
  <si>
    <r>
      <rPr>
        <sz val="11"/>
        <rFont val="Calibri"/>
      </rPr>
      <t>The system must not have the daytime service active.</t>
    </r>
  </si>
  <si>
    <r>
      <rPr>
        <sz val="11"/>
        <color rgb="FF000000"/>
        <rFont val="Calibri"/>
      </rPr>
      <t xml:space="preserve">Edit /etc/inetd.conf and comment out daytime service lines for both TCP and UDP protocols.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</si>
  <si>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daytime service runs as root from the inetd daemon and can provide an opportunity for Denial of Service PING or PING-PONG attacks.   The daytime service is unnecessary and it increases the attack vector of the system.</t>
    </r>
  </si>
  <si>
    <r>
      <rPr>
        <sz val="11"/>
        <color rgb="FF000000"/>
        <rFont val="Calibri"/>
      </rPr>
      <t>Check the /etc/inetd.conf file for TCP and UDP daytime service.</t>
    </r>
    <r>
      <rPr>
        <sz val="11"/>
        <color rgb="FF000000"/>
        <rFont val="Calibri"/>
      </rPr>
      <t xml:space="preserve">
</t>
    </r>
    <r>
      <rPr>
        <sz val="11"/>
        <color rgb="FF000000"/>
        <rFont val="Calibri"/>
      </rPr>
      <t>#grep daytime /etc/inetd.conf | grep -v \#</t>
    </r>
    <r>
      <rPr>
        <sz val="11"/>
        <color rgb="FF000000"/>
        <rFont val="Calibri"/>
      </rPr>
      <t xml:space="preserve">
</t>
    </r>
    <r>
      <rPr>
        <sz val="11"/>
        <color rgb="FF000000"/>
        <rFont val="Calibri"/>
      </rPr>
      <t>If the daytime service is enabled, this is a finding.</t>
    </r>
  </si>
  <si>
    <t>V-29505</t>
  </si>
  <si>
    <r>
      <rPr>
        <sz val="11"/>
        <rFont val="Calibri"/>
      </rPr>
      <t>The system must not have the discard service active.</t>
    </r>
  </si>
  <si>
    <r>
      <rPr>
        <sz val="11"/>
        <color rgb="FF000000"/>
        <rFont val="Calibri"/>
      </rPr>
      <t xml:space="preserve">Edit /etc/inetd.conf and comment out the discard service line for both TCP and UDP protocols. </t>
    </r>
    <r>
      <rPr>
        <sz val="11"/>
        <color rgb="FF000000"/>
        <rFont val="Calibri"/>
      </rPr>
      <t xml:space="preserve">
</t>
    </r>
    <r>
      <rPr>
        <sz val="11"/>
        <color rgb="FF000000"/>
        <rFont val="Calibri"/>
      </rPr>
      <t>Restart the inetd service.</t>
    </r>
    <r>
      <rPr>
        <sz val="11"/>
        <color rgb="FF000000"/>
        <rFont val="Calibri"/>
      </rPr>
      <t xml:space="preserve">
</t>
    </r>
    <r>
      <rPr>
        <sz val="11"/>
        <color rgb="FF000000"/>
        <rFont val="Calibri"/>
      </rPr>
      <t>#refresh -s inetd</t>
    </r>
  </si>
  <si>
    <r>
      <rPr>
        <sz val="11"/>
        <color rgb="FF000000"/>
        <rFont val="Calibri"/>
      </rPr>
      <t>The discard service runs as root from the inetd server and can be used in Denial of Service attacks.   The discard  service is unnecessary and it increases the attack vector of the system.</t>
    </r>
  </si>
  <si>
    <r>
      <rPr>
        <sz val="11"/>
        <color rgb="FF000000"/>
        <rFont val="Calibri"/>
      </rPr>
      <t>Check the /etc/inetd.conf file for TCP and UDP discard service entries.</t>
    </r>
    <r>
      <rPr>
        <sz val="11"/>
        <color rgb="FF000000"/>
        <rFont val="Calibri"/>
      </rPr>
      <t xml:space="preserve">
</t>
    </r>
    <r>
      <rPr>
        <sz val="11"/>
        <color rgb="FF000000"/>
        <rFont val="Calibri"/>
      </rPr>
      <t>#grep discard /etc/inetd.conf | grep -v \#</t>
    </r>
    <r>
      <rPr>
        <sz val="11"/>
        <color rgb="FF000000"/>
        <rFont val="Calibri"/>
      </rPr>
      <t xml:space="preserve">
</t>
    </r>
    <r>
      <rPr>
        <sz val="11"/>
        <color rgb="FF000000"/>
        <rFont val="Calibri"/>
      </rPr>
      <t>If the discard service is active, this is a finding.</t>
    </r>
  </si>
  <si>
    <t>V-29506</t>
  </si>
  <si>
    <r>
      <rPr>
        <sz val="11"/>
        <rFont val="Calibri"/>
      </rPr>
      <t>The system must not have the dtspc service active.</t>
    </r>
  </si>
  <si>
    <r>
      <rPr>
        <sz val="11"/>
        <color rgb="FF000000"/>
        <rFont val="Calibri"/>
      </rPr>
      <t xml:space="preserve">Edit /etc/inetd.conf and comment out dtspc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</si>
  <si>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This service is started automatically by the inetd daemon with root permission in response to a CDE client requesting a process to be started on the daemon’s host system.   Running the dtscp service is unnecessary and it increases the attack vector of the system.</t>
    </r>
  </si>
  <si>
    <r>
      <rPr>
        <sz val="11"/>
        <color rgb="FF000000"/>
        <rFont val="Calibri"/>
      </rPr>
      <t>Check the /etc/inetd.conf for the dtspc service.</t>
    </r>
    <r>
      <rPr>
        <sz val="11"/>
        <color rgb="FF000000"/>
        <rFont val="Calibri"/>
      </rPr>
      <t xml:space="preserve">
</t>
    </r>
    <r>
      <rPr>
        <sz val="11"/>
        <color rgb="FF000000"/>
        <rFont val="Calibri"/>
      </rPr>
      <t>#grep dtspcd /etc/inetd.conf | grep -v \#</t>
    </r>
    <r>
      <rPr>
        <sz val="11"/>
        <color rgb="FF000000"/>
        <rFont val="Calibri"/>
      </rPr>
      <t xml:space="preserve">
</t>
    </r>
    <r>
      <rPr>
        <sz val="11"/>
        <color rgb="FF000000"/>
        <rFont val="Calibri"/>
      </rPr>
      <t>If the dtspc service is enabled, this is a finding.</t>
    </r>
  </si>
  <si>
    <t>V-29507</t>
  </si>
  <si>
    <r>
      <rPr>
        <sz val="11"/>
        <rFont val="Calibri"/>
      </rPr>
      <t>The system must not have the echo service active.</t>
    </r>
  </si>
  <si>
    <r>
      <rPr>
        <sz val="11"/>
        <color rgb="FF000000"/>
        <rFont val="Calibri"/>
      </rPr>
      <t xml:space="preserve">Edit /etc/inetd.conf and comment out the echo service lines for both TCP and UDP.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</si>
  <si>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echo service can be used in Denial of Service or SMURF attacks.  It can also used at someone else to get through a firewall or start a data storm.  The echo service is unnecessary and it increases the attack vector of the system.</t>
    </r>
  </si>
  <si>
    <r>
      <rPr>
        <sz val="11"/>
        <color rgb="FF000000"/>
        <rFont val="Calibri"/>
      </rPr>
      <t>Check the /etc/inetd.conf for TCP and UDP echo service entries.</t>
    </r>
    <r>
      <rPr>
        <sz val="11"/>
        <color rgb="FF000000"/>
        <rFont val="Calibri"/>
      </rPr>
      <t xml:space="preserve">
</t>
    </r>
    <r>
      <rPr>
        <sz val="11"/>
        <color rgb="FF000000"/>
        <rFont val="Calibri"/>
      </rPr>
      <t>#grep echo /etc/inetd.conf | grep -v \#</t>
    </r>
    <r>
      <rPr>
        <sz val="11"/>
        <color rgb="FF000000"/>
        <rFont val="Calibri"/>
      </rPr>
      <t xml:space="preserve">
</t>
    </r>
    <r>
      <rPr>
        <sz val="11"/>
        <color rgb="FF000000"/>
        <rFont val="Calibri"/>
      </rPr>
      <t>If the echo service is enabled, this is a finding.</t>
    </r>
  </si>
  <si>
    <t>V-29508</t>
  </si>
  <si>
    <r>
      <rPr>
        <sz val="11"/>
        <rFont val="Calibri"/>
      </rPr>
      <t>The system must not have Internet Message Access Protocol (IMAP) service active.</t>
    </r>
  </si>
  <si>
    <r>
      <rPr>
        <sz val="11"/>
        <color rgb="FF000000"/>
        <rFont val="Calibri"/>
      </rPr>
      <t xml:space="preserve">Edit /etc/inetd.conf and comment out the imap2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</si>
  <si>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IMAP service should not be running unless the system is acting as a mail server for client connections.   Running unnecessary services increases the attack vector on the system.</t>
    </r>
  </si>
  <si>
    <r>
      <rPr>
        <sz val="11"/>
        <color rgb="FF000000"/>
        <rFont val="Calibri"/>
      </rPr>
      <t>Check the /etc/inetd.conf file for active IMAP service.</t>
    </r>
    <r>
      <rPr>
        <sz val="11"/>
        <color rgb="FF000000"/>
        <rFont val="Calibri"/>
      </rPr>
      <t xml:space="preserve">
</t>
    </r>
    <r>
      <rPr>
        <sz val="11"/>
        <color rgb="FF000000"/>
        <rFont val="Calibri"/>
      </rPr>
      <t>#grep imapd /etc/inetd.conf | grep -v \#</t>
    </r>
    <r>
      <rPr>
        <sz val="11"/>
        <color rgb="FF000000"/>
        <rFont val="Calibri"/>
      </rPr>
      <t xml:space="preserve">
</t>
    </r>
    <r>
      <rPr>
        <sz val="11"/>
        <color rgb="FF000000"/>
        <rFont val="Calibri"/>
      </rPr>
      <t>If the IMAP service is enabled, this is a finding.</t>
    </r>
  </si>
  <si>
    <t>V-29509</t>
  </si>
  <si>
    <r>
      <rPr>
        <sz val="11"/>
        <rFont val="Calibri"/>
      </rPr>
      <t>The system must not have the PostOffice Protocol (POP3) service active.</t>
    </r>
  </si>
  <si>
    <r>
      <rPr>
        <sz val="11"/>
        <color rgb="FF000000"/>
        <rFont val="Calibri"/>
      </rPr>
      <t xml:space="preserve">Edit /etc/inetd.conf and comment out POP3 the service line. Restart the inetd service.   </t>
    </r>
    <r>
      <rPr>
        <sz val="11"/>
        <color rgb="FF000000"/>
        <rFont val="Calibri"/>
      </rPr>
      <t xml:space="preserve">
</t>
    </r>
    <r>
      <rPr>
        <sz val="11"/>
        <color rgb="FF000000"/>
        <rFont val="Calibri"/>
      </rPr>
      <t># refresh -s inetd</t>
    </r>
  </si>
  <si>
    <r>
      <rPr>
        <sz val="11"/>
        <color rgb="FF000000"/>
        <rFont val="Calibri"/>
      </rPr>
      <t>The POP3 service is only needed if the server is acting as a mail server and clients are using applications that only support POP3.  Users' ids and passwords are sent in plain text to the POP3 service.  If mail client access is needed,  consider using IMAP or SSL enabled POP3.</t>
    </r>
  </si>
  <si>
    <r>
      <rPr>
        <sz val="11"/>
        <color rgb="FF000000"/>
        <rFont val="Calibri"/>
      </rPr>
      <t>Check the '/etc/inetd.conf' file for active POP3 service.</t>
    </r>
    <r>
      <rPr>
        <sz val="11"/>
        <color rgb="FF000000"/>
        <rFont val="Calibri"/>
      </rPr>
      <t xml:space="preserve">
</t>
    </r>
    <r>
      <rPr>
        <sz val="11"/>
        <color rgb="FF000000"/>
        <rFont val="Calibri"/>
      </rPr>
      <t>#grep pop3 /etc/inetd.conf | grep -v \#</t>
    </r>
    <r>
      <rPr>
        <sz val="11"/>
        <color rgb="FF000000"/>
        <rFont val="Calibri"/>
      </rPr>
      <t xml:space="preserve">
</t>
    </r>
    <r>
      <rPr>
        <sz val="11"/>
        <color rgb="FF000000"/>
        <rFont val="Calibri"/>
      </rPr>
      <t>If the POP3 service is enabled,  this is a finding.</t>
    </r>
  </si>
  <si>
    <t>V-29510</t>
  </si>
  <si>
    <r>
      <rPr>
        <sz val="11"/>
        <rFont val="Calibri"/>
      </rPr>
      <t>The system must not have the talk or ntalk services active.</t>
    </r>
  </si>
  <si>
    <r>
      <rPr>
        <sz val="11"/>
        <color rgb="FF000000"/>
        <rFont val="Calibri"/>
      </rPr>
      <t xml:space="preserve">Edit /etc/inetd.conf and comment out TCP and UDP for the talk service.   </t>
    </r>
    <r>
      <rPr>
        <sz val="11"/>
        <color rgb="FF000000"/>
        <rFont val="Calibri"/>
      </rPr>
      <t xml:space="preserve">
</t>
    </r>
    <r>
      <rPr>
        <sz val="11"/>
        <color rgb="FF000000"/>
        <rFont val="Calibri"/>
      </rPr>
      <t>Edit /etc/inetd.conf and comment out TCP and UDP for the ntalk service.</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</si>
  <si>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talk and ntalk commands allow users on the same or different systems on converse. The talk daemons are started from the inetd process and run as root.  These unnecessary processes increase the attack vector of the system  and may cause Denial of Service by scrambling the users display.</t>
    </r>
  </si>
  <si>
    <r>
      <rPr>
        <sz val="11"/>
        <color rgb="FF000000"/>
        <rFont val="Calibri"/>
      </rPr>
      <t>Check the /etc/inetd.conf file for talk and ntalk services.</t>
    </r>
    <r>
      <rPr>
        <sz val="11"/>
        <color rgb="FF000000"/>
        <rFont val="Calibri"/>
      </rPr>
      <t xml:space="preserve">
</t>
    </r>
    <r>
      <rPr>
        <sz val="11"/>
        <color rgb="FF000000"/>
        <rFont val="Calibri"/>
      </rPr>
      <t>#grep talk /etc/inetd.conf | grep -v \#</t>
    </r>
    <r>
      <rPr>
        <sz val="11"/>
        <color rgb="FF000000"/>
        <rFont val="Calibri"/>
      </rPr>
      <t xml:space="preserve">
</t>
    </r>
    <r>
      <rPr>
        <sz val="11"/>
        <color rgb="FF000000"/>
        <rFont val="Calibri"/>
      </rPr>
      <t>If any TCP or UDP talk or ntalk services are enabled,  this is a finding.</t>
    </r>
  </si>
  <si>
    <t>V-29511</t>
  </si>
  <si>
    <r>
      <rPr>
        <sz val="11"/>
        <rFont val="Calibri"/>
      </rPr>
      <t>The system must not have the netstat service active on the inetd process.</t>
    </r>
  </si>
  <si>
    <r>
      <rPr>
        <sz val="11"/>
        <color rgb="FF000000"/>
        <rFont val="Calibri"/>
      </rPr>
      <t xml:space="preserve">Edit /etc/inetd.conf and comment out the netstat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</si>
  <si>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netstat service can potentially give out network information on active connections if it is running.  The information given out can aid in an attack and weaken the systems defensive posture.</t>
    </r>
  </si>
  <si>
    <r>
      <rPr>
        <sz val="11"/>
        <color rgb="FF000000"/>
        <rFont val="Calibri"/>
      </rPr>
      <t>Check the /etc/inetd.conf for active netstat service.</t>
    </r>
    <r>
      <rPr>
        <sz val="11"/>
        <color rgb="FF000000"/>
        <rFont val="Calibri"/>
      </rPr>
      <t xml:space="preserve">
</t>
    </r>
    <r>
      <rPr>
        <sz val="11"/>
        <color rgb="FF000000"/>
        <rFont val="Calibri"/>
      </rPr>
      <t>grep netstat /etc/inetd.conf | grep -v \#</t>
    </r>
    <r>
      <rPr>
        <sz val="11"/>
        <color rgb="FF000000"/>
        <rFont val="Calibri"/>
      </rPr>
      <t xml:space="preserve">
</t>
    </r>
    <r>
      <rPr>
        <sz val="11"/>
        <color rgb="FF000000"/>
        <rFont val="Calibri"/>
      </rPr>
      <t>If the netstat service is active,  this is a finding.</t>
    </r>
  </si>
  <si>
    <t>V-29512</t>
  </si>
  <si>
    <r>
      <rPr>
        <sz val="11"/>
        <rFont val="Calibri"/>
      </rPr>
      <t>The system must not have the PCNFS service active.</t>
    </r>
  </si>
  <si>
    <r>
      <rPr>
        <sz val="11"/>
        <color rgb="FF000000"/>
        <rFont val="Calibri"/>
      </rPr>
      <t xml:space="preserve">Edit /etc/inetd.conf and comment out the PCNFS service line. Restart the inetd service.   </t>
    </r>
    <r>
      <rPr>
        <sz val="11"/>
        <color rgb="FF000000"/>
        <rFont val="Calibri"/>
      </rPr>
      <t xml:space="preserve">
</t>
    </r>
    <r>
      <rPr>
        <sz val="11"/>
        <color rgb="FF000000"/>
        <rFont val="Calibri"/>
      </rPr>
      <t># refresh -s inetd</t>
    </r>
  </si>
  <si>
    <r>
      <rPr>
        <sz val="11"/>
        <color rgb="FF000000"/>
        <rFont val="Calibri"/>
      </rPr>
      <t>The PCNFS service predates Microsoft’s SMB specifications.   If a similar service is needed to share files from a Windows based OS to a UNIX based OS,  consider SAMBA.</t>
    </r>
  </si>
  <si>
    <r>
      <rPr>
        <sz val="11"/>
        <color rgb="FF000000"/>
        <rFont val="Calibri"/>
      </rPr>
      <t>Check the /etc/inetd.conf file for active PCNFS service.</t>
    </r>
    <r>
      <rPr>
        <sz val="11"/>
        <color rgb="FF000000"/>
        <rFont val="Calibri"/>
      </rPr>
      <t xml:space="preserve">
</t>
    </r>
    <r>
      <rPr>
        <sz val="11"/>
        <color rgb="FF000000"/>
        <rFont val="Calibri"/>
      </rPr>
      <t>#grep pcnfsd /etc/inetd.conf | grep -v \#</t>
    </r>
    <r>
      <rPr>
        <sz val="11"/>
        <color rgb="FF000000"/>
        <rFont val="Calibri"/>
      </rPr>
      <t xml:space="preserve">
</t>
    </r>
    <r>
      <rPr>
        <sz val="11"/>
        <color rgb="FF000000"/>
        <rFont val="Calibri"/>
      </rPr>
      <t>If the PCNFS service is enabled,  this is a finding.</t>
    </r>
  </si>
  <si>
    <t>V-29513</t>
  </si>
  <si>
    <r>
      <rPr>
        <sz val="11"/>
        <rFont val="Calibri"/>
      </rPr>
      <t>The system must not have the systat service active.</t>
    </r>
  </si>
  <si>
    <r>
      <rPr>
        <sz val="11"/>
        <color rgb="FF000000"/>
        <rFont val="Calibri"/>
      </rPr>
      <t xml:space="preserve">Edit /etc/inetd.conf and comment out systat the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</si>
  <si>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systat daemon allows remote users to see the running process and who is running them.  This may aid in information collection for an attack and weaken the security posture of the system.</t>
    </r>
  </si>
  <si>
    <r>
      <rPr>
        <sz val="11"/>
        <color rgb="FF000000"/>
        <rFont val="Calibri"/>
      </rPr>
      <t>Check the /etc/inetd.conf file for active systat service.</t>
    </r>
    <r>
      <rPr>
        <sz val="11"/>
        <color rgb="FF000000"/>
        <rFont val="Calibri"/>
      </rPr>
      <t xml:space="preserve">
</t>
    </r>
    <r>
      <rPr>
        <sz val="11"/>
        <color rgb="FF000000"/>
        <rFont val="Calibri"/>
      </rPr>
      <t>#grep systat /etc/inetd.conf | grep -v \#</t>
    </r>
    <r>
      <rPr>
        <sz val="11"/>
        <color rgb="FF000000"/>
        <rFont val="Calibri"/>
      </rPr>
      <t xml:space="preserve">
</t>
    </r>
    <r>
      <rPr>
        <sz val="11"/>
        <color rgb="FF000000"/>
        <rFont val="Calibri"/>
      </rPr>
      <t>If the systat service is enabled,  this is a finding.</t>
    </r>
  </si>
  <si>
    <t>V-29514</t>
  </si>
  <si>
    <r>
      <rPr>
        <sz val="11"/>
        <rFont val="Calibri"/>
      </rPr>
      <t>The inetd time service must not be active on the system on the inetd daemon.</t>
    </r>
  </si>
  <si>
    <r>
      <rPr>
        <sz val="11"/>
        <color rgb="FF000000"/>
        <rFont val="Calibri"/>
      </rPr>
      <t xml:space="preserve">Edit the /etc/inetd.conf file and comment out the time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</si>
  <si>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time service is an internal inetd function is used by the rdate command.  This service is sometimes used to synchronize clocks at boot time.   The service is outdated.   Use the ntpdate command instead.</t>
    </r>
  </si>
  <si>
    <r>
      <rPr>
        <sz val="11"/>
        <color rgb="FF000000"/>
        <rFont val="Calibri"/>
      </rPr>
      <t>Check the /etc/inetd.conf file for TCP and UDP time service.</t>
    </r>
    <r>
      <rPr>
        <sz val="11"/>
        <color rgb="FF000000"/>
        <rFont val="Calibri"/>
      </rPr>
      <t xml:space="preserve">
</t>
    </r>
    <r>
      <rPr>
        <sz val="11"/>
        <color rgb="FF000000"/>
        <rFont val="Calibri"/>
      </rPr>
      <t>grep time /etc/inetd.conf | grep -v daytime | grep -v \#</t>
    </r>
    <r>
      <rPr>
        <sz val="11"/>
        <color rgb="FF000000"/>
        <rFont val="Calibri"/>
      </rPr>
      <t xml:space="preserve">
</t>
    </r>
    <r>
      <rPr>
        <sz val="11"/>
        <color rgb="FF000000"/>
        <rFont val="Calibri"/>
      </rPr>
      <t>If the time service is enabled,  this is a finding.</t>
    </r>
  </si>
  <si>
    <t>V-29515</t>
  </si>
  <si>
    <r>
      <rPr>
        <sz val="11"/>
        <rFont val="Calibri"/>
      </rPr>
      <t>The system must not have the rusersd service active.</t>
    </r>
  </si>
  <si>
    <r>
      <rPr>
        <sz val="11"/>
        <color rgb="FF000000"/>
        <rFont val="Calibri"/>
      </rPr>
      <t xml:space="preserve">Edit the /etc/inetd.conf file and comment out the rusersd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</si>
  <si>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rusersd daemon gives out a list of current uses on the system.   The rusersd daemon is unnecessary and it increases the attack vector of the system by providing information on the current users of the system.</t>
    </r>
  </si>
  <si>
    <r>
      <rPr>
        <sz val="11"/>
        <color rgb="FF000000"/>
        <rFont val="Calibri"/>
      </rPr>
      <t>Check the /etc/inetd.conf file for active rusersd service.</t>
    </r>
    <r>
      <rPr>
        <sz val="11"/>
        <color rgb="FF000000"/>
        <rFont val="Calibri"/>
      </rPr>
      <t xml:space="preserve">
</t>
    </r>
    <r>
      <rPr>
        <sz val="11"/>
        <color rgb="FF000000"/>
        <rFont val="Calibri"/>
      </rPr>
      <t>#grep rusersd /etc/inetd.conf | grep -v \#</t>
    </r>
    <r>
      <rPr>
        <sz val="11"/>
        <color rgb="FF000000"/>
        <rFont val="Calibri"/>
      </rPr>
      <t xml:space="preserve">
</t>
    </r>
    <r>
      <rPr>
        <sz val="11"/>
        <color rgb="FF000000"/>
        <rFont val="Calibri"/>
      </rPr>
      <t>If the rusersd service is enabled,  this is a finding.</t>
    </r>
  </si>
  <si>
    <t>V-29516</t>
  </si>
  <si>
    <r>
      <rPr>
        <sz val="11"/>
        <rFont val="Calibri"/>
      </rPr>
      <t>The system must not have the sprayd service active.</t>
    </r>
  </si>
  <si>
    <r>
      <rPr>
        <sz val="11"/>
        <color rgb="FF000000"/>
        <rFont val="Calibri"/>
      </rPr>
      <t xml:space="preserve">Edit the /etc/inetd.conf file and comment out the sprayd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</si>
  <si>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sprayd service is sometimes used for network and nfs troubleshooting.  The spray service can be used for both buffer overflow and Denial of Service attacks by saturating the network.  The sprayd daemon is an unnecessary service.</t>
    </r>
  </si>
  <si>
    <r>
      <rPr>
        <sz val="11"/>
        <color rgb="FF000000"/>
        <rFont val="Calibri"/>
      </rPr>
      <t>Check the /etc/inetd.conf file for active sprayd service.</t>
    </r>
    <r>
      <rPr>
        <sz val="11"/>
        <color rgb="FF000000"/>
        <rFont val="Calibri"/>
      </rPr>
      <t xml:space="preserve">
</t>
    </r>
    <r>
      <rPr>
        <sz val="11"/>
        <color rgb="FF000000"/>
        <rFont val="Calibri"/>
      </rPr>
      <t># grep sprayd /etc/inetd.conf | grep -v \#</t>
    </r>
    <r>
      <rPr>
        <sz val="11"/>
        <color rgb="FF000000"/>
        <rFont val="Calibri"/>
      </rPr>
      <t xml:space="preserve">
</t>
    </r>
    <r>
      <rPr>
        <sz val="11"/>
        <color rgb="FF000000"/>
        <rFont val="Calibri"/>
      </rPr>
      <t>If the sprayd service is enabled,  this is a finding.</t>
    </r>
  </si>
  <si>
    <t>V-29517</t>
  </si>
  <si>
    <r>
      <rPr>
        <sz val="11"/>
        <rFont val="Calibri"/>
      </rPr>
      <t>The system must not have the rstatd service active.</t>
    </r>
  </si>
  <si>
    <r>
      <rPr>
        <sz val="11"/>
        <color rgb="FF000000"/>
        <rFont val="Calibri"/>
      </rPr>
      <t xml:space="preserve">Edit the /etc/inetd.conf file and comment out the rstatd service line.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</si>
  <si>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rstatd can give out information on the running system, such as  the CPU usage,  the system uptime, its network usage, and other system information that could potentially aid in an attack.  The rstatd service is unnecessary and it weakens the defensive posture of the system.  If systems monitoring is needed,  use a third party tool or SNMP.</t>
    </r>
  </si>
  <si>
    <r>
      <rPr>
        <sz val="11"/>
        <color rgb="FF000000"/>
        <rFont val="Calibri"/>
      </rPr>
      <t>Check the /etc/inetd.conf file for active rstatd service.</t>
    </r>
    <r>
      <rPr>
        <sz val="11"/>
        <color rgb="FF000000"/>
        <rFont val="Calibri"/>
      </rPr>
      <t xml:space="preserve">
</t>
    </r>
    <r>
      <rPr>
        <sz val="11"/>
        <color rgb="FF000000"/>
        <rFont val="Calibri"/>
      </rPr>
      <t>#grep rstatd /etc/inetd.conf | grep -v \#</t>
    </r>
    <r>
      <rPr>
        <sz val="11"/>
        <color rgb="FF000000"/>
        <rFont val="Calibri"/>
      </rPr>
      <t xml:space="preserve">
</t>
    </r>
    <r>
      <rPr>
        <sz val="11"/>
        <color rgb="FF000000"/>
        <rFont val="Calibri"/>
      </rPr>
      <t>If the rstatd service is enabled, this is a finding.</t>
    </r>
  </si>
  <si>
    <t>V-29518</t>
  </si>
  <si>
    <r>
      <rPr>
        <sz val="11"/>
        <rFont val="Calibri"/>
      </rPr>
      <t>Xserver login managers must not be running unless needed for X11 session management.</t>
    </r>
  </si>
  <si>
    <r>
      <rPr>
        <sz val="11"/>
        <color rgb="FF000000"/>
        <rFont val="Calibri"/>
      </rPr>
      <t>Comment out or remove  the X login servers from the /etc/inittab file.</t>
    </r>
    <r>
      <rPr>
        <sz val="11"/>
        <color rgb="FF000000"/>
        <rFont val="Calibri"/>
      </rPr>
      <t xml:space="preserve">
</t>
    </r>
    <r>
      <rPr>
        <sz val="11"/>
        <color rgb="FF000000"/>
        <rFont val="Calibri"/>
      </rPr>
      <t xml:space="preserve">#vi /etc/inittab </t>
    </r>
    <r>
      <rPr>
        <sz val="11"/>
        <color rgb="FF000000"/>
        <rFont val="Calibri"/>
      </rPr>
      <t xml:space="preserve">
</t>
    </r>
    <r>
      <rPr>
        <sz val="11"/>
        <color rgb="FF000000"/>
        <rFont val="Calibri"/>
      </rPr>
      <t>Refresh the init process.</t>
    </r>
    <r>
      <rPr>
        <sz val="11"/>
        <color rgb="FF000000"/>
        <rFont val="Calibri"/>
      </rPr>
      <t xml:space="preserve">
</t>
    </r>
    <r>
      <rPr>
        <sz val="11"/>
        <color rgb="FF000000"/>
        <rFont val="Calibri"/>
      </rPr>
      <t># init q</t>
    </r>
  </si>
  <si>
    <r>
      <rPr>
        <sz val="11"/>
        <color rgb="FF000000"/>
        <rFont val="Calibri"/>
      </rPr>
      <t>Running Xservers and X-login managers when not needed for X11 session management increases the attack vector of the system by running unnecessary services.</t>
    </r>
  </si>
  <si>
    <r>
      <rPr>
        <sz val="11"/>
        <color rgb="FF000000"/>
        <rFont val="Calibri"/>
      </rPr>
      <t>Check to see if X display login managers are running.</t>
    </r>
    <r>
      <rPr>
        <sz val="11"/>
        <color rgb="FF000000"/>
        <rFont val="Calibri"/>
      </rPr>
      <t xml:space="preserve">
</t>
    </r>
    <r>
      <rPr>
        <sz val="11"/>
        <color rgb="FF000000"/>
        <rFont val="Calibri"/>
      </rPr>
      <t>#cat /etc/inittab | grep -e /etc/rc.dt -e xdm</t>
    </r>
    <r>
      <rPr>
        <sz val="11"/>
        <color rgb="FF000000"/>
        <rFont val="Calibri"/>
      </rPr>
      <t xml:space="preserve">
</t>
    </r>
    <r>
      <rPr>
        <sz val="11"/>
        <color rgb="FF000000"/>
        <rFont val="Calibri"/>
      </rPr>
      <t xml:space="preserve">If any X server login managers are running,  ask the SA if they are necessary for the operation of the system.  </t>
    </r>
    <r>
      <rPr>
        <sz val="11"/>
        <color rgb="FF000000"/>
        <rFont val="Calibri"/>
      </rPr>
      <t xml:space="preserve">
</t>
    </r>
    <r>
      <rPr>
        <sz val="11"/>
        <color rgb="FF000000"/>
        <rFont val="Calibri"/>
      </rPr>
      <t>If there is unnecessary X server login managers running, this is a finding.</t>
    </r>
  </si>
  <si>
    <t>V-29519</t>
  </si>
  <si>
    <r>
      <rPr>
        <sz val="11"/>
        <rFont val="Calibri"/>
      </rPr>
      <t>The /etc/ftpaccess.ctl file must exist.</t>
    </r>
  </si>
  <si>
    <r>
      <rPr>
        <sz val="11"/>
        <color rgb="FF000000"/>
        <rFont val="Calibri"/>
      </rPr>
      <t>Create a /etc/ftpaccess.ctl file.</t>
    </r>
    <r>
      <rPr>
        <sz val="11"/>
        <color rgb="FF000000"/>
        <rFont val="Calibri"/>
      </rPr>
      <t xml:space="preserve">
</t>
    </r>
    <r>
      <rPr>
        <sz val="11"/>
        <color rgb="FF000000"/>
        <rFont val="Calibri"/>
      </rPr>
      <t>#touch /etc/ftpaccess.ctl</t>
    </r>
    <r>
      <rPr>
        <sz val="11"/>
        <color rgb="FF000000"/>
        <rFont val="Calibri"/>
      </rPr>
      <t xml:space="preserve">
</t>
    </r>
    <r>
      <rPr>
        <sz val="11"/>
        <color rgb="FF000000"/>
        <rFont val="Calibri"/>
      </rPr>
      <t>Add at least the herald: /path to login banner to the /etc/ftpaccess.ctl file.</t>
    </r>
    <r>
      <rPr>
        <sz val="11"/>
        <color rgb="FF000000"/>
        <rFont val="Calibri"/>
      </rPr>
      <t xml:space="preserve">
</t>
    </r>
    <r>
      <rPr>
        <sz val="11"/>
        <color rgb="FF000000"/>
        <rFont val="Calibri"/>
      </rPr>
      <t>#vi /etc/ftpaccess.ctl</t>
    </r>
  </si>
  <si>
    <r>
      <rPr>
        <sz val="11"/>
        <color rgb="FF000000"/>
        <rFont val="Calibri"/>
      </rPr>
      <t>The ftpaccess.ctl  file contains options for the ftp daemon, such as herald, motd, user access,  and permissions to files and directories. If the ftpaccess.ctl file does not exist, the ftpd process will not display any warning banners, and permissions will only be enforced using basic UNIX permissions.</t>
    </r>
  </si>
  <si>
    <r>
      <rPr>
        <sz val="11"/>
        <color rgb="FF000000"/>
        <rFont val="Calibri"/>
      </rPr>
      <t>Check for the existence of the /etc/ftpaccess.ctl file.</t>
    </r>
    <r>
      <rPr>
        <sz val="11"/>
        <color rgb="FF000000"/>
        <rFont val="Calibri"/>
      </rPr>
      <t xml:space="preserve">
</t>
    </r>
    <r>
      <rPr>
        <sz val="11"/>
        <color rgb="FF000000"/>
        <rFont val="Calibri"/>
      </rPr>
      <t># ls -l /etc/ftpaccess.ctl</t>
    </r>
    <r>
      <rPr>
        <sz val="11"/>
        <color rgb="FF000000"/>
        <rFont val="Calibri"/>
      </rPr>
      <t xml:space="preserve">
</t>
    </r>
    <r>
      <rPr>
        <sz val="11"/>
        <color rgb="FF000000"/>
        <rFont val="Calibri"/>
      </rPr>
      <t>If the ftpaccess.ctl file does not exist, this is a finding.</t>
    </r>
  </si>
  <si>
    <t>V-29520</t>
  </si>
  <si>
    <r>
      <rPr>
        <sz val="11"/>
        <rFont val="Calibri"/>
      </rPr>
      <t>The /etc/ftpaccess.ctl file must be owned by root.</t>
    </r>
  </si>
  <si>
    <r>
      <rPr>
        <sz val="11"/>
        <color rgb="FF000000"/>
        <rFont val="Calibri"/>
      </rPr>
      <t>Change the owner of the ftpaccess.ctl file to root.</t>
    </r>
    <r>
      <rPr>
        <sz val="11"/>
        <color rgb="FF000000"/>
        <rFont val="Calibri"/>
      </rPr>
      <t xml:space="preserve">
</t>
    </r>
    <r>
      <rPr>
        <sz val="11"/>
        <color rgb="FF000000"/>
        <rFont val="Calibri"/>
      </rPr>
      <t># chown root /etc/ftpaccess.ctl</t>
    </r>
  </si>
  <si>
    <r>
      <rPr>
        <sz val="11"/>
        <color rgb="FF000000"/>
        <rFont val="Calibri"/>
      </rPr>
      <t>If the ftpaccess.ctl  file is not owned by root, an unauthorized user may modify the file to allow unauthorized access to change the file.   Unauthorized modification could result in Denial of Service to authorized FTP users or permit unauthorized access to system information.</t>
    </r>
  </si>
  <si>
    <r>
      <rPr>
        <sz val="11"/>
        <color rgb="FF000000"/>
        <rFont val="Calibri"/>
      </rPr>
      <t>Check the ownership of the /etc/ftpaccess.ctl file.</t>
    </r>
    <r>
      <rPr>
        <sz val="11"/>
        <color rgb="FF000000"/>
        <rFont val="Calibri"/>
      </rPr>
      <t xml:space="preserve">
</t>
    </r>
    <r>
      <rPr>
        <sz val="11"/>
        <color rgb="FF000000"/>
        <rFont val="Calibri"/>
      </rPr>
      <t># ls -l /etc/ftpaccess.ctl</t>
    </r>
    <r>
      <rPr>
        <sz val="11"/>
        <color rgb="FF000000"/>
        <rFont val="Calibri"/>
      </rPr>
      <t xml:space="preserve">
</t>
    </r>
    <r>
      <rPr>
        <sz val="11"/>
        <color rgb="FF000000"/>
        <rFont val="Calibri"/>
      </rPr>
      <t>If the ftpaccess.ctl file is not owned by root, this is a finding.</t>
    </r>
  </si>
  <si>
    <t>V-29521</t>
  </si>
  <si>
    <r>
      <rPr>
        <sz val="11"/>
        <rFont val="Calibri"/>
      </rPr>
      <t>The /etc/ftpaccess.ctl file must be group-owned by bin, sys, or system.</t>
    </r>
  </si>
  <si>
    <r>
      <rPr>
        <sz val="11"/>
        <color rgb="FF000000"/>
        <rFont val="Calibri"/>
      </rPr>
      <t>Change the group owner of the /etc/ftpaccess.ctl file.</t>
    </r>
    <r>
      <rPr>
        <sz val="11"/>
        <color rgb="FF000000"/>
        <rFont val="Calibri"/>
      </rPr>
      <t xml:space="preserve">
</t>
    </r>
    <r>
      <rPr>
        <sz val="11"/>
        <color rgb="FF000000"/>
        <rFont val="Calibri"/>
      </rPr>
      <t># chgrp system /etc/ftpaccess.ctl</t>
    </r>
  </si>
  <si>
    <r>
      <rPr>
        <sz val="11"/>
        <color rgb="FF000000"/>
        <rFont val="Calibri"/>
      </rPr>
      <t>If the ftpaccess.ctl file is not group-owned by a system group, an unauthorized user may modify the file to allow unauthorized access to modify the file. Unauthorized modification could result in Denial of Service to authorized FTP users or permit unauthorized access to system information.</t>
    </r>
  </si>
  <si>
    <r>
      <rPr>
        <sz val="11"/>
        <color rgb="FF000000"/>
        <rFont val="Calibri"/>
      </rPr>
      <t>Check the group ownership of the ftpaccess.ctl file.</t>
    </r>
    <r>
      <rPr>
        <sz val="11"/>
        <color rgb="FF000000"/>
        <rFont val="Calibri"/>
      </rPr>
      <t xml:space="preserve">
</t>
    </r>
    <r>
      <rPr>
        <sz val="11"/>
        <color rgb="FF000000"/>
        <rFont val="Calibri"/>
      </rPr>
      <t># ls -lL /etc/ftpaccess.ctl</t>
    </r>
    <r>
      <rPr>
        <sz val="11"/>
        <color rgb="FF000000"/>
        <rFont val="Calibri"/>
      </rPr>
      <t xml:space="preserve">
</t>
    </r>
    <r>
      <rPr>
        <sz val="11"/>
        <color rgb="FF000000"/>
        <rFont val="Calibri"/>
      </rPr>
      <t>If the /etc/ftpaccess.ctl file is not group-owned by bin, sys, or system, this is a finding.</t>
    </r>
  </si>
  <si>
    <t>V-29522</t>
  </si>
  <si>
    <r>
      <rPr>
        <sz val="11"/>
        <rFont val="Calibri"/>
      </rPr>
      <t>The /etc/ftpaccess.ctl file must have mode 0640 or less permissive.</t>
    </r>
  </si>
  <si>
    <r>
      <rPr>
        <sz val="11"/>
        <color rgb="FF000000"/>
        <rFont val="Calibri"/>
      </rPr>
      <t>Change the mode of the /etc/ftpaccess.ctl file to 0640.</t>
    </r>
    <r>
      <rPr>
        <sz val="11"/>
        <color rgb="FF000000"/>
        <rFont val="Calibri"/>
      </rPr>
      <t xml:space="preserve">
</t>
    </r>
    <r>
      <rPr>
        <sz val="11"/>
        <color rgb="FF000000"/>
        <rFont val="Calibri"/>
      </rPr>
      <t># chmod 0640 /etc/ftpaccess.ctl</t>
    </r>
  </si>
  <si>
    <r>
      <rPr>
        <sz val="11"/>
        <color rgb="FF000000"/>
        <rFont val="Calibri"/>
      </rPr>
      <t>Excessive permissions on the ftpaccess.ctl file could permit unauthorized modification. Unauthorized modification could result in Denial of Service to authorized FTP users or permit unauthorized access to system information.</t>
    </r>
  </si>
  <si>
    <r>
      <rPr>
        <sz val="11"/>
        <color rgb="FF000000"/>
        <rFont val="Calibri"/>
      </rPr>
      <t>Check the permissions of the /etc/ftpaccess.ctl file.</t>
    </r>
    <r>
      <rPr>
        <sz val="11"/>
        <color rgb="FF000000"/>
        <rFont val="Calibri"/>
      </rPr>
      <t xml:space="preserve">
</t>
    </r>
    <r>
      <rPr>
        <sz val="11"/>
        <color rgb="FF000000"/>
        <rFont val="Calibri"/>
      </rPr>
      <t># ls -l /etc/ftpaccess.ctl</t>
    </r>
    <r>
      <rPr>
        <sz val="11"/>
        <color rgb="FF000000"/>
        <rFont val="Calibri"/>
      </rPr>
      <t xml:space="preserve">
</t>
    </r>
    <r>
      <rPr>
        <sz val="11"/>
        <color rgb="FF000000"/>
        <rFont val="Calibri"/>
      </rPr>
      <t>If the ftpaccess.ctl file has a mode more permissive than 0640, this is a finding.</t>
    </r>
  </si>
  <si>
    <t>V-29523</t>
  </si>
  <si>
    <r>
      <rPr>
        <sz val="11"/>
        <rFont val="Calibri"/>
      </rPr>
      <t>The /etc/ftpaccess.ctl file must not have an extended ACL.</t>
    </r>
  </si>
  <si>
    <r>
      <rPr>
        <sz val="11"/>
        <color rgb="FF000000"/>
        <rFont val="Calibri"/>
      </rPr>
      <t xml:space="preserve">Remove the extended ACL from the /etc/ftpaccess.ctl file. </t>
    </r>
    <r>
      <rPr>
        <sz val="11"/>
        <color rgb="FF000000"/>
        <rFont val="Calibri"/>
      </rPr>
      <t xml:space="preserve">
</t>
    </r>
    <r>
      <rPr>
        <sz val="11"/>
        <color rgb="FF000000"/>
        <rFont val="Calibri"/>
      </rPr>
      <t xml:space="preserve">#acledit /etc/ftpaccess.ctl </t>
    </r>
    <r>
      <rPr>
        <sz val="11"/>
        <color rgb="FF000000"/>
        <rFont val="Calibri"/>
      </rPr>
      <t xml:space="preserve">
</t>
    </r>
    <r>
      <rPr>
        <sz val="11"/>
        <color rgb="FF000000"/>
        <rFont val="Calibri"/>
      </rPr>
      <t>Disable extended permissions.</t>
    </r>
  </si>
  <si>
    <r>
      <rPr>
        <sz val="11"/>
        <color rgb="FF000000"/>
        <rFont val="Calibri"/>
      </rPr>
      <t>Check the permissions of the /etc/ftpaccess.ctl file.</t>
    </r>
    <r>
      <rPr>
        <sz val="11"/>
        <color rgb="FF000000"/>
        <rFont val="Calibri"/>
      </rPr>
      <t xml:space="preserve">
</t>
    </r>
    <r>
      <rPr>
        <sz val="11"/>
        <color rgb="FF000000"/>
        <rFont val="Calibri"/>
      </rPr>
      <t xml:space="preserve">#aclget /etc/ftpaccess.ctl </t>
    </r>
    <r>
      <rPr>
        <sz val="11"/>
        <color rgb="FF000000"/>
        <rFont val="Calibri"/>
      </rPr>
      <t xml:space="preserve">
</t>
    </r>
    <r>
      <rPr>
        <sz val="11"/>
        <color rgb="FF000000"/>
        <rFont val="Calibri"/>
      </rPr>
      <t>Check if extended permissions are disabled.</t>
    </r>
    <r>
      <rPr>
        <sz val="11"/>
        <color rgb="FF000000"/>
        <rFont val="Calibri"/>
      </rPr>
      <t xml:space="preserve">
</t>
    </r>
    <r>
      <rPr>
        <sz val="11"/>
        <color rgb="FF000000"/>
        <rFont val="Calibri"/>
      </rPr>
      <t>If extended permissions are not disabled,  this is a finding.</t>
    </r>
  </si>
  <si>
    <t>V-72771</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</si>
  <si>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</si>
  <si>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</si>
  <si>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</si>
  <si>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 xml:space="preserve">eth0      Link encap:Ethernet  HWaddr b8:ac:6f:65:31:e5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inet6 addr: fe80::baac:6fff:fe65:31e5/64 Scope:Link</t>
    </r>
    <r>
      <rPr>
        <sz val="11"/>
        <color rgb="FF000000"/>
        <rFont val="Calibri"/>
      </rPr>
      <t xml:space="preserve">
</t>
    </r>
    <r>
      <rPr>
        <sz val="11"/>
        <color rgb="FF000000"/>
        <rFont val="Calibri"/>
      </rPr>
      <t xml:space="preserve">          UP BROADCAST RUNNING MULTICAST  MTU:1500  Metric:1</t>
    </r>
    <r>
      <rPr>
        <sz val="11"/>
        <color rgb="FF000000"/>
        <rFont val="Calibri"/>
      </rPr>
      <t xml:space="preserve">
</t>
    </r>
    <r>
      <rPr>
        <sz val="11"/>
        <color rgb="FF000000"/>
        <rFont val="Calibri"/>
      </rPr>
      <t xml:space="preserve">          RX packets:2697529 errors:0 dropped:0 overruns:0 frame:0</t>
    </r>
    <r>
      <rPr>
        <sz val="11"/>
        <color rgb="FF000000"/>
        <rFont val="Calibri"/>
      </rPr>
      <t xml:space="preserve">
</t>
    </r>
    <r>
      <rPr>
        <sz val="11"/>
        <color rgb="FF000000"/>
        <rFont val="Calibri"/>
      </rPr>
      <t xml:space="preserve">          TX packets:2630541 errors:0 dropped:0 overruns:0 carrier:0</t>
    </r>
    <r>
      <rPr>
        <sz val="11"/>
        <color rgb="FF000000"/>
        <rFont val="Calibri"/>
      </rPr>
      <t xml:space="preserve">
</t>
    </r>
    <r>
      <rPr>
        <sz val="11"/>
        <color rgb="FF000000"/>
        <rFont val="Calibri"/>
      </rPr>
      <t xml:space="preserve">          collisions:0 txqueuelen:1000 </t>
    </r>
    <r>
      <rPr>
        <sz val="11"/>
        <color rgb="FF000000"/>
        <rFont val="Calibri"/>
      </rPr>
      <t xml:space="preserve">
</t>
    </r>
    <r>
      <rPr>
        <sz val="11"/>
        <color rgb="FF000000"/>
        <rFont val="Calibri"/>
      </rPr>
      <t xml:space="preserve">          RX bytes:2159382827 (2.0 GiB)  TX bytes:1389552776 (1.2 GiB)</t>
    </r>
    <r>
      <rPr>
        <sz val="11"/>
        <color rgb="FF000000"/>
        <rFont val="Calibri"/>
      </rPr>
      <t xml:space="preserve">
</t>
    </r>
    <r>
      <rPr>
        <sz val="11"/>
        <color rgb="FF000000"/>
        <rFont val="Calibri"/>
      </rPr>
      <t xml:space="preserve">          Interrupt:17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UP LOOPBACK RUNNING  MTU:16436  Metric:1</t>
    </r>
    <r>
      <rPr>
        <sz val="11"/>
        <color rgb="FF000000"/>
        <rFont val="Calibri"/>
      </rPr>
      <t xml:space="preserve">
</t>
    </r>
    <r>
      <rPr>
        <sz val="11"/>
        <color rgb="FF000000"/>
        <rFont val="Calibri"/>
      </rPr>
      <t xml:space="preserve">          RX packets:2849 errors:0 dropped:0 overruns:0 frame:0</t>
    </r>
    <r>
      <rPr>
        <sz val="11"/>
        <color rgb="FF000000"/>
        <rFont val="Calibri"/>
      </rPr>
      <t xml:space="preserve">
</t>
    </r>
    <r>
      <rPr>
        <sz val="11"/>
        <color rgb="FF000000"/>
        <rFont val="Calibri"/>
      </rPr>
      <t xml:space="preserve">          TX packets:2849 errors:0 dropped:0 overruns:0 carrier:0</t>
    </r>
    <r>
      <rPr>
        <sz val="11"/>
        <color rgb="FF000000"/>
        <rFont val="Calibri"/>
      </rPr>
      <t xml:space="preserve">
</t>
    </r>
    <r>
      <rPr>
        <sz val="11"/>
        <color rgb="FF000000"/>
        <rFont val="Calibri"/>
      </rPr>
      <t xml:space="preserve">          collisions:0 txqueuelen:0 </t>
    </r>
    <r>
      <rPr>
        <sz val="11"/>
        <color rgb="FF000000"/>
        <rFont val="Calibri"/>
      </rPr>
      <t xml:space="preserve">
</t>
    </r>
    <r>
      <rPr>
        <sz val="11"/>
        <color rgb="FF000000"/>
        <rFont val="Calibri"/>
      </rPr>
      <t xml:space="preserve">          RX bytes:2778290 (2.6 MiB)  TX bytes:2778290 (2.6 MiB)</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</si>
  <si>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</si>
  <si>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</si>
  <si>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</si>
  <si>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</si>
  <si>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</si>
  <si>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</si>
  <si>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</si>
  <si>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</si>
  <si>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</si>
  <si>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</si>
  <si>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</si>
  <si>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</si>
  <si>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</si>
  <si>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</si>
  <si>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</si>
  <si>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</si>
  <si>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</si>
  <si>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</si>
  <si>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</si>
  <si>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</si>
  <si>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</si>
  <si>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</si>
  <si>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</si>
  <si>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</si>
  <si>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</si>
  <si>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</si>
  <si>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</si>
  <si>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</si>
  <si>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</si>
  <si>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AIX 6.1 Security Technical Implementation Guide V1R14</t>
  </si>
  <si>
    <t>Developed By:</t>
  </si>
  <si>
    <t>Defense Information Systems Agency (DISA) for the US DoD</t>
  </si>
  <si>
    <t>Release Information:</t>
  </si>
  <si>
    <r>
      <rPr>
        <b/>
        <sz val="11"/>
        <color rgb="FF000000"/>
        <rFont val="Calibri"/>
      </rPr>
      <t>Version:</t>
    </r>
    <r>
      <rPr>
        <sz val="11"/>
        <color rgb="FF000000"/>
        <rFont val="Calibri"/>
      </rPr>
      <t xml:space="preserve"> V1R14    </t>
    </r>
    <r>
      <rPr>
        <b/>
        <sz val="11"/>
        <color rgb="FF000000"/>
        <rFont val="Calibri"/>
      </rPr>
      <t>Date:</t>
    </r>
    <r>
      <rPr>
        <sz val="11"/>
        <color rgb="FF000000"/>
        <rFont val="Calibri"/>
      </rPr>
      <t xml:space="preserve"> 26 October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506</t>
    </r>
  </si>
  <si>
    <t>Download Url:</t>
  </si>
  <si>
    <t>https://www.cyber.mil/stigs</t>
  </si>
  <si>
    <t>Guide Overview:</t>
  </si>
  <si>
    <r>
      <rPr>
        <sz val="11"/>
        <color rgb="FF000000"/>
        <rFont val="Calibri"/>
      </rPr>
      <t>The AIX 6.1 Security Technical Implementation Guide (STIG) is published as a tool to improve the security of Department of Defense (DoD) information systems. The requirements were developed from Federal and DoD consensus, based upon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Department of Defense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</si>
  <si>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</si>
  <si>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</si>
  <si>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</si>
  <si>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</si>
  <si>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</si>
  <si>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</si>
  <si>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</si>
  <si>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</si>
  <si>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</si>
  <si>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</si>
  <si>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</si>
  <si>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</si>
  <si>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</si>
  <si>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</si>
  <si>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</si>
  <si>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</si>
  <si>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</si>
  <si>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</si>
  <si>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</si>
  <si>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</si>
  <si>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</si>
  <si>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</si>
  <si>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AIX 6.1 Security Technical Implementation Guide V1R14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</si>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</sst>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6F3-4014-9C0C-4AD7AD6BAAD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6F3-4014-9C0C-4AD7AD6BAAD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506</c:v>
                </c:pt>
              </c:numCache>
            </c:numRef>
          </c:val>
          <c:extLst>
            <c:ext xmlns:c16="http://schemas.microsoft.com/office/drawing/2014/chart" uri="{C3380CC4-5D6E-409C-BE32-E72D297353CC}">
              <c16:uniqueId val="{00000002-16F3-4014-9C0C-4AD7AD6BAAD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9B2-4948-90A1-F053ADD740A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9B2-4948-90A1-F053ADD740A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506</c:v>
                </c:pt>
              </c:numCache>
            </c:numRef>
          </c:val>
          <c:extLst>
            <c:ext xmlns:c16="http://schemas.microsoft.com/office/drawing/2014/chart" uri="{C3380CC4-5D6E-409C-BE32-E72D297353CC}">
              <c16:uniqueId val="{00000002-09B2-4948-90A1-F053ADD740A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BEDD-462F-A563-FD8B836ADF9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BEDD-462F-A563-FD8B836ADF9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26</c:v>
                </c:pt>
                <c:pt idx="1">
                  <c:v>420</c:v>
                </c:pt>
                <c:pt idx="2">
                  <c:v>60</c:v>
                </c:pt>
              </c:numCache>
            </c:numRef>
          </c:val>
          <c:extLst>
            <c:ext xmlns:c16="http://schemas.microsoft.com/office/drawing/2014/chart" uri="{C3380CC4-5D6E-409C-BE32-E72D297353CC}">
              <c16:uniqueId val="{00000002-BEDD-462F-A563-FD8B836ADF9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2B5-4679-A04F-44B8B64EADE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2B5-4679-A04F-44B8B64EADE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506</c:v>
                </c:pt>
              </c:numCache>
            </c:numRef>
          </c:val>
          <c:extLst>
            <c:ext xmlns:c16="http://schemas.microsoft.com/office/drawing/2014/chart" uri="{C3380CC4-5D6E-409C-BE32-E72D297353CC}">
              <c16:uniqueId val="{00000002-82B5-4679-A04F-44B8B64EAD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83D-4097-BE28-5CC8FD8DEF1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83D-4097-BE28-5CC8FD8DEF1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506</c:v>
                </c:pt>
              </c:numCache>
            </c:numRef>
          </c:val>
          <c:extLst>
            <c:ext xmlns:c16="http://schemas.microsoft.com/office/drawing/2014/chart" uri="{C3380CC4-5D6E-409C-BE32-E72D297353CC}">
              <c16:uniqueId val="{00000002-B83D-4097-BE28-5CC8FD8DEF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15A-430B-9001-D34D251D064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15A-430B-9001-D34D251D064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15A-430B-9001-D34D251D064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15A-430B-9001-D34D251D064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C92-4F92-8C2D-D72D2D01A85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3ulh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3p33s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s4q13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0dahv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dkigh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lkbqz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kevuq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07">
  <autoFilter ref="A1:M50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2470</v>
      </c>
    </row>
    <row r="3" spans="2:3" ht="15" customHeight="1" x14ac:dyDescent="0.35"/>
    <row r="4" spans="2:3" ht="58" x14ac:dyDescent="0.35">
      <c r="B4" s="18" t="s">
        <v>2471</v>
      </c>
      <c r="C4" s="19" t="s">
        <v>2472</v>
      </c>
    </row>
    <row r="5" spans="2:3" x14ac:dyDescent="0.35">
      <c r="C5" s="19" t="s">
        <v>2473</v>
      </c>
    </row>
    <row r="6" spans="2:3" x14ac:dyDescent="0.35">
      <c r="C6" s="16" t="s">
        <v>2474</v>
      </c>
    </row>
    <row r="7" spans="2:3" ht="10" customHeight="1" x14ac:dyDescent="0.35"/>
    <row r="8" spans="2:3" ht="232" x14ac:dyDescent="0.35">
      <c r="B8" s="20" t="s">
        <v>2475</v>
      </c>
      <c r="C8" s="19" t="s">
        <v>2476</v>
      </c>
    </row>
    <row r="9" spans="2:3" ht="10" customHeight="1" x14ac:dyDescent="0.35"/>
    <row r="10" spans="2:3" ht="35" customHeight="1" x14ac:dyDescent="0.35">
      <c r="B10" s="20" t="s">
        <v>2477</v>
      </c>
      <c r="C10" s="19" t="s">
        <v>2478</v>
      </c>
    </row>
    <row r="11" spans="2:3" ht="75" customHeight="1" x14ac:dyDescent="0.35">
      <c r="B11" s="16" t="s">
        <v>19</v>
      </c>
      <c r="C11" s="19" t="s">
        <v>2479</v>
      </c>
    </row>
    <row r="12" spans="2:3" ht="47" customHeight="1" x14ac:dyDescent="0.35">
      <c r="B12" s="16" t="s">
        <v>19</v>
      </c>
      <c r="C12" s="19" t="s">
        <v>2480</v>
      </c>
    </row>
    <row r="13" spans="2:3" ht="35" customHeight="1" x14ac:dyDescent="0.35">
      <c r="B13" s="16" t="s">
        <v>19</v>
      </c>
      <c r="C13" s="19" t="s">
        <v>2481</v>
      </c>
    </row>
    <row r="14" spans="2:3" ht="32" customHeight="1" x14ac:dyDescent="0.35">
      <c r="B14" s="16" t="s">
        <v>19</v>
      </c>
      <c r="C14" s="19" t="s">
        <v>2482</v>
      </c>
    </row>
    <row r="15" spans="2:3" ht="30" customHeight="1" x14ac:dyDescent="0.35">
      <c r="B15" s="16" t="s">
        <v>19</v>
      </c>
      <c r="C15" s="19" t="s">
        <v>2483</v>
      </c>
    </row>
    <row r="16" spans="2:3" ht="10" customHeight="1" x14ac:dyDescent="0.35"/>
    <row r="17" spans="1:3" ht="145" customHeight="1" x14ac:dyDescent="0.35">
      <c r="B17" s="20" t="s">
        <v>2484</v>
      </c>
      <c r="C17" s="19" t="s">
        <v>2485</v>
      </c>
    </row>
    <row r="18" spans="1:3" ht="10" customHeight="1" x14ac:dyDescent="0.35"/>
    <row r="19" spans="1:3" ht="3" customHeight="1" x14ac:dyDescent="0.35">
      <c r="B19" s="21"/>
      <c r="C19" s="21"/>
    </row>
    <row r="20" spans="1:3" ht="12" customHeight="1" x14ac:dyDescent="0.35"/>
    <row r="21" spans="1:3" ht="35" customHeight="1" x14ac:dyDescent="0.35">
      <c r="A21" s="23"/>
      <c r="B21" s="24" t="s">
        <v>2486</v>
      </c>
      <c r="C21" s="25" t="s">
        <v>2487</v>
      </c>
    </row>
    <row r="22" spans="1:3" ht="18" customHeight="1" x14ac:dyDescent="0.35">
      <c r="A22" s="23"/>
      <c r="B22" s="23" t="s">
        <v>19</v>
      </c>
      <c r="C22" s="25" t="s">
        <v>2488</v>
      </c>
    </row>
    <row r="23" spans="1:3" ht="18" customHeight="1" x14ac:dyDescent="0.35">
      <c r="A23" s="23"/>
      <c r="B23" s="23" t="s">
        <v>19</v>
      </c>
      <c r="C23" s="25" t="s">
        <v>2489</v>
      </c>
    </row>
    <row r="24" spans="1:3" ht="18" customHeight="1" x14ac:dyDescent="0.35">
      <c r="A24" s="23"/>
      <c r="B24" s="23" t="s">
        <v>19</v>
      </c>
      <c r="C24" s="25" t="s">
        <v>2490</v>
      </c>
    </row>
    <row r="25" spans="1:3" ht="18" customHeight="1" x14ac:dyDescent="0.35">
      <c r="A25" s="23"/>
      <c r="B25" s="23" t="s">
        <v>19</v>
      </c>
      <c r="C25" s="25" t="s">
        <v>2491</v>
      </c>
    </row>
    <row r="26" spans="1:3" ht="18" customHeight="1" x14ac:dyDescent="0.35">
      <c r="A26" s="23"/>
      <c r="B26" s="23" t="s">
        <v>19</v>
      </c>
      <c r="C26" s="25" t="s">
        <v>2492</v>
      </c>
    </row>
    <row r="27" spans="1:3" ht="18" customHeight="1" x14ac:dyDescent="0.35">
      <c r="A27" s="23"/>
      <c r="B27" s="23" t="s">
        <v>19</v>
      </c>
      <c r="C27" s="25" t="s">
        <v>2493</v>
      </c>
    </row>
    <row r="28" spans="1:3" ht="18" customHeight="1" x14ac:dyDescent="0.35">
      <c r="A28" s="23"/>
      <c r="B28" s="23" t="s">
        <v>19</v>
      </c>
      <c r="C28" s="25" t="s">
        <v>2494</v>
      </c>
    </row>
    <row r="29" spans="1:3" ht="18" customHeight="1" x14ac:dyDescent="0.35">
      <c r="A29" s="23"/>
      <c r="B29" s="23" t="s">
        <v>19</v>
      </c>
      <c r="C29" s="25" t="s">
        <v>2495</v>
      </c>
    </row>
    <row r="30" spans="1:3" ht="44" customHeight="1" x14ac:dyDescent="0.35">
      <c r="A30" s="23"/>
      <c r="B30" s="23" t="s">
        <v>19</v>
      </c>
      <c r="C30" s="26" t="s">
        <v>2496</v>
      </c>
    </row>
    <row r="31" spans="1:3" ht="10" customHeight="1" x14ac:dyDescent="0.35"/>
    <row r="32" spans="1:3" ht="3" customHeight="1" x14ac:dyDescent="0.35">
      <c r="B32" s="21"/>
      <c r="C32" s="21"/>
    </row>
    <row r="33" spans="2:3" ht="12" customHeight="1" x14ac:dyDescent="0.35"/>
    <row r="34" spans="2:3" ht="24" customHeight="1" x14ac:dyDescent="0.35">
      <c r="B34" s="27" t="s">
        <v>2497</v>
      </c>
      <c r="C34" s="28" t="s">
        <v>2498</v>
      </c>
    </row>
    <row r="35" spans="2:3" ht="18.5" x14ac:dyDescent="0.35">
      <c r="B35" s="27" t="s">
        <v>2499</v>
      </c>
      <c r="C35" s="29" t="s">
        <v>2500</v>
      </c>
    </row>
    <row r="36" spans="2:3" ht="27" customHeight="1" x14ac:dyDescent="0.35">
      <c r="B36" s="30" t="s">
        <v>2501</v>
      </c>
      <c r="C36" s="22" t="s">
        <v>2502</v>
      </c>
    </row>
    <row r="37" spans="2:3" x14ac:dyDescent="0.35">
      <c r="B37" s="27" t="s">
        <v>2503</v>
      </c>
      <c r="C37" s="31" t="s">
        <v>2504</v>
      </c>
    </row>
    <row r="38" spans="2:3" ht="10" customHeight="1" x14ac:dyDescent="0.35"/>
    <row r="39" spans="2:3" ht="174" x14ac:dyDescent="0.35">
      <c r="B39" s="27" t="s">
        <v>2505</v>
      </c>
      <c r="C39" s="32" t="s">
        <v>2506</v>
      </c>
    </row>
    <row r="40" spans="2:3" ht="10" customHeight="1" x14ac:dyDescent="0.35"/>
    <row r="41" spans="2:3" ht="43.5" x14ac:dyDescent="0.35">
      <c r="B41" s="27" t="s">
        <v>2507</v>
      </c>
      <c r="C41" s="19" t="s">
        <v>2508</v>
      </c>
    </row>
    <row r="42" spans="2:3" ht="10" customHeight="1" x14ac:dyDescent="0.35"/>
    <row r="43" spans="2:3" ht="15.5" x14ac:dyDescent="0.35">
      <c r="C43" s="33" t="s">
        <v>65</v>
      </c>
    </row>
    <row r="44" spans="2:3" ht="29" x14ac:dyDescent="0.35">
      <c r="C44" s="19" t="s">
        <v>2509</v>
      </c>
    </row>
    <row r="45" spans="2:3" ht="10" customHeight="1" x14ac:dyDescent="0.35"/>
    <row r="46" spans="2:3" ht="15.5" x14ac:dyDescent="0.35">
      <c r="C46" s="34" t="s">
        <v>15</v>
      </c>
    </row>
    <row r="47" spans="2:3" ht="29" x14ac:dyDescent="0.35">
      <c r="C47" s="19" t="s">
        <v>2510</v>
      </c>
    </row>
    <row r="48" spans="2:3" ht="10" customHeight="1" x14ac:dyDescent="0.35"/>
    <row r="49" spans="2:3" ht="15.5" x14ac:dyDescent="0.35">
      <c r="C49" s="35" t="s">
        <v>76</v>
      </c>
    </row>
    <row r="50" spans="2:3" ht="29" x14ac:dyDescent="0.35">
      <c r="C50" s="19" t="s">
        <v>2511</v>
      </c>
    </row>
    <row r="51" spans="2:3" ht="10" customHeight="1" x14ac:dyDescent="0.35"/>
    <row r="52" spans="2:3" ht="3" customHeight="1" x14ac:dyDescent="0.35">
      <c r="B52" s="21"/>
      <c r="C52" s="21"/>
    </row>
    <row r="53" spans="2:3" ht="12" customHeight="1" x14ac:dyDescent="0.35"/>
    <row r="54" spans="2:3" ht="130.5" x14ac:dyDescent="0.35">
      <c r="B54" s="18" t="s">
        <v>2512</v>
      </c>
      <c r="C54" s="19" t="s">
        <v>2513</v>
      </c>
    </row>
    <row r="55" spans="2:3" ht="6" customHeight="1" x14ac:dyDescent="0.35"/>
    <row r="56" spans="2:3" ht="217.5" x14ac:dyDescent="0.35">
      <c r="C56" s="19" t="s">
        <v>2514</v>
      </c>
    </row>
    <row r="57" spans="2:3" ht="6" customHeight="1" x14ac:dyDescent="0.35"/>
    <row r="58" spans="2:3" ht="43.5" x14ac:dyDescent="0.35">
      <c r="C58" s="19" t="s">
        <v>2515</v>
      </c>
    </row>
    <row r="59" spans="2:3" ht="10" customHeight="1" x14ac:dyDescent="0.35"/>
    <row r="60" spans="2:3" ht="3" customHeight="1" x14ac:dyDescent="0.35">
      <c r="B60" s="21"/>
      <c r="C60" s="21"/>
    </row>
    <row r="61" spans="2:3" ht="12" customHeight="1" x14ac:dyDescent="0.35"/>
    <row r="62" spans="2:3" ht="145" x14ac:dyDescent="0.35">
      <c r="B62" s="18" t="s">
        <v>2516</v>
      </c>
      <c r="C62" s="19" t="s">
        <v>2517</v>
      </c>
    </row>
    <row r="63" spans="2:3" ht="6" customHeight="1" x14ac:dyDescent="0.35"/>
    <row r="64" spans="2:3" ht="203" x14ac:dyDescent="0.35">
      <c r="C64" s="19" t="s">
        <v>2518</v>
      </c>
    </row>
    <row r="65" spans="2:3" ht="6" customHeight="1" x14ac:dyDescent="0.35"/>
    <row r="66" spans="2:3" ht="43.5" x14ac:dyDescent="0.35">
      <c r="C66" s="19" t="s">
        <v>2519</v>
      </c>
    </row>
    <row r="67" spans="2:3" ht="10" customHeight="1" x14ac:dyDescent="0.35"/>
    <row r="68" spans="2:3" ht="3" customHeight="1" x14ac:dyDescent="0.35">
      <c r="B68" s="21"/>
      <c r="C68" s="21"/>
    </row>
    <row r="69" spans="2:3" ht="12" customHeight="1" x14ac:dyDescent="0.35"/>
    <row r="70" spans="2:3" ht="101.5" x14ac:dyDescent="0.35">
      <c r="B70" s="18" t="s">
        <v>2520</v>
      </c>
      <c r="C70" s="19" t="s">
        <v>2521</v>
      </c>
    </row>
    <row r="71" spans="2:3" ht="6" customHeight="1" x14ac:dyDescent="0.35"/>
    <row r="72" spans="2:3" ht="145" x14ac:dyDescent="0.35">
      <c r="C72" s="19" t="s">
        <v>2522</v>
      </c>
    </row>
    <row r="73" spans="2:3" ht="6" customHeight="1" x14ac:dyDescent="0.35"/>
    <row r="74" spans="2:3" ht="43.5" x14ac:dyDescent="0.35">
      <c r="C74" s="19" t="s">
        <v>2523</v>
      </c>
    </row>
    <row r="78" spans="2:3" ht="32" customHeight="1" x14ac:dyDescent="0.35">
      <c r="B78" s="78" t="s">
        <v>2469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2524</v>
      </c>
      <c r="C2" s="80"/>
      <c r="D2" s="80"/>
      <c r="E2" s="80"/>
      <c r="F2" s="80"/>
      <c r="G2" s="80"/>
      <c r="H2" s="80"/>
      <c r="I2" s="80"/>
    </row>
    <row r="4" spans="2:15" ht="18.5" x14ac:dyDescent="0.45">
      <c r="B4" s="37" t="s">
        <v>2525</v>
      </c>
    </row>
    <row r="5" spans="2:15" x14ac:dyDescent="0.35">
      <c r="B5" s="39" t="s">
        <v>19</v>
      </c>
      <c r="C5" s="39" t="s">
        <v>2526</v>
      </c>
      <c r="D5" s="39" t="s">
        <v>2527</v>
      </c>
      <c r="F5" s="81" t="s">
        <v>2528</v>
      </c>
      <c r="G5" s="81"/>
      <c r="H5" s="81"/>
      <c r="I5" s="82" t="s">
        <v>2529</v>
      </c>
      <c r="J5" s="82"/>
      <c r="K5" s="82"/>
      <c r="L5" s="82"/>
      <c r="M5" s="82"/>
      <c r="N5" s="82"/>
      <c r="O5" s="82"/>
    </row>
    <row r="6" spans="2:15" x14ac:dyDescent="0.35">
      <c r="B6" s="45" t="s">
        <v>2530</v>
      </c>
      <c r="C6" s="46">
        <v>506</v>
      </c>
      <c r="D6" s="47" t="s">
        <v>19</v>
      </c>
      <c r="F6" s="81" t="s">
        <v>2531</v>
      </c>
      <c r="G6" s="81"/>
      <c r="H6" s="81"/>
      <c r="I6" s="83" t="s">
        <v>2532</v>
      </c>
      <c r="J6" s="83"/>
      <c r="K6" s="83"/>
      <c r="L6" s="83"/>
      <c r="M6" s="83"/>
      <c r="N6" s="83"/>
      <c r="O6" s="83"/>
    </row>
    <row r="7" spans="2:15" x14ac:dyDescent="0.35">
      <c r="B7" s="48" t="s">
        <v>2533</v>
      </c>
      <c r="C7" s="49">
        <f>C6-C8-C9</f>
        <v>506</v>
      </c>
      <c r="D7" s="50">
        <f>IF(C6&gt;0,C7/C6,0)</f>
        <v>1</v>
      </c>
      <c r="F7" s="81" t="s">
        <v>2534</v>
      </c>
      <c r="G7" s="81"/>
      <c r="H7" s="81"/>
      <c r="I7" s="83" t="s">
        <v>2532</v>
      </c>
      <c r="J7" s="83"/>
      <c r="K7" s="83"/>
      <c r="L7" s="83"/>
      <c r="M7" s="83"/>
      <c r="N7" s="83"/>
      <c r="O7" s="83"/>
    </row>
    <row r="8" spans="2:15" x14ac:dyDescent="0.35">
      <c r="B8" s="41" t="s">
        <v>2535</v>
      </c>
      <c r="C8" s="42">
        <f>COUNTIF('Recommendations'!G:G,"Risk Accepted")</f>
        <v>0</v>
      </c>
      <c r="D8" s="43">
        <f>IF(C6&gt;0,C8/C6,0)</f>
        <v>0</v>
      </c>
      <c r="F8" s="81" t="s">
        <v>2536</v>
      </c>
      <c r="G8" s="81"/>
      <c r="H8" s="81"/>
      <c r="I8" s="83" t="s">
        <v>2532</v>
      </c>
      <c r="J8" s="83"/>
      <c r="K8" s="83"/>
      <c r="L8" s="83"/>
      <c r="M8" s="83"/>
      <c r="N8" s="83"/>
      <c r="O8" s="83"/>
    </row>
    <row r="9" spans="2:15" x14ac:dyDescent="0.35">
      <c r="B9" s="41" t="s">
        <v>2537</v>
      </c>
      <c r="C9" s="42">
        <f>COUNTIF('Recommendations'!G:G,"N/A")</f>
        <v>0</v>
      </c>
      <c r="D9" s="43">
        <f>IF(C6&gt;0,C9/C6,0)</f>
        <v>0</v>
      </c>
      <c r="F9" s="81" t="s">
        <v>2538</v>
      </c>
      <c r="G9" s="81"/>
      <c r="H9" s="81"/>
      <c r="I9" s="83" t="s">
        <v>2532</v>
      </c>
      <c r="J9" s="83"/>
      <c r="K9" s="83"/>
      <c r="L9" s="83"/>
      <c r="M9" s="83"/>
      <c r="N9" s="83"/>
      <c r="O9" s="83"/>
    </row>
    <row r="12" spans="2:15" ht="18.5" x14ac:dyDescent="0.45">
      <c r="B12" s="37" t="s">
        <v>2539</v>
      </c>
    </row>
    <row r="14" spans="2:15" x14ac:dyDescent="0.35">
      <c r="B14" s="51" t="s">
        <v>2540</v>
      </c>
    </row>
    <row r="15" spans="2:15" x14ac:dyDescent="0.35">
      <c r="B15" s="39" t="s">
        <v>19</v>
      </c>
      <c r="C15" s="39" t="s">
        <v>2541</v>
      </c>
      <c r="D15" s="39" t="s">
        <v>2542</v>
      </c>
      <c r="E15" s="39" t="s">
        <v>2543</v>
      </c>
      <c r="F15" s="39" t="s">
        <v>2544</v>
      </c>
    </row>
    <row r="16" spans="2:15" x14ac:dyDescent="0.35">
      <c r="B16" s="41" t="s">
        <v>2545</v>
      </c>
      <c r="C16" s="42">
        <f>COUNTIF('Recommendations'!L:L,"Resolved")</f>
        <v>0</v>
      </c>
      <c r="D16" s="42">
        <f>COUNTIF('Recommendations'!L:L,"Testing")</f>
        <v>0</v>
      </c>
      <c r="E16" s="42">
        <f>COUNTIF('Recommendations'!L:L,"Outstanding")</f>
        <v>506</v>
      </c>
      <c r="F16" s="42">
        <f>SUM(C16:E16)</f>
        <v>506</v>
      </c>
    </row>
    <row r="18" spans="2:6" x14ac:dyDescent="0.35">
      <c r="B18" s="51" t="s">
        <v>2546</v>
      </c>
    </row>
    <row r="19" spans="2:6" x14ac:dyDescent="0.35">
      <c r="B19" s="52" t="s">
        <v>19</v>
      </c>
      <c r="C19" s="52" t="s">
        <v>2541</v>
      </c>
      <c r="D19" s="52" t="s">
        <v>2542</v>
      </c>
      <c r="E19" s="52" t="s">
        <v>2543</v>
      </c>
      <c r="F19" s="52" t="s">
        <v>19</v>
      </c>
    </row>
    <row r="20" spans="2:6" x14ac:dyDescent="0.35">
      <c r="B20" s="41" t="s">
        <v>2545</v>
      </c>
      <c r="C20" s="43">
        <f>IF(F16&gt;0, C16/F16, 0)</f>
        <v>0</v>
      </c>
      <c r="D20" s="43">
        <f>IF(F16&gt;0, D16/F16, 0)</f>
        <v>0</v>
      </c>
      <c r="E20" s="43">
        <f>IF(F16&gt;0, E16/F16, 0)</f>
        <v>1</v>
      </c>
      <c r="F20" s="44" t="s">
        <v>19</v>
      </c>
    </row>
    <row r="25" spans="2:6" ht="18.5" x14ac:dyDescent="0.45">
      <c r="B25" s="37" t="s">
        <v>2547</v>
      </c>
    </row>
    <row r="27" spans="2:6" x14ac:dyDescent="0.35">
      <c r="B27" s="51" t="s">
        <v>2540</v>
      </c>
    </row>
    <row r="28" spans="2:6" x14ac:dyDescent="0.35">
      <c r="B28" s="39" t="s">
        <v>5</v>
      </c>
      <c r="C28" s="39" t="s">
        <v>2541</v>
      </c>
      <c r="D28" s="39" t="s">
        <v>2542</v>
      </c>
      <c r="E28" s="39" t="s">
        <v>2543</v>
      </c>
      <c r="F28" s="39" t="s">
        <v>2544</v>
      </c>
    </row>
    <row r="29" spans="2:6" x14ac:dyDescent="0.35">
      <c r="B29" s="41" t="s">
        <v>2548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2549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2550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2551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2552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506</v>
      </c>
      <c r="F34" s="42">
        <f t="shared" si="0"/>
        <v>506</v>
      </c>
    </row>
    <row r="36" spans="2:6" x14ac:dyDescent="0.35">
      <c r="B36" s="51" t="s">
        <v>2546</v>
      </c>
    </row>
    <row r="37" spans="2:6" x14ac:dyDescent="0.35">
      <c r="B37" s="52" t="s">
        <v>5</v>
      </c>
      <c r="C37" s="52" t="s">
        <v>2541</v>
      </c>
      <c r="D37" s="52" t="s">
        <v>2542</v>
      </c>
      <c r="E37" s="52" t="s">
        <v>2543</v>
      </c>
      <c r="F37" s="52" t="s">
        <v>19</v>
      </c>
    </row>
    <row r="38" spans="2:6" x14ac:dyDescent="0.35">
      <c r="B38" s="41" t="s">
        <v>2548</v>
      </c>
      <c r="C38" s="43">
        <f t="shared" ref="C38:C43" si="1">IF(F29&gt;0, C29/F29, 0)</f>
        <v>0</v>
      </c>
      <c r="D38" s="43">
        <f t="shared" ref="D38:D43" si="2">IF(F29&gt;0, D29/F29, 0)</f>
        <v>0</v>
      </c>
      <c r="E38" s="43">
        <f t="shared" ref="E38:E43" si="3">IF(F29&gt;0, E29/F29, 0)</f>
        <v>0</v>
      </c>
      <c r="F38" s="44" t="s">
        <v>19</v>
      </c>
    </row>
    <row r="39" spans="2:6" x14ac:dyDescent="0.35">
      <c r="B39" s="41" t="s">
        <v>2549</v>
      </c>
      <c r="C39" s="43">
        <f t="shared" si="1"/>
        <v>0</v>
      </c>
      <c r="D39" s="43">
        <f t="shared" si="2"/>
        <v>0</v>
      </c>
      <c r="E39" s="43">
        <f t="shared" si="3"/>
        <v>0</v>
      </c>
      <c r="F39" s="44" t="s">
        <v>19</v>
      </c>
    </row>
    <row r="40" spans="2:6" x14ac:dyDescent="0.35">
      <c r="B40" s="41" t="s">
        <v>2550</v>
      </c>
      <c r="C40" s="43">
        <f t="shared" si="1"/>
        <v>0</v>
      </c>
      <c r="D40" s="43">
        <f t="shared" si="2"/>
        <v>0</v>
      </c>
      <c r="E40" s="43">
        <f t="shared" si="3"/>
        <v>0</v>
      </c>
      <c r="F40" s="44" t="s">
        <v>19</v>
      </c>
    </row>
    <row r="41" spans="2:6" x14ac:dyDescent="0.35">
      <c r="B41" s="41" t="s">
        <v>2551</v>
      </c>
      <c r="C41" s="43">
        <f t="shared" si="1"/>
        <v>0</v>
      </c>
      <c r="D41" s="43">
        <f t="shared" si="2"/>
        <v>0</v>
      </c>
      <c r="E41" s="43">
        <f t="shared" si="3"/>
        <v>0</v>
      </c>
      <c r="F41" s="44" t="s">
        <v>19</v>
      </c>
    </row>
    <row r="42" spans="2:6" x14ac:dyDescent="0.35">
      <c r="B42" s="41" t="s">
        <v>2552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2553</v>
      </c>
    </row>
    <row r="50" spans="2:6" x14ac:dyDescent="0.35">
      <c r="B50" s="51" t="s">
        <v>2540</v>
      </c>
    </row>
    <row r="51" spans="2:6" x14ac:dyDescent="0.35">
      <c r="B51" s="39" t="s">
        <v>2</v>
      </c>
      <c r="C51" s="39" t="s">
        <v>2541</v>
      </c>
      <c r="D51" s="39" t="s">
        <v>2542</v>
      </c>
      <c r="E51" s="39" t="s">
        <v>2543</v>
      </c>
      <c r="F51" s="39" t="s">
        <v>2544</v>
      </c>
    </row>
    <row r="52" spans="2:6" x14ac:dyDescent="0.35">
      <c r="B52" s="41" t="s">
        <v>65</v>
      </c>
      <c r="C52" s="42">
        <f>COUNTIFS('Recommendations'!C:C,"CAT I (High)",'Recommendations'!L:L,"=Resolved")</f>
        <v>0</v>
      </c>
      <c r="D52" s="42">
        <f>COUNTIFS('Recommendations'!C:C,"=CAT I (High)",'Recommendations'!L:L,"=Testing")</f>
        <v>0</v>
      </c>
      <c r="E52" s="42">
        <f>COUNTIFS('Recommendations'!C:C,"=CAT I (High)",'Recommendations'!L:L,"=Outstanding")</f>
        <v>26</v>
      </c>
      <c r="F52" s="42">
        <f>SUM(C52:E52)</f>
        <v>26</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420</v>
      </c>
      <c r="F53" s="42">
        <f>SUM(C53:E53)</f>
        <v>420</v>
      </c>
    </row>
    <row r="54" spans="2:6" x14ac:dyDescent="0.35">
      <c r="B54" s="41" t="s">
        <v>76</v>
      </c>
      <c r="C54" s="42">
        <f>COUNTIFS('Recommendations'!C:C,"CAT III (Low)",'Recommendations'!L:L,"=Resolved")</f>
        <v>0</v>
      </c>
      <c r="D54" s="42">
        <f>COUNTIFS('Recommendations'!C:C,"=CAT III (Low)",'Recommendations'!L:L,"=Testing")</f>
        <v>0</v>
      </c>
      <c r="E54" s="42">
        <f>COUNTIFS('Recommendations'!C:C,"=CAT III (Low)",'Recommendations'!L:L,"=Outstanding")</f>
        <v>60</v>
      </c>
      <c r="F54" s="42">
        <f>SUM(C54:E54)</f>
        <v>60</v>
      </c>
    </row>
    <row r="56" spans="2:6" x14ac:dyDescent="0.35">
      <c r="B56" s="51" t="s">
        <v>2546</v>
      </c>
    </row>
    <row r="57" spans="2:6" x14ac:dyDescent="0.35">
      <c r="B57" s="52" t="s">
        <v>2</v>
      </c>
      <c r="C57" s="52" t="s">
        <v>2541</v>
      </c>
      <c r="D57" s="52" t="s">
        <v>2542</v>
      </c>
      <c r="E57" s="52" t="s">
        <v>2543</v>
      </c>
      <c r="F57" s="52" t="s">
        <v>19</v>
      </c>
    </row>
    <row r="58" spans="2:6" x14ac:dyDescent="0.35">
      <c r="B58" s="41" t="s">
        <v>65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76</v>
      </c>
      <c r="C60" s="43">
        <f>IF(F54&gt;0, C54/F54, 0)</f>
        <v>0</v>
      </c>
      <c r="D60" s="43">
        <f>IF(F54&gt;0, D54/F54, 0)</f>
        <v>0</v>
      </c>
      <c r="E60" s="43">
        <f>IF(F54&gt;0, E54/F54, 0)</f>
        <v>1</v>
      </c>
      <c r="F60" s="44" t="s">
        <v>19</v>
      </c>
    </row>
    <row r="65" spans="2:6" ht="18.5" x14ac:dyDescent="0.45">
      <c r="B65" s="37" t="s">
        <v>2554</v>
      </c>
    </row>
    <row r="67" spans="2:6" x14ac:dyDescent="0.35">
      <c r="B67" s="51" t="s">
        <v>2540</v>
      </c>
    </row>
    <row r="68" spans="2:6" x14ac:dyDescent="0.35">
      <c r="B68" s="39" t="s">
        <v>3</v>
      </c>
      <c r="C68" s="39" t="s">
        <v>2541</v>
      </c>
      <c r="D68" s="39" t="s">
        <v>2542</v>
      </c>
      <c r="E68" s="39" t="s">
        <v>2543</v>
      </c>
      <c r="F68" s="39" t="s">
        <v>2544</v>
      </c>
    </row>
    <row r="69" spans="2:6" x14ac:dyDescent="0.35">
      <c r="B69" s="41" t="s">
        <v>2555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2556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2557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2558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506</v>
      </c>
      <c r="F73" s="42">
        <f>SUM(C73:E73)</f>
        <v>506</v>
      </c>
    </row>
    <row r="75" spans="2:6" x14ac:dyDescent="0.35">
      <c r="B75" s="51" t="s">
        <v>2546</v>
      </c>
    </row>
    <row r="76" spans="2:6" x14ac:dyDescent="0.35">
      <c r="B76" s="52" t="s">
        <v>3</v>
      </c>
      <c r="C76" s="52" t="s">
        <v>2541</v>
      </c>
      <c r="D76" s="52" t="s">
        <v>2542</v>
      </c>
      <c r="E76" s="52" t="s">
        <v>2543</v>
      </c>
      <c r="F76" s="52" t="s">
        <v>19</v>
      </c>
    </row>
    <row r="77" spans="2:6" x14ac:dyDescent="0.35">
      <c r="B77" s="41" t="s">
        <v>2555</v>
      </c>
      <c r="C77" s="43">
        <f>IF(F69&gt;0, C69/F69, 0)</f>
        <v>0</v>
      </c>
      <c r="D77" s="43">
        <f>IF(F69&gt;0, D69/F69, 0)</f>
        <v>0</v>
      </c>
      <c r="E77" s="43">
        <f>IF(F69&gt;0, E69/F69, 0)</f>
        <v>0</v>
      </c>
      <c r="F77" s="44" t="s">
        <v>19</v>
      </c>
    </row>
    <row r="78" spans="2:6" x14ac:dyDescent="0.35">
      <c r="B78" s="41" t="s">
        <v>2556</v>
      </c>
      <c r="C78" s="43">
        <f>IF(F70&gt;0, C70/F70, 0)</f>
        <v>0</v>
      </c>
      <c r="D78" s="43">
        <f>IF(F70&gt;0, D70/F70, 0)</f>
        <v>0</v>
      </c>
      <c r="E78" s="43">
        <f>IF(F70&gt;0, E70/F70, 0)</f>
        <v>0</v>
      </c>
      <c r="F78" s="44" t="s">
        <v>19</v>
      </c>
    </row>
    <row r="79" spans="2:6" x14ac:dyDescent="0.35">
      <c r="B79" s="41" t="s">
        <v>2557</v>
      </c>
      <c r="C79" s="43">
        <f>IF(F71&gt;0, C71/F71, 0)</f>
        <v>0</v>
      </c>
      <c r="D79" s="43">
        <f>IF(F71&gt;0, D71/F71, 0)</f>
        <v>0</v>
      </c>
      <c r="E79" s="43">
        <f>IF(F71&gt;0, E71/F71, 0)</f>
        <v>0</v>
      </c>
      <c r="F79" s="44" t="s">
        <v>19</v>
      </c>
    </row>
    <row r="80" spans="2:6" x14ac:dyDescent="0.35">
      <c r="B80" s="41" t="s">
        <v>2558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2559</v>
      </c>
    </row>
    <row r="88" spans="2:6" x14ac:dyDescent="0.35">
      <c r="B88" s="51" t="s">
        <v>2540</v>
      </c>
    </row>
    <row r="89" spans="2:6" x14ac:dyDescent="0.35">
      <c r="B89" s="39" t="s">
        <v>2560</v>
      </c>
      <c r="C89" s="39" t="s">
        <v>2541</v>
      </c>
      <c r="D89" s="39" t="s">
        <v>2542</v>
      </c>
      <c r="E89" s="39" t="s">
        <v>2543</v>
      </c>
      <c r="F89" s="39" t="s">
        <v>2544</v>
      </c>
    </row>
    <row r="90" spans="2:6" x14ac:dyDescent="0.35">
      <c r="B90" s="41" t="s">
        <v>2561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2562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2563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506</v>
      </c>
      <c r="F93" s="42">
        <f>SUM(C93:E93)</f>
        <v>506</v>
      </c>
    </row>
    <row r="95" spans="2:6" x14ac:dyDescent="0.35">
      <c r="B95" s="51" t="s">
        <v>2546</v>
      </c>
    </row>
    <row r="96" spans="2:6" x14ac:dyDescent="0.35">
      <c r="B96" s="52" t="s">
        <v>2560</v>
      </c>
      <c r="C96" s="52" t="s">
        <v>2541</v>
      </c>
      <c r="D96" s="52" t="s">
        <v>2542</v>
      </c>
      <c r="E96" s="52" t="s">
        <v>2543</v>
      </c>
      <c r="F96" s="52" t="s">
        <v>19</v>
      </c>
    </row>
    <row r="97" spans="2:15" x14ac:dyDescent="0.35">
      <c r="B97" s="41" t="s">
        <v>2561</v>
      </c>
      <c r="C97" s="43">
        <f>IF(F90&gt;0, C90/F90, 0)</f>
        <v>0</v>
      </c>
      <c r="D97" s="43">
        <f>IF(F90&gt;0, D90/F90, 0)</f>
        <v>0</v>
      </c>
      <c r="E97" s="43">
        <f>IF(F90&gt;0, E90/F90, 0)</f>
        <v>0</v>
      </c>
      <c r="F97" s="44" t="s">
        <v>19</v>
      </c>
    </row>
    <row r="98" spans="2:15" x14ac:dyDescent="0.35">
      <c r="B98" s="41" t="s">
        <v>2562</v>
      </c>
      <c r="C98" s="43">
        <f>IF(F91&gt;0, C91/F91, 0)</f>
        <v>0</v>
      </c>
      <c r="D98" s="43">
        <f>IF(F91&gt;0, D91/F91, 0)</f>
        <v>0</v>
      </c>
      <c r="E98" s="43">
        <f>IF(F91&gt;0, E91/F91, 0)</f>
        <v>0</v>
      </c>
      <c r="F98" s="44" t="s">
        <v>19</v>
      </c>
    </row>
    <row r="99" spans="2:15" x14ac:dyDescent="0.35">
      <c r="B99" s="41" t="s">
        <v>2563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2564</v>
      </c>
      <c r="J105" s="37" t="s">
        <v>2565</v>
      </c>
    </row>
    <row r="106" spans="2:15" x14ac:dyDescent="0.35">
      <c r="B106" s="39" t="s">
        <v>5</v>
      </c>
      <c r="C106" s="84" t="s">
        <v>2566</v>
      </c>
      <c r="D106" s="84"/>
      <c r="E106" s="39" t="s">
        <v>2533</v>
      </c>
      <c r="F106" s="39" t="s">
        <v>2541</v>
      </c>
      <c r="G106" s="84" t="s">
        <v>2567</v>
      </c>
      <c r="H106" s="84"/>
      <c r="J106" s="39" t="s">
        <v>5</v>
      </c>
      <c r="K106" s="39" t="s">
        <v>2555</v>
      </c>
      <c r="L106" s="39" t="s">
        <v>2556</v>
      </c>
      <c r="M106" s="39" t="s">
        <v>2557</v>
      </c>
      <c r="N106" s="39" t="s">
        <v>2558</v>
      </c>
      <c r="O106" s="39" t="s">
        <v>16</v>
      </c>
    </row>
    <row r="107" spans="2:15" x14ac:dyDescent="0.35">
      <c r="B107" s="45" t="s">
        <v>2548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2548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2549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2549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2550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2550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2551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2551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2552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2552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506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506</v>
      </c>
    </row>
    <row r="119" spans="2:24" ht="21" x14ac:dyDescent="0.5">
      <c r="B119" s="37" t="s">
        <v>2568</v>
      </c>
      <c r="P119" s="54" t="s">
        <v>2569</v>
      </c>
    </row>
    <row r="121" spans="2:24" ht="60" customHeight="1" x14ac:dyDescent="0.35">
      <c r="B121" s="87" t="s">
        <v>2570</v>
      </c>
      <c r="C121" s="80"/>
      <c r="D121" s="80"/>
      <c r="E121" s="80"/>
      <c r="F121" s="80"/>
      <c r="P121" s="87" t="s">
        <v>2571</v>
      </c>
      <c r="Q121" s="80"/>
      <c r="R121" s="80"/>
      <c r="S121" s="80"/>
      <c r="T121" s="80"/>
      <c r="U121" s="80"/>
      <c r="V121" s="80"/>
      <c r="W121" s="80"/>
    </row>
    <row r="123" spans="2:24" ht="30" customHeight="1" x14ac:dyDescent="0.35">
      <c r="P123" s="55" t="s">
        <v>2572</v>
      </c>
      <c r="Q123" s="56">
        <f>C16</f>
        <v>0</v>
      </c>
      <c r="R123" s="57"/>
      <c r="S123" s="56">
        <f>C69</f>
        <v>0</v>
      </c>
      <c r="T123" s="57"/>
      <c r="U123" s="56">
        <f>C70</f>
        <v>0</v>
      </c>
      <c r="V123" s="57"/>
      <c r="W123" s="56">
        <f>C71</f>
        <v>0</v>
      </c>
      <c r="X123" s="57"/>
    </row>
    <row r="124" spans="2:24" ht="35" customHeight="1" x14ac:dyDescent="0.35">
      <c r="P124" s="58" t="s">
        <v>2573</v>
      </c>
      <c r="Q124" s="58" t="s">
        <v>2574</v>
      </c>
      <c r="R124" s="58" t="s">
        <v>2575</v>
      </c>
      <c r="S124" s="58" t="s">
        <v>2576</v>
      </c>
      <c r="T124" s="58" t="s">
        <v>2577</v>
      </c>
      <c r="U124" s="58" t="s">
        <v>2578</v>
      </c>
      <c r="V124" s="58" t="s">
        <v>2579</v>
      </c>
      <c r="W124" s="58" t="s">
        <v>2580</v>
      </c>
      <c r="X124" s="58" t="s">
        <v>2581</v>
      </c>
    </row>
    <row r="125" spans="2:24" x14ac:dyDescent="0.35">
      <c r="O125" s="59" t="s">
        <v>2582</v>
      </c>
      <c r="P125" s="60" t="s">
        <v>2583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2584</v>
      </c>
      <c r="P160" s="54" t="s">
        <v>2585</v>
      </c>
    </row>
    <row r="162" spans="2:22" ht="45" customHeight="1" x14ac:dyDescent="0.35">
      <c r="B162" s="87" t="s">
        <v>2586</v>
      </c>
      <c r="C162" s="80"/>
      <c r="D162" s="80"/>
      <c r="E162" s="80"/>
      <c r="F162" s="80"/>
      <c r="P162" s="87" t="s">
        <v>2587</v>
      </c>
      <c r="Q162" s="80"/>
      <c r="R162" s="80"/>
      <c r="S162" s="80"/>
      <c r="T162" s="80"/>
      <c r="U162" s="80"/>
    </row>
    <row r="163" spans="2:22" ht="35" customHeight="1" x14ac:dyDescent="0.35">
      <c r="P163" s="84" t="s">
        <v>2588</v>
      </c>
      <c r="Q163" s="84"/>
      <c r="R163" s="84" t="s">
        <v>2589</v>
      </c>
      <c r="S163" s="84"/>
      <c r="T163" s="84"/>
    </row>
    <row r="164" spans="2:22" ht="30" customHeight="1" x14ac:dyDescent="0.35">
      <c r="P164" s="88">
        <v>0</v>
      </c>
      <c r="Q164" s="89"/>
      <c r="R164" s="90" t="s">
        <v>2590</v>
      </c>
      <c r="S164" s="91"/>
      <c r="T164" s="91"/>
    </row>
    <row r="167" spans="2:22" ht="25" customHeight="1" x14ac:dyDescent="0.35">
      <c r="P167" s="63" t="s">
        <v>2573</v>
      </c>
      <c r="Q167" s="63" t="s">
        <v>2591</v>
      </c>
      <c r="R167" s="63" t="s">
        <v>2592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2469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65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76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76</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148</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76</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177</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76</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15</v>
      </c>
      <c r="D51" s="3" t="s">
        <v>16</v>
      </c>
      <c r="E51" s="3" t="s">
        <v>17</v>
      </c>
      <c r="F51" s="3" t="s">
        <v>18</v>
      </c>
      <c r="G51" s="3" t="s">
        <v>19</v>
      </c>
      <c r="H51" s="4" t="s">
        <v>19</v>
      </c>
      <c r="I51" s="1" t="s">
        <v>265</v>
      </c>
      <c r="J51" s="1" t="s">
        <v>261</v>
      </c>
      <c r="K51" s="1" t="s">
        <v>266</v>
      </c>
      <c r="L51" s="3" t="str">
        <f t="shared" si="0"/>
        <v>Outstanding</v>
      </c>
      <c r="M51" s="11" t="s">
        <v>19</v>
      </c>
    </row>
    <row r="52" spans="1:13" ht="60" customHeight="1" x14ac:dyDescent="0.35">
      <c r="A52" s="9" t="s">
        <v>267</v>
      </c>
      <c r="B52" s="1" t="s">
        <v>268</v>
      </c>
      <c r="C52" s="2" t="s">
        <v>15</v>
      </c>
      <c r="D52" s="3" t="s">
        <v>16</v>
      </c>
      <c r="E52" s="3" t="s">
        <v>17</v>
      </c>
      <c r="F52" s="3" t="s">
        <v>18</v>
      </c>
      <c r="G52" s="3" t="s">
        <v>19</v>
      </c>
      <c r="H52" s="4" t="s">
        <v>19</v>
      </c>
      <c r="I52" s="1" t="s">
        <v>269</v>
      </c>
      <c r="J52" s="1" t="s">
        <v>261</v>
      </c>
      <c r="K52" s="1" t="s">
        <v>270</v>
      </c>
      <c r="L52" s="3" t="str">
        <f t="shared" si="0"/>
        <v>Outstanding</v>
      </c>
      <c r="M52" s="11" t="s">
        <v>19</v>
      </c>
    </row>
    <row r="53" spans="1:13" ht="60" customHeight="1" x14ac:dyDescent="0.35">
      <c r="A53" s="9" t="s">
        <v>271</v>
      </c>
      <c r="B53" s="1" t="s">
        <v>272</v>
      </c>
      <c r="C53" s="2" t="s">
        <v>15</v>
      </c>
      <c r="D53" s="3" t="s">
        <v>16</v>
      </c>
      <c r="E53" s="3" t="s">
        <v>17</v>
      </c>
      <c r="F53" s="3" t="s">
        <v>18</v>
      </c>
      <c r="G53" s="3" t="s">
        <v>19</v>
      </c>
      <c r="H53" s="4" t="s">
        <v>19</v>
      </c>
      <c r="I53" s="1" t="s">
        <v>273</v>
      </c>
      <c r="J53" s="1" t="s">
        <v>261</v>
      </c>
      <c r="K53" s="1" t="s">
        <v>274</v>
      </c>
      <c r="L53" s="3" t="str">
        <f t="shared" si="0"/>
        <v>Outstanding</v>
      </c>
      <c r="M53" s="11" t="s">
        <v>19</v>
      </c>
    </row>
    <row r="54" spans="1:13" ht="60" customHeight="1" x14ac:dyDescent="0.35">
      <c r="A54" s="9" t="s">
        <v>275</v>
      </c>
      <c r="B54" s="1" t="s">
        <v>276</v>
      </c>
      <c r="C54" s="2" t="s">
        <v>15</v>
      </c>
      <c r="D54" s="3" t="s">
        <v>16</v>
      </c>
      <c r="E54" s="3" t="s">
        <v>17</v>
      </c>
      <c r="F54" s="3" t="s">
        <v>18</v>
      </c>
      <c r="G54" s="3" t="s">
        <v>19</v>
      </c>
      <c r="H54" s="4" t="s">
        <v>19</v>
      </c>
      <c r="I54" s="1" t="s">
        <v>277</v>
      </c>
      <c r="J54" s="1" t="s">
        <v>261</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15</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15</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15</v>
      </c>
      <c r="D58" s="3" t="s">
        <v>16</v>
      </c>
      <c r="E58" s="3" t="s">
        <v>17</v>
      </c>
      <c r="F58" s="3" t="s">
        <v>18</v>
      </c>
      <c r="G58" s="3" t="s">
        <v>19</v>
      </c>
      <c r="H58" s="4" t="s">
        <v>19</v>
      </c>
      <c r="I58" s="1" t="s">
        <v>296</v>
      </c>
      <c r="J58" s="1" t="s">
        <v>297</v>
      </c>
      <c r="K58" s="1" t="s">
        <v>298</v>
      </c>
      <c r="L58" s="3" t="str">
        <f t="shared" si="0"/>
        <v>Outstanding</v>
      </c>
      <c r="M58" s="11" t="s">
        <v>19</v>
      </c>
    </row>
    <row r="59" spans="1:13" ht="60" customHeight="1" x14ac:dyDescent="0.35">
      <c r="A59" s="9" t="s">
        <v>299</v>
      </c>
      <c r="B59" s="1" t="s">
        <v>300</v>
      </c>
      <c r="C59" s="2" t="s">
        <v>76</v>
      </c>
      <c r="D59" s="3" t="s">
        <v>16</v>
      </c>
      <c r="E59" s="3" t="s">
        <v>17</v>
      </c>
      <c r="F59" s="3" t="s">
        <v>18</v>
      </c>
      <c r="G59" s="3" t="s">
        <v>19</v>
      </c>
      <c r="H59" s="4" t="s">
        <v>19</v>
      </c>
      <c r="I59" s="1" t="s">
        <v>301</v>
      </c>
      <c r="J59" s="1" t="s">
        <v>302</v>
      </c>
      <c r="K59" s="1" t="s">
        <v>303</v>
      </c>
      <c r="L59" s="3" t="str">
        <f t="shared" si="0"/>
        <v>Outstanding</v>
      </c>
      <c r="M59" s="11" t="s">
        <v>19</v>
      </c>
    </row>
    <row r="60" spans="1:13" ht="60" customHeight="1" x14ac:dyDescent="0.35">
      <c r="A60" s="9" t="s">
        <v>304</v>
      </c>
      <c r="B60" s="1" t="s">
        <v>305</v>
      </c>
      <c r="C60" s="2" t="s">
        <v>15</v>
      </c>
      <c r="D60" s="3" t="s">
        <v>16</v>
      </c>
      <c r="E60" s="3" t="s">
        <v>17</v>
      </c>
      <c r="F60" s="3" t="s">
        <v>18</v>
      </c>
      <c r="G60" s="3" t="s">
        <v>19</v>
      </c>
      <c r="H60" s="4" t="s">
        <v>19</v>
      </c>
      <c r="I60" s="1" t="s">
        <v>306</v>
      </c>
      <c r="J60" s="1" t="s">
        <v>307</v>
      </c>
      <c r="K60" s="1" t="s">
        <v>308</v>
      </c>
      <c r="L60" s="3" t="str">
        <f t="shared" si="0"/>
        <v>Outstanding</v>
      </c>
      <c r="M60" s="11" t="s">
        <v>19</v>
      </c>
    </row>
    <row r="61" spans="1:13" ht="60" customHeight="1" x14ac:dyDescent="0.35">
      <c r="A61" s="9" t="s">
        <v>309</v>
      </c>
      <c r="B61" s="1" t="s">
        <v>310</v>
      </c>
      <c r="C61" s="2" t="s">
        <v>15</v>
      </c>
      <c r="D61" s="3" t="s">
        <v>16</v>
      </c>
      <c r="E61" s="3" t="s">
        <v>17</v>
      </c>
      <c r="F61" s="3" t="s">
        <v>18</v>
      </c>
      <c r="G61" s="3" t="s">
        <v>19</v>
      </c>
      <c r="H61" s="4" t="s">
        <v>19</v>
      </c>
      <c r="I61" s="1" t="s">
        <v>311</v>
      </c>
      <c r="J61" s="1" t="s">
        <v>312</v>
      </c>
      <c r="K61" s="1" t="s">
        <v>313</v>
      </c>
      <c r="L61" s="3" t="str">
        <f t="shared" si="0"/>
        <v>Outstanding</v>
      </c>
      <c r="M61" s="11" t="s">
        <v>19</v>
      </c>
    </row>
    <row r="62" spans="1:13" ht="60" customHeight="1" x14ac:dyDescent="0.35">
      <c r="A62" s="9" t="s">
        <v>314</v>
      </c>
      <c r="B62" s="1" t="s">
        <v>315</v>
      </c>
      <c r="C62" s="2" t="s">
        <v>15</v>
      </c>
      <c r="D62" s="3" t="s">
        <v>16</v>
      </c>
      <c r="E62" s="3" t="s">
        <v>17</v>
      </c>
      <c r="F62" s="3" t="s">
        <v>18</v>
      </c>
      <c r="G62" s="3" t="s">
        <v>19</v>
      </c>
      <c r="H62" s="4" t="s">
        <v>19</v>
      </c>
      <c r="I62" s="1" t="s">
        <v>316</v>
      </c>
      <c r="J62" s="1" t="s">
        <v>317</v>
      </c>
      <c r="K62" s="1" t="s">
        <v>318</v>
      </c>
      <c r="L62" s="3" t="str">
        <f t="shared" si="0"/>
        <v>Outstanding</v>
      </c>
      <c r="M62" s="11" t="s">
        <v>19</v>
      </c>
    </row>
    <row r="63" spans="1:13" ht="60" customHeight="1" x14ac:dyDescent="0.35">
      <c r="A63" s="9" t="s">
        <v>319</v>
      </c>
      <c r="B63" s="1" t="s">
        <v>320</v>
      </c>
      <c r="C63" s="2" t="s">
        <v>15</v>
      </c>
      <c r="D63" s="3" t="s">
        <v>16</v>
      </c>
      <c r="E63" s="3" t="s">
        <v>17</v>
      </c>
      <c r="F63" s="3" t="s">
        <v>18</v>
      </c>
      <c r="G63" s="3" t="s">
        <v>19</v>
      </c>
      <c r="H63" s="4" t="s">
        <v>19</v>
      </c>
      <c r="I63" s="1" t="s">
        <v>321</v>
      </c>
      <c r="J63" s="1" t="s">
        <v>322</v>
      </c>
      <c r="K63" s="1" t="s">
        <v>323</v>
      </c>
      <c r="L63" s="3" t="str">
        <f t="shared" si="0"/>
        <v>Outstanding</v>
      </c>
      <c r="M63" s="11" t="s">
        <v>19</v>
      </c>
    </row>
    <row r="64" spans="1:13" ht="60" customHeight="1" x14ac:dyDescent="0.35">
      <c r="A64" s="9" t="s">
        <v>324</v>
      </c>
      <c r="B64" s="1" t="s">
        <v>325</v>
      </c>
      <c r="C64" s="2" t="s">
        <v>15</v>
      </c>
      <c r="D64" s="3" t="s">
        <v>16</v>
      </c>
      <c r="E64" s="3" t="s">
        <v>17</v>
      </c>
      <c r="F64" s="3" t="s">
        <v>18</v>
      </c>
      <c r="G64" s="3" t="s">
        <v>19</v>
      </c>
      <c r="H64" s="4" t="s">
        <v>19</v>
      </c>
      <c r="I64" s="1" t="s">
        <v>326</v>
      </c>
      <c r="J64" s="1" t="s">
        <v>327</v>
      </c>
      <c r="K64" s="1" t="s">
        <v>328</v>
      </c>
      <c r="L64" s="3" t="str">
        <f t="shared" si="0"/>
        <v>Outstanding</v>
      </c>
      <c r="M64" s="11" t="s">
        <v>19</v>
      </c>
    </row>
    <row r="65" spans="1:13" ht="60" customHeight="1" x14ac:dyDescent="0.35">
      <c r="A65" s="9" t="s">
        <v>329</v>
      </c>
      <c r="B65" s="1" t="s">
        <v>330</v>
      </c>
      <c r="C65" s="2" t="s">
        <v>65</v>
      </c>
      <c r="D65" s="3" t="s">
        <v>16</v>
      </c>
      <c r="E65" s="3" t="s">
        <v>17</v>
      </c>
      <c r="F65" s="3" t="s">
        <v>18</v>
      </c>
      <c r="G65" s="3" t="s">
        <v>19</v>
      </c>
      <c r="H65" s="4" t="s">
        <v>19</v>
      </c>
      <c r="I65" s="1" t="s">
        <v>331</v>
      </c>
      <c r="J65" s="1" t="s">
        <v>332</v>
      </c>
      <c r="K65" s="1" t="s">
        <v>333</v>
      </c>
      <c r="L65" s="3" t="str">
        <f t="shared" si="0"/>
        <v>Outstanding</v>
      </c>
      <c r="M65" s="11" t="s">
        <v>19</v>
      </c>
    </row>
    <row r="66" spans="1:13" ht="60" customHeight="1" x14ac:dyDescent="0.35">
      <c r="A66" s="9" t="s">
        <v>334</v>
      </c>
      <c r="B66" s="1" t="s">
        <v>335</v>
      </c>
      <c r="C66" s="2" t="s">
        <v>15</v>
      </c>
      <c r="D66" s="3" t="s">
        <v>16</v>
      </c>
      <c r="E66" s="3" t="s">
        <v>17</v>
      </c>
      <c r="F66" s="3" t="s">
        <v>18</v>
      </c>
      <c r="G66" s="3" t="s">
        <v>19</v>
      </c>
      <c r="H66" s="4" t="s">
        <v>19</v>
      </c>
      <c r="I66" s="1" t="s">
        <v>336</v>
      </c>
      <c r="J66" s="1" t="s">
        <v>337</v>
      </c>
      <c r="K66" s="1" t="s">
        <v>338</v>
      </c>
      <c r="L66" s="3" t="str">
        <f t="shared" si="0"/>
        <v>Outstanding</v>
      </c>
      <c r="M66" s="11" t="s">
        <v>19</v>
      </c>
    </row>
    <row r="67" spans="1:13" ht="60" customHeight="1" x14ac:dyDescent="0.35">
      <c r="A67" s="9" t="s">
        <v>339</v>
      </c>
      <c r="B67" s="1" t="s">
        <v>340</v>
      </c>
      <c r="C67" s="2" t="s">
        <v>76</v>
      </c>
      <c r="D67" s="3" t="s">
        <v>16</v>
      </c>
      <c r="E67" s="3" t="s">
        <v>17</v>
      </c>
      <c r="F67" s="3" t="s">
        <v>18</v>
      </c>
      <c r="G67" s="3" t="s">
        <v>19</v>
      </c>
      <c r="H67" s="4" t="s">
        <v>19</v>
      </c>
      <c r="I67" s="1" t="s">
        <v>341</v>
      </c>
      <c r="J67" s="1" t="s">
        <v>342</v>
      </c>
      <c r="K67" s="1" t="s">
        <v>343</v>
      </c>
      <c r="L67" s="3" t="str">
        <f t="shared" si="0"/>
        <v>Outstanding</v>
      </c>
      <c r="M67" s="11" t="s">
        <v>19</v>
      </c>
    </row>
    <row r="68" spans="1:13" ht="60" customHeight="1" x14ac:dyDescent="0.35">
      <c r="A68" s="9" t="s">
        <v>344</v>
      </c>
      <c r="B68" s="1" t="s">
        <v>345</v>
      </c>
      <c r="C68" s="2" t="s">
        <v>15</v>
      </c>
      <c r="D68" s="3" t="s">
        <v>16</v>
      </c>
      <c r="E68" s="3" t="s">
        <v>17</v>
      </c>
      <c r="F68" s="3" t="s">
        <v>18</v>
      </c>
      <c r="G68" s="3" t="s">
        <v>19</v>
      </c>
      <c r="H68" s="4" t="s">
        <v>19</v>
      </c>
      <c r="I68" s="1" t="s">
        <v>346</v>
      </c>
      <c r="J68" s="1" t="s">
        <v>347</v>
      </c>
      <c r="K68" s="1" t="s">
        <v>348</v>
      </c>
      <c r="L68" s="3" t="str">
        <f t="shared" si="0"/>
        <v>Outstanding</v>
      </c>
      <c r="M68" s="11" t="s">
        <v>19</v>
      </c>
    </row>
    <row r="69" spans="1:13" ht="60" customHeight="1" x14ac:dyDescent="0.35">
      <c r="A69" s="9" t="s">
        <v>349</v>
      </c>
      <c r="B69" s="1" t="s">
        <v>350</v>
      </c>
      <c r="C69" s="2" t="s">
        <v>15</v>
      </c>
      <c r="D69" s="3" t="s">
        <v>16</v>
      </c>
      <c r="E69" s="3" t="s">
        <v>17</v>
      </c>
      <c r="F69" s="3" t="s">
        <v>18</v>
      </c>
      <c r="G69" s="3" t="s">
        <v>19</v>
      </c>
      <c r="H69" s="4" t="s">
        <v>19</v>
      </c>
      <c r="I69" s="1" t="s">
        <v>351</v>
      </c>
      <c r="J69" s="1" t="s">
        <v>352</v>
      </c>
      <c r="K69" s="1" t="s">
        <v>353</v>
      </c>
      <c r="L69" s="3" t="str">
        <f t="shared" si="0"/>
        <v>Outstanding</v>
      </c>
      <c r="M69" s="11" t="s">
        <v>19</v>
      </c>
    </row>
    <row r="70" spans="1:13" ht="60" customHeight="1" x14ac:dyDescent="0.35">
      <c r="A70" s="9" t="s">
        <v>354</v>
      </c>
      <c r="B70" s="1" t="s">
        <v>355</v>
      </c>
      <c r="C70" s="2" t="s">
        <v>15</v>
      </c>
      <c r="D70" s="3" t="s">
        <v>16</v>
      </c>
      <c r="E70" s="3" t="s">
        <v>17</v>
      </c>
      <c r="F70" s="3" t="s">
        <v>18</v>
      </c>
      <c r="G70" s="3" t="s">
        <v>19</v>
      </c>
      <c r="H70" s="4" t="s">
        <v>19</v>
      </c>
      <c r="I70" s="1" t="s">
        <v>356</v>
      </c>
      <c r="J70" s="1" t="s">
        <v>357</v>
      </c>
      <c r="K70" s="1" t="s">
        <v>358</v>
      </c>
      <c r="L70" s="3" t="str">
        <f t="shared" si="0"/>
        <v>Outstanding</v>
      </c>
      <c r="M70" s="11" t="s">
        <v>19</v>
      </c>
    </row>
    <row r="71" spans="1:13" ht="60" customHeight="1" x14ac:dyDescent="0.35">
      <c r="A71" s="9" t="s">
        <v>359</v>
      </c>
      <c r="B71" s="1" t="s">
        <v>360</v>
      </c>
      <c r="C71" s="2" t="s">
        <v>15</v>
      </c>
      <c r="D71" s="3" t="s">
        <v>16</v>
      </c>
      <c r="E71" s="3" t="s">
        <v>17</v>
      </c>
      <c r="F71" s="3" t="s">
        <v>18</v>
      </c>
      <c r="G71" s="3" t="s">
        <v>19</v>
      </c>
      <c r="H71" s="4" t="s">
        <v>19</v>
      </c>
      <c r="I71" s="1" t="s">
        <v>361</v>
      </c>
      <c r="J71" s="1" t="s">
        <v>362</v>
      </c>
      <c r="K71" s="1" t="s">
        <v>363</v>
      </c>
      <c r="L71" s="3" t="str">
        <f t="shared" si="0"/>
        <v>Outstanding</v>
      </c>
      <c r="M71" s="11" t="s">
        <v>19</v>
      </c>
    </row>
    <row r="72" spans="1:13" ht="60" customHeight="1" x14ac:dyDescent="0.35">
      <c r="A72" s="9" t="s">
        <v>364</v>
      </c>
      <c r="B72" s="1" t="s">
        <v>365</v>
      </c>
      <c r="C72" s="2" t="s">
        <v>15</v>
      </c>
      <c r="D72" s="3" t="s">
        <v>16</v>
      </c>
      <c r="E72" s="3" t="s">
        <v>17</v>
      </c>
      <c r="F72" s="3" t="s">
        <v>18</v>
      </c>
      <c r="G72" s="3" t="s">
        <v>19</v>
      </c>
      <c r="H72" s="4" t="s">
        <v>19</v>
      </c>
      <c r="I72" s="1" t="s">
        <v>366</v>
      </c>
      <c r="J72" s="1" t="s">
        <v>367</v>
      </c>
      <c r="K72" s="1" t="s">
        <v>368</v>
      </c>
      <c r="L72" s="3" t="str">
        <f t="shared" si="0"/>
        <v>Outstanding</v>
      </c>
      <c r="M72" s="11" t="s">
        <v>19</v>
      </c>
    </row>
    <row r="73" spans="1:13" ht="60" customHeight="1" x14ac:dyDescent="0.35">
      <c r="A73" s="9" t="s">
        <v>369</v>
      </c>
      <c r="B73" s="1" t="s">
        <v>370</v>
      </c>
      <c r="C73" s="2" t="s">
        <v>15</v>
      </c>
      <c r="D73" s="3" t="s">
        <v>16</v>
      </c>
      <c r="E73" s="3" t="s">
        <v>17</v>
      </c>
      <c r="F73" s="3" t="s">
        <v>18</v>
      </c>
      <c r="G73" s="3" t="s">
        <v>19</v>
      </c>
      <c r="H73" s="4" t="s">
        <v>19</v>
      </c>
      <c r="I73" s="1" t="s">
        <v>371</v>
      </c>
      <c r="J73" s="1" t="s">
        <v>372</v>
      </c>
      <c r="K73" s="1" t="s">
        <v>373</v>
      </c>
      <c r="L73" s="3" t="str">
        <f t="shared" si="0"/>
        <v>Outstanding</v>
      </c>
      <c r="M73" s="11" t="s">
        <v>19</v>
      </c>
    </row>
    <row r="74" spans="1:13" ht="60" customHeight="1" x14ac:dyDescent="0.35">
      <c r="A74" s="9" t="s">
        <v>374</v>
      </c>
      <c r="B74" s="1" t="s">
        <v>375</v>
      </c>
      <c r="C74" s="2" t="s">
        <v>15</v>
      </c>
      <c r="D74" s="3" t="s">
        <v>16</v>
      </c>
      <c r="E74" s="3" t="s">
        <v>17</v>
      </c>
      <c r="F74" s="3" t="s">
        <v>18</v>
      </c>
      <c r="G74" s="3" t="s">
        <v>19</v>
      </c>
      <c r="H74" s="4" t="s">
        <v>19</v>
      </c>
      <c r="I74" s="1" t="s">
        <v>376</v>
      </c>
      <c r="J74" s="1" t="s">
        <v>377</v>
      </c>
      <c r="K74" s="1" t="s">
        <v>378</v>
      </c>
      <c r="L74" s="3" t="str">
        <f t="shared" si="0"/>
        <v>Outstanding</v>
      </c>
      <c r="M74" s="11" t="s">
        <v>19</v>
      </c>
    </row>
    <row r="75" spans="1:13" ht="60" customHeight="1" x14ac:dyDescent="0.35">
      <c r="A75" s="9" t="s">
        <v>379</v>
      </c>
      <c r="B75" s="1" t="s">
        <v>380</v>
      </c>
      <c r="C75" s="2" t="s">
        <v>76</v>
      </c>
      <c r="D75" s="3" t="s">
        <v>16</v>
      </c>
      <c r="E75" s="3" t="s">
        <v>17</v>
      </c>
      <c r="F75" s="3" t="s">
        <v>18</v>
      </c>
      <c r="G75" s="3" t="s">
        <v>19</v>
      </c>
      <c r="H75" s="4" t="s">
        <v>19</v>
      </c>
      <c r="I75" s="1" t="s">
        <v>381</v>
      </c>
      <c r="J75" s="1" t="s">
        <v>382</v>
      </c>
      <c r="K75" s="1" t="s">
        <v>383</v>
      </c>
      <c r="L75" s="3" t="str">
        <f t="shared" si="0"/>
        <v>Outstanding</v>
      </c>
      <c r="M75" s="11" t="s">
        <v>19</v>
      </c>
    </row>
    <row r="76" spans="1:13" ht="60" customHeight="1" x14ac:dyDescent="0.35">
      <c r="A76" s="9" t="s">
        <v>384</v>
      </c>
      <c r="B76" s="1" t="s">
        <v>385</v>
      </c>
      <c r="C76" s="2" t="s">
        <v>15</v>
      </c>
      <c r="D76" s="3" t="s">
        <v>16</v>
      </c>
      <c r="E76" s="3" t="s">
        <v>17</v>
      </c>
      <c r="F76" s="3" t="s">
        <v>18</v>
      </c>
      <c r="G76" s="3" t="s">
        <v>19</v>
      </c>
      <c r="H76" s="4" t="s">
        <v>19</v>
      </c>
      <c r="I76" s="1" t="s">
        <v>386</v>
      </c>
      <c r="J76" s="1" t="s">
        <v>387</v>
      </c>
      <c r="K76" s="1" t="s">
        <v>388</v>
      </c>
      <c r="L76" s="3" t="str">
        <f t="shared" si="0"/>
        <v>Outstanding</v>
      </c>
      <c r="M76" s="11" t="s">
        <v>19</v>
      </c>
    </row>
    <row r="77" spans="1:13" ht="60" customHeight="1" x14ac:dyDescent="0.35">
      <c r="A77" s="9" t="s">
        <v>389</v>
      </c>
      <c r="B77" s="1" t="s">
        <v>390</v>
      </c>
      <c r="C77" s="2" t="s">
        <v>65</v>
      </c>
      <c r="D77" s="3" t="s">
        <v>16</v>
      </c>
      <c r="E77" s="3" t="s">
        <v>17</v>
      </c>
      <c r="F77" s="3" t="s">
        <v>18</v>
      </c>
      <c r="G77" s="3" t="s">
        <v>19</v>
      </c>
      <c r="H77" s="4" t="s">
        <v>19</v>
      </c>
      <c r="I77" s="1" t="s">
        <v>391</v>
      </c>
      <c r="J77" s="1" t="s">
        <v>392</v>
      </c>
      <c r="K77" s="1" t="s">
        <v>393</v>
      </c>
      <c r="L77" s="3" t="str">
        <f t="shared" si="0"/>
        <v>Outstanding</v>
      </c>
      <c r="M77" s="11" t="s">
        <v>19</v>
      </c>
    </row>
    <row r="78" spans="1:13" ht="60" customHeight="1" x14ac:dyDescent="0.35">
      <c r="A78" s="9" t="s">
        <v>394</v>
      </c>
      <c r="B78" s="1" t="s">
        <v>395</v>
      </c>
      <c r="C78" s="2" t="s">
        <v>65</v>
      </c>
      <c r="D78" s="3" t="s">
        <v>16</v>
      </c>
      <c r="E78" s="3" t="s">
        <v>17</v>
      </c>
      <c r="F78" s="3" t="s">
        <v>18</v>
      </c>
      <c r="G78" s="3" t="s">
        <v>19</v>
      </c>
      <c r="H78" s="4" t="s">
        <v>19</v>
      </c>
      <c r="I78" s="1" t="s">
        <v>396</v>
      </c>
      <c r="J78" s="1" t="s">
        <v>397</v>
      </c>
      <c r="K78" s="1" t="s">
        <v>398</v>
      </c>
      <c r="L78" s="3" t="str">
        <f t="shared" si="0"/>
        <v>Outstanding</v>
      </c>
      <c r="M78" s="11" t="s">
        <v>19</v>
      </c>
    </row>
    <row r="79" spans="1:13" ht="60" customHeight="1" x14ac:dyDescent="0.35">
      <c r="A79" s="9" t="s">
        <v>399</v>
      </c>
      <c r="B79" s="1" t="s">
        <v>400</v>
      </c>
      <c r="C79" s="2" t="s">
        <v>15</v>
      </c>
      <c r="D79" s="3" t="s">
        <v>16</v>
      </c>
      <c r="E79" s="3" t="s">
        <v>17</v>
      </c>
      <c r="F79" s="3" t="s">
        <v>18</v>
      </c>
      <c r="G79" s="3" t="s">
        <v>19</v>
      </c>
      <c r="H79" s="4" t="s">
        <v>19</v>
      </c>
      <c r="I79" s="1" t="s">
        <v>401</v>
      </c>
      <c r="J79" s="1" t="s">
        <v>402</v>
      </c>
      <c r="K79" s="1" t="s">
        <v>403</v>
      </c>
      <c r="L79" s="3" t="str">
        <f t="shared" si="0"/>
        <v>Outstanding</v>
      </c>
      <c r="M79" s="11" t="s">
        <v>19</v>
      </c>
    </row>
    <row r="80" spans="1:13" ht="60" customHeight="1" x14ac:dyDescent="0.35">
      <c r="A80" s="9" t="s">
        <v>404</v>
      </c>
      <c r="B80" s="1" t="s">
        <v>405</v>
      </c>
      <c r="C80" s="2" t="s">
        <v>15</v>
      </c>
      <c r="D80" s="3" t="s">
        <v>16</v>
      </c>
      <c r="E80" s="3" t="s">
        <v>17</v>
      </c>
      <c r="F80" s="3" t="s">
        <v>18</v>
      </c>
      <c r="G80" s="3" t="s">
        <v>19</v>
      </c>
      <c r="H80" s="4" t="s">
        <v>19</v>
      </c>
      <c r="I80" s="1" t="s">
        <v>406</v>
      </c>
      <c r="J80" s="1" t="s">
        <v>407</v>
      </c>
      <c r="K80" s="1" t="s">
        <v>408</v>
      </c>
      <c r="L80" s="3" t="str">
        <f t="shared" si="0"/>
        <v>Outstanding</v>
      </c>
      <c r="M80" s="11" t="s">
        <v>19</v>
      </c>
    </row>
    <row r="81" spans="1:13" ht="60" customHeight="1" x14ac:dyDescent="0.35">
      <c r="A81" s="9" t="s">
        <v>409</v>
      </c>
      <c r="B81" s="1" t="s">
        <v>410</v>
      </c>
      <c r="C81" s="2" t="s">
        <v>76</v>
      </c>
      <c r="D81" s="3" t="s">
        <v>16</v>
      </c>
      <c r="E81" s="3" t="s">
        <v>17</v>
      </c>
      <c r="F81" s="3" t="s">
        <v>18</v>
      </c>
      <c r="G81" s="3" t="s">
        <v>19</v>
      </c>
      <c r="H81" s="4" t="s">
        <v>19</v>
      </c>
      <c r="I81" s="1" t="s">
        <v>411</v>
      </c>
      <c r="J81" s="1" t="s">
        <v>412</v>
      </c>
      <c r="K81" s="1" t="s">
        <v>413</v>
      </c>
      <c r="L81" s="3" t="str">
        <f t="shared" si="0"/>
        <v>Outstanding</v>
      </c>
      <c r="M81" s="11" t="s">
        <v>19</v>
      </c>
    </row>
    <row r="82" spans="1:13" ht="60" customHeight="1" x14ac:dyDescent="0.35">
      <c r="A82" s="9" t="s">
        <v>414</v>
      </c>
      <c r="B82" s="1" t="s">
        <v>415</v>
      </c>
      <c r="C82" s="2" t="s">
        <v>76</v>
      </c>
      <c r="D82" s="3" t="s">
        <v>16</v>
      </c>
      <c r="E82" s="3" t="s">
        <v>17</v>
      </c>
      <c r="F82" s="3" t="s">
        <v>18</v>
      </c>
      <c r="G82" s="3" t="s">
        <v>19</v>
      </c>
      <c r="H82" s="4" t="s">
        <v>19</v>
      </c>
      <c r="I82" s="1" t="s">
        <v>416</v>
      </c>
      <c r="J82" s="1" t="s">
        <v>417</v>
      </c>
      <c r="K82" s="1" t="s">
        <v>418</v>
      </c>
      <c r="L82" s="3" t="str">
        <f t="shared" si="0"/>
        <v>Outstanding</v>
      </c>
      <c r="M82" s="11" t="s">
        <v>19</v>
      </c>
    </row>
    <row r="83" spans="1:13" ht="60" customHeight="1" x14ac:dyDescent="0.35">
      <c r="A83" s="9" t="s">
        <v>419</v>
      </c>
      <c r="B83" s="1" t="s">
        <v>420</v>
      </c>
      <c r="C83" s="2" t="s">
        <v>15</v>
      </c>
      <c r="D83" s="3" t="s">
        <v>16</v>
      </c>
      <c r="E83" s="3" t="s">
        <v>17</v>
      </c>
      <c r="F83" s="3" t="s">
        <v>18</v>
      </c>
      <c r="G83" s="3" t="s">
        <v>19</v>
      </c>
      <c r="H83" s="4" t="s">
        <v>19</v>
      </c>
      <c r="I83" s="1" t="s">
        <v>421</v>
      </c>
      <c r="J83" s="1" t="s">
        <v>422</v>
      </c>
      <c r="K83" s="1" t="s">
        <v>423</v>
      </c>
      <c r="L83" s="3" t="str">
        <f t="shared" si="0"/>
        <v>Outstanding</v>
      </c>
      <c r="M83" s="11" t="s">
        <v>19</v>
      </c>
    </row>
    <row r="84" spans="1:13" ht="60" customHeight="1" x14ac:dyDescent="0.35">
      <c r="A84" s="9" t="s">
        <v>424</v>
      </c>
      <c r="B84" s="1" t="s">
        <v>425</v>
      </c>
      <c r="C84" s="2" t="s">
        <v>15</v>
      </c>
      <c r="D84" s="3" t="s">
        <v>16</v>
      </c>
      <c r="E84" s="3" t="s">
        <v>17</v>
      </c>
      <c r="F84" s="3" t="s">
        <v>18</v>
      </c>
      <c r="G84" s="3" t="s">
        <v>19</v>
      </c>
      <c r="H84" s="4" t="s">
        <v>19</v>
      </c>
      <c r="I84" s="1" t="s">
        <v>426</v>
      </c>
      <c r="J84" s="1" t="s">
        <v>427</v>
      </c>
      <c r="K84" s="1" t="s">
        <v>428</v>
      </c>
      <c r="L84" s="3" t="str">
        <f t="shared" si="0"/>
        <v>Outstanding</v>
      </c>
      <c r="M84" s="11" t="s">
        <v>19</v>
      </c>
    </row>
    <row r="85" spans="1:13" ht="60" customHeight="1" x14ac:dyDescent="0.35">
      <c r="A85" s="9" t="s">
        <v>429</v>
      </c>
      <c r="B85" s="1" t="s">
        <v>430</v>
      </c>
      <c r="C85" s="2" t="s">
        <v>15</v>
      </c>
      <c r="D85" s="3" t="s">
        <v>16</v>
      </c>
      <c r="E85" s="3" t="s">
        <v>17</v>
      </c>
      <c r="F85" s="3" t="s">
        <v>18</v>
      </c>
      <c r="G85" s="3" t="s">
        <v>19</v>
      </c>
      <c r="H85" s="4" t="s">
        <v>19</v>
      </c>
      <c r="I85" s="1" t="s">
        <v>431</v>
      </c>
      <c r="J85" s="1" t="s">
        <v>432</v>
      </c>
      <c r="K85" s="1" t="s">
        <v>433</v>
      </c>
      <c r="L85" s="3" t="str">
        <f t="shared" si="0"/>
        <v>Outstanding</v>
      </c>
      <c r="M85" s="11" t="s">
        <v>19</v>
      </c>
    </row>
    <row r="86" spans="1:13" ht="60" customHeight="1" x14ac:dyDescent="0.35">
      <c r="A86" s="9" t="s">
        <v>434</v>
      </c>
      <c r="B86" s="1" t="s">
        <v>435</v>
      </c>
      <c r="C86" s="2" t="s">
        <v>15</v>
      </c>
      <c r="D86" s="3" t="s">
        <v>16</v>
      </c>
      <c r="E86" s="3" t="s">
        <v>17</v>
      </c>
      <c r="F86" s="3" t="s">
        <v>18</v>
      </c>
      <c r="G86" s="3" t="s">
        <v>19</v>
      </c>
      <c r="H86" s="4" t="s">
        <v>19</v>
      </c>
      <c r="I86" s="1" t="s">
        <v>436</v>
      </c>
      <c r="J86" s="1" t="s">
        <v>437</v>
      </c>
      <c r="K86" s="1" t="s">
        <v>438</v>
      </c>
      <c r="L86" s="3" t="str">
        <f t="shared" si="0"/>
        <v>Outstanding</v>
      </c>
      <c r="M86" s="11" t="s">
        <v>19</v>
      </c>
    </row>
    <row r="87" spans="1:13" ht="60" customHeight="1" x14ac:dyDescent="0.35">
      <c r="A87" s="9" t="s">
        <v>439</v>
      </c>
      <c r="B87" s="1" t="s">
        <v>440</v>
      </c>
      <c r="C87" s="2" t="s">
        <v>15</v>
      </c>
      <c r="D87" s="3" t="s">
        <v>16</v>
      </c>
      <c r="E87" s="3" t="s">
        <v>17</v>
      </c>
      <c r="F87" s="3" t="s">
        <v>18</v>
      </c>
      <c r="G87" s="3" t="s">
        <v>19</v>
      </c>
      <c r="H87" s="4" t="s">
        <v>19</v>
      </c>
      <c r="I87" s="1" t="s">
        <v>441</v>
      </c>
      <c r="J87" s="1" t="s">
        <v>442</v>
      </c>
      <c r="K87" s="1" t="s">
        <v>443</v>
      </c>
      <c r="L87" s="3" t="str">
        <f t="shared" si="0"/>
        <v>Outstanding</v>
      </c>
      <c r="M87" s="11" t="s">
        <v>19</v>
      </c>
    </row>
    <row r="88" spans="1:13" ht="60" customHeight="1" x14ac:dyDescent="0.35">
      <c r="A88" s="9" t="s">
        <v>444</v>
      </c>
      <c r="B88" s="1" t="s">
        <v>445</v>
      </c>
      <c r="C88" s="2" t="s">
        <v>15</v>
      </c>
      <c r="D88" s="3" t="s">
        <v>16</v>
      </c>
      <c r="E88" s="3" t="s">
        <v>17</v>
      </c>
      <c r="F88" s="3" t="s">
        <v>18</v>
      </c>
      <c r="G88" s="3" t="s">
        <v>19</v>
      </c>
      <c r="H88" s="4" t="s">
        <v>19</v>
      </c>
      <c r="I88" s="1" t="s">
        <v>446</v>
      </c>
      <c r="J88" s="1" t="s">
        <v>447</v>
      </c>
      <c r="K88" s="1" t="s">
        <v>448</v>
      </c>
      <c r="L88" s="3" t="str">
        <f t="shared" si="0"/>
        <v>Outstanding</v>
      </c>
      <c r="M88" s="11" t="s">
        <v>19</v>
      </c>
    </row>
    <row r="89" spans="1:13" ht="60" customHeight="1" x14ac:dyDescent="0.35">
      <c r="A89" s="9" t="s">
        <v>449</v>
      </c>
      <c r="B89" s="1" t="s">
        <v>450</v>
      </c>
      <c r="C89" s="2" t="s">
        <v>65</v>
      </c>
      <c r="D89" s="3" t="s">
        <v>16</v>
      </c>
      <c r="E89" s="3" t="s">
        <v>17</v>
      </c>
      <c r="F89" s="3" t="s">
        <v>18</v>
      </c>
      <c r="G89" s="3" t="s">
        <v>19</v>
      </c>
      <c r="H89" s="4" t="s">
        <v>19</v>
      </c>
      <c r="I89" s="1" t="s">
        <v>451</v>
      </c>
      <c r="J89" s="1" t="s">
        <v>452</v>
      </c>
      <c r="K89" s="1" t="s">
        <v>453</v>
      </c>
      <c r="L89" s="3" t="str">
        <f t="shared" si="0"/>
        <v>Outstanding</v>
      </c>
      <c r="M89" s="11" t="s">
        <v>19</v>
      </c>
    </row>
    <row r="90" spans="1:13" ht="60" customHeight="1" x14ac:dyDescent="0.35">
      <c r="A90" s="9" t="s">
        <v>454</v>
      </c>
      <c r="B90" s="1" t="s">
        <v>455</v>
      </c>
      <c r="C90" s="2" t="s">
        <v>15</v>
      </c>
      <c r="D90" s="3" t="s">
        <v>16</v>
      </c>
      <c r="E90" s="3" t="s">
        <v>17</v>
      </c>
      <c r="F90" s="3" t="s">
        <v>18</v>
      </c>
      <c r="G90" s="3" t="s">
        <v>19</v>
      </c>
      <c r="H90" s="4" t="s">
        <v>19</v>
      </c>
      <c r="I90" s="1" t="s">
        <v>456</v>
      </c>
      <c r="J90" s="1" t="s">
        <v>457</v>
      </c>
      <c r="K90" s="1" t="s">
        <v>458</v>
      </c>
      <c r="L90" s="3" t="str">
        <f t="shared" si="0"/>
        <v>Outstanding</v>
      </c>
      <c r="M90" s="11" t="s">
        <v>19</v>
      </c>
    </row>
    <row r="91" spans="1:13" ht="60" customHeight="1" x14ac:dyDescent="0.35">
      <c r="A91" s="9" t="s">
        <v>459</v>
      </c>
      <c r="B91" s="1" t="s">
        <v>460</v>
      </c>
      <c r="C91" s="2" t="s">
        <v>76</v>
      </c>
      <c r="D91" s="3" t="s">
        <v>16</v>
      </c>
      <c r="E91" s="3" t="s">
        <v>17</v>
      </c>
      <c r="F91" s="3" t="s">
        <v>18</v>
      </c>
      <c r="G91" s="3" t="s">
        <v>19</v>
      </c>
      <c r="H91" s="4" t="s">
        <v>19</v>
      </c>
      <c r="I91" s="1" t="s">
        <v>461</v>
      </c>
      <c r="J91" s="1" t="s">
        <v>462</v>
      </c>
      <c r="K91" s="1" t="s">
        <v>463</v>
      </c>
      <c r="L91" s="3" t="str">
        <f t="shared" si="0"/>
        <v>Outstanding</v>
      </c>
      <c r="M91" s="11" t="s">
        <v>19</v>
      </c>
    </row>
    <row r="92" spans="1:13" ht="60" customHeight="1" x14ac:dyDescent="0.35">
      <c r="A92" s="9" t="s">
        <v>464</v>
      </c>
      <c r="B92" s="1" t="s">
        <v>465</v>
      </c>
      <c r="C92" s="2" t="s">
        <v>76</v>
      </c>
      <c r="D92" s="3" t="s">
        <v>16</v>
      </c>
      <c r="E92" s="3" t="s">
        <v>17</v>
      </c>
      <c r="F92" s="3" t="s">
        <v>18</v>
      </c>
      <c r="G92" s="3" t="s">
        <v>19</v>
      </c>
      <c r="H92" s="4" t="s">
        <v>19</v>
      </c>
      <c r="I92" s="1" t="s">
        <v>466</v>
      </c>
      <c r="J92" s="1" t="s">
        <v>467</v>
      </c>
      <c r="K92" s="1" t="s">
        <v>468</v>
      </c>
      <c r="L92" s="3" t="str">
        <f t="shared" si="0"/>
        <v>Outstanding</v>
      </c>
      <c r="M92" s="11" t="s">
        <v>19</v>
      </c>
    </row>
    <row r="93" spans="1:13" ht="60" customHeight="1" x14ac:dyDescent="0.35">
      <c r="A93" s="9" t="s">
        <v>469</v>
      </c>
      <c r="B93" s="1" t="s">
        <v>470</v>
      </c>
      <c r="C93" s="2" t="s">
        <v>15</v>
      </c>
      <c r="D93" s="3" t="s">
        <v>16</v>
      </c>
      <c r="E93" s="3" t="s">
        <v>17</v>
      </c>
      <c r="F93" s="3" t="s">
        <v>18</v>
      </c>
      <c r="G93" s="3" t="s">
        <v>19</v>
      </c>
      <c r="H93" s="4" t="s">
        <v>19</v>
      </c>
      <c r="I93" s="1" t="s">
        <v>471</v>
      </c>
      <c r="J93" s="1" t="s">
        <v>472</v>
      </c>
      <c r="K93" s="1" t="s">
        <v>473</v>
      </c>
      <c r="L93" s="3" t="str">
        <f t="shared" si="0"/>
        <v>Outstanding</v>
      </c>
      <c r="M93" s="11" t="s">
        <v>19</v>
      </c>
    </row>
    <row r="94" spans="1:13" ht="60" customHeight="1" x14ac:dyDescent="0.35">
      <c r="A94" s="9" t="s">
        <v>474</v>
      </c>
      <c r="B94" s="1" t="s">
        <v>475</v>
      </c>
      <c r="C94" s="2" t="s">
        <v>15</v>
      </c>
      <c r="D94" s="3" t="s">
        <v>16</v>
      </c>
      <c r="E94" s="3" t="s">
        <v>17</v>
      </c>
      <c r="F94" s="3" t="s">
        <v>18</v>
      </c>
      <c r="G94" s="3" t="s">
        <v>19</v>
      </c>
      <c r="H94" s="4" t="s">
        <v>19</v>
      </c>
      <c r="I94" s="1" t="s">
        <v>476</v>
      </c>
      <c r="J94" s="1" t="s">
        <v>477</v>
      </c>
      <c r="K94" s="1" t="s">
        <v>478</v>
      </c>
      <c r="L94" s="3" t="str">
        <f t="shared" si="0"/>
        <v>Outstanding</v>
      </c>
      <c r="M94" s="11" t="s">
        <v>19</v>
      </c>
    </row>
    <row r="95" spans="1:13" ht="60" customHeight="1" x14ac:dyDescent="0.35">
      <c r="A95" s="9" t="s">
        <v>479</v>
      </c>
      <c r="B95" s="1" t="s">
        <v>480</v>
      </c>
      <c r="C95" s="2" t="s">
        <v>15</v>
      </c>
      <c r="D95" s="3" t="s">
        <v>16</v>
      </c>
      <c r="E95" s="3" t="s">
        <v>17</v>
      </c>
      <c r="F95" s="3" t="s">
        <v>18</v>
      </c>
      <c r="G95" s="3" t="s">
        <v>19</v>
      </c>
      <c r="H95" s="4" t="s">
        <v>19</v>
      </c>
      <c r="I95" s="1" t="s">
        <v>481</v>
      </c>
      <c r="J95" s="1" t="s">
        <v>482</v>
      </c>
      <c r="K95" s="1" t="s">
        <v>483</v>
      </c>
      <c r="L95" s="3" t="str">
        <f t="shared" si="0"/>
        <v>Outstanding</v>
      </c>
      <c r="M95" s="11" t="s">
        <v>19</v>
      </c>
    </row>
    <row r="96" spans="1:13" ht="60" customHeight="1" x14ac:dyDescent="0.35">
      <c r="A96" s="9" t="s">
        <v>484</v>
      </c>
      <c r="B96" s="1" t="s">
        <v>485</v>
      </c>
      <c r="C96" s="2" t="s">
        <v>15</v>
      </c>
      <c r="D96" s="3" t="s">
        <v>16</v>
      </c>
      <c r="E96" s="3" t="s">
        <v>17</v>
      </c>
      <c r="F96" s="3" t="s">
        <v>18</v>
      </c>
      <c r="G96" s="3" t="s">
        <v>19</v>
      </c>
      <c r="H96" s="4" t="s">
        <v>19</v>
      </c>
      <c r="I96" s="1" t="s">
        <v>486</v>
      </c>
      <c r="J96" s="1" t="s">
        <v>487</v>
      </c>
      <c r="K96" s="1" t="s">
        <v>488</v>
      </c>
      <c r="L96" s="3" t="str">
        <f t="shared" si="0"/>
        <v>Outstanding</v>
      </c>
      <c r="M96" s="11" t="s">
        <v>19</v>
      </c>
    </row>
    <row r="97" spans="1:13" ht="60" customHeight="1" x14ac:dyDescent="0.35">
      <c r="A97" s="9" t="s">
        <v>489</v>
      </c>
      <c r="B97" s="1" t="s">
        <v>490</v>
      </c>
      <c r="C97" s="2" t="s">
        <v>65</v>
      </c>
      <c r="D97" s="3" t="s">
        <v>16</v>
      </c>
      <c r="E97" s="3" t="s">
        <v>17</v>
      </c>
      <c r="F97" s="3" t="s">
        <v>18</v>
      </c>
      <c r="G97" s="3" t="s">
        <v>19</v>
      </c>
      <c r="H97" s="4" t="s">
        <v>19</v>
      </c>
      <c r="I97" s="1" t="s">
        <v>491</v>
      </c>
      <c r="J97" s="1" t="s">
        <v>492</v>
      </c>
      <c r="K97" s="1" t="s">
        <v>493</v>
      </c>
      <c r="L97" s="3" t="str">
        <f t="shared" si="0"/>
        <v>Outstanding</v>
      </c>
      <c r="M97" s="11" t="s">
        <v>19</v>
      </c>
    </row>
    <row r="98" spans="1:13" ht="60" customHeight="1" x14ac:dyDescent="0.35">
      <c r="A98" s="9" t="s">
        <v>494</v>
      </c>
      <c r="B98" s="1" t="s">
        <v>495</v>
      </c>
      <c r="C98" s="2" t="s">
        <v>76</v>
      </c>
      <c r="D98" s="3" t="s">
        <v>16</v>
      </c>
      <c r="E98" s="3" t="s">
        <v>17</v>
      </c>
      <c r="F98" s="3" t="s">
        <v>18</v>
      </c>
      <c r="G98" s="3" t="s">
        <v>19</v>
      </c>
      <c r="H98" s="4" t="s">
        <v>19</v>
      </c>
      <c r="I98" s="1" t="s">
        <v>496</v>
      </c>
      <c r="J98" s="1" t="s">
        <v>497</v>
      </c>
      <c r="K98" s="1" t="s">
        <v>498</v>
      </c>
      <c r="L98" s="3" t="str">
        <f t="shared" si="0"/>
        <v>Outstanding</v>
      </c>
      <c r="M98" s="11" t="s">
        <v>19</v>
      </c>
    </row>
    <row r="99" spans="1:13" ht="60" customHeight="1" x14ac:dyDescent="0.35">
      <c r="A99" s="9" t="s">
        <v>499</v>
      </c>
      <c r="B99" s="1" t="s">
        <v>500</v>
      </c>
      <c r="C99" s="2" t="s">
        <v>15</v>
      </c>
      <c r="D99" s="3" t="s">
        <v>16</v>
      </c>
      <c r="E99" s="3" t="s">
        <v>17</v>
      </c>
      <c r="F99" s="3" t="s">
        <v>18</v>
      </c>
      <c r="G99" s="3" t="s">
        <v>19</v>
      </c>
      <c r="H99" s="4" t="s">
        <v>19</v>
      </c>
      <c r="I99" s="1" t="s">
        <v>501</v>
      </c>
      <c r="J99" s="1" t="s">
        <v>502</v>
      </c>
      <c r="K99" s="1" t="s">
        <v>503</v>
      </c>
      <c r="L99" s="3" t="str">
        <f t="shared" si="0"/>
        <v>Outstanding</v>
      </c>
      <c r="M99" s="11" t="s">
        <v>19</v>
      </c>
    </row>
    <row r="100" spans="1:13" ht="60" customHeight="1" x14ac:dyDescent="0.35">
      <c r="A100" s="9" t="s">
        <v>504</v>
      </c>
      <c r="B100" s="1" t="s">
        <v>505</v>
      </c>
      <c r="C100" s="2" t="s">
        <v>15</v>
      </c>
      <c r="D100" s="3" t="s">
        <v>16</v>
      </c>
      <c r="E100" s="3" t="s">
        <v>17</v>
      </c>
      <c r="F100" s="3" t="s">
        <v>18</v>
      </c>
      <c r="G100" s="3" t="s">
        <v>19</v>
      </c>
      <c r="H100" s="4" t="s">
        <v>19</v>
      </c>
      <c r="I100" s="1" t="s">
        <v>506</v>
      </c>
      <c r="J100" s="1" t="s">
        <v>507</v>
      </c>
      <c r="K100" s="1" t="s">
        <v>508</v>
      </c>
      <c r="L100" s="3" t="str">
        <f t="shared" si="0"/>
        <v>Outstanding</v>
      </c>
      <c r="M100" s="11" t="s">
        <v>19</v>
      </c>
    </row>
    <row r="101" spans="1:13" ht="60" customHeight="1" x14ac:dyDescent="0.35">
      <c r="A101" s="9" t="s">
        <v>509</v>
      </c>
      <c r="B101" s="1" t="s">
        <v>510</v>
      </c>
      <c r="C101" s="2" t="s">
        <v>15</v>
      </c>
      <c r="D101" s="3" t="s">
        <v>16</v>
      </c>
      <c r="E101" s="3" t="s">
        <v>17</v>
      </c>
      <c r="F101" s="3" t="s">
        <v>18</v>
      </c>
      <c r="G101" s="3" t="s">
        <v>19</v>
      </c>
      <c r="H101" s="4" t="s">
        <v>19</v>
      </c>
      <c r="I101" s="1" t="s">
        <v>511</v>
      </c>
      <c r="J101" s="1" t="s">
        <v>512</v>
      </c>
      <c r="K101" s="1" t="s">
        <v>513</v>
      </c>
      <c r="L101" s="3" t="str">
        <f t="shared" si="0"/>
        <v>Outstanding</v>
      </c>
      <c r="M101" s="11" t="s">
        <v>19</v>
      </c>
    </row>
    <row r="102" spans="1:13" ht="60" customHeight="1" x14ac:dyDescent="0.35">
      <c r="A102" s="9" t="s">
        <v>514</v>
      </c>
      <c r="B102" s="1" t="s">
        <v>515</v>
      </c>
      <c r="C102" s="2" t="s">
        <v>15</v>
      </c>
      <c r="D102" s="3" t="s">
        <v>16</v>
      </c>
      <c r="E102" s="3" t="s">
        <v>17</v>
      </c>
      <c r="F102" s="3" t="s">
        <v>18</v>
      </c>
      <c r="G102" s="3" t="s">
        <v>19</v>
      </c>
      <c r="H102" s="4" t="s">
        <v>19</v>
      </c>
      <c r="I102" s="1" t="s">
        <v>516</v>
      </c>
      <c r="J102" s="1" t="s">
        <v>517</v>
      </c>
      <c r="K102" s="1" t="s">
        <v>518</v>
      </c>
      <c r="L102" s="3" t="str">
        <f t="shared" si="0"/>
        <v>Outstanding</v>
      </c>
      <c r="M102" s="11" t="s">
        <v>19</v>
      </c>
    </row>
    <row r="103" spans="1:13" ht="60" customHeight="1" x14ac:dyDescent="0.35">
      <c r="A103" s="9" t="s">
        <v>519</v>
      </c>
      <c r="B103" s="1" t="s">
        <v>520</v>
      </c>
      <c r="C103" s="2" t="s">
        <v>76</v>
      </c>
      <c r="D103" s="3" t="s">
        <v>16</v>
      </c>
      <c r="E103" s="3" t="s">
        <v>17</v>
      </c>
      <c r="F103" s="3" t="s">
        <v>18</v>
      </c>
      <c r="G103" s="3" t="s">
        <v>19</v>
      </c>
      <c r="H103" s="4" t="s">
        <v>19</v>
      </c>
      <c r="I103" s="1" t="s">
        <v>521</v>
      </c>
      <c r="J103" s="1" t="s">
        <v>522</v>
      </c>
      <c r="K103" s="1" t="s">
        <v>523</v>
      </c>
      <c r="L103" s="3" t="str">
        <f t="shared" si="0"/>
        <v>Outstanding</v>
      </c>
      <c r="M103" s="11" t="s">
        <v>19</v>
      </c>
    </row>
    <row r="104" spans="1:13" ht="60" customHeight="1" x14ac:dyDescent="0.35">
      <c r="A104" s="9" t="s">
        <v>524</v>
      </c>
      <c r="B104" s="1" t="s">
        <v>525</v>
      </c>
      <c r="C104" s="2" t="s">
        <v>15</v>
      </c>
      <c r="D104" s="3" t="s">
        <v>16</v>
      </c>
      <c r="E104" s="3" t="s">
        <v>17</v>
      </c>
      <c r="F104" s="3" t="s">
        <v>18</v>
      </c>
      <c r="G104" s="3" t="s">
        <v>19</v>
      </c>
      <c r="H104" s="4" t="s">
        <v>19</v>
      </c>
      <c r="I104" s="1" t="s">
        <v>526</v>
      </c>
      <c r="J104" s="1" t="s">
        <v>527</v>
      </c>
      <c r="K104" s="1" t="s">
        <v>528</v>
      </c>
      <c r="L104" s="3" t="str">
        <f t="shared" si="0"/>
        <v>Outstanding</v>
      </c>
      <c r="M104" s="11" t="s">
        <v>19</v>
      </c>
    </row>
    <row r="105" spans="1:13" ht="60" customHeight="1" x14ac:dyDescent="0.35">
      <c r="A105" s="9" t="s">
        <v>529</v>
      </c>
      <c r="B105" s="1" t="s">
        <v>530</v>
      </c>
      <c r="C105" s="2" t="s">
        <v>15</v>
      </c>
      <c r="D105" s="3" t="s">
        <v>16</v>
      </c>
      <c r="E105" s="3" t="s">
        <v>17</v>
      </c>
      <c r="F105" s="3" t="s">
        <v>18</v>
      </c>
      <c r="G105" s="3" t="s">
        <v>19</v>
      </c>
      <c r="H105" s="4" t="s">
        <v>19</v>
      </c>
      <c r="I105" s="1" t="s">
        <v>531</v>
      </c>
      <c r="J105" s="1" t="s">
        <v>532</v>
      </c>
      <c r="K105" s="1" t="s">
        <v>533</v>
      </c>
      <c r="L105" s="3" t="str">
        <f t="shared" si="0"/>
        <v>Outstanding</v>
      </c>
      <c r="M105" s="11" t="s">
        <v>19</v>
      </c>
    </row>
    <row r="106" spans="1:13" ht="60" customHeight="1" x14ac:dyDescent="0.35">
      <c r="A106" s="9" t="s">
        <v>534</v>
      </c>
      <c r="B106" s="1" t="s">
        <v>535</v>
      </c>
      <c r="C106" s="2" t="s">
        <v>15</v>
      </c>
      <c r="D106" s="3" t="s">
        <v>16</v>
      </c>
      <c r="E106" s="3" t="s">
        <v>17</v>
      </c>
      <c r="F106" s="3" t="s">
        <v>18</v>
      </c>
      <c r="G106" s="3" t="s">
        <v>19</v>
      </c>
      <c r="H106" s="4" t="s">
        <v>19</v>
      </c>
      <c r="I106" s="1" t="s">
        <v>536</v>
      </c>
      <c r="J106" s="1" t="s">
        <v>537</v>
      </c>
      <c r="K106" s="1" t="s">
        <v>538</v>
      </c>
      <c r="L106" s="3" t="str">
        <f t="shared" si="0"/>
        <v>Outstanding</v>
      </c>
      <c r="M106" s="11" t="s">
        <v>19</v>
      </c>
    </row>
    <row r="107" spans="1:13" ht="60" customHeight="1" x14ac:dyDescent="0.35">
      <c r="A107" s="9" t="s">
        <v>539</v>
      </c>
      <c r="B107" s="1" t="s">
        <v>540</v>
      </c>
      <c r="C107" s="2" t="s">
        <v>15</v>
      </c>
      <c r="D107" s="3" t="s">
        <v>16</v>
      </c>
      <c r="E107" s="3" t="s">
        <v>17</v>
      </c>
      <c r="F107" s="3" t="s">
        <v>18</v>
      </c>
      <c r="G107" s="3" t="s">
        <v>19</v>
      </c>
      <c r="H107" s="4" t="s">
        <v>19</v>
      </c>
      <c r="I107" s="1" t="s">
        <v>541</v>
      </c>
      <c r="J107" s="1" t="s">
        <v>542</v>
      </c>
      <c r="K107" s="1" t="s">
        <v>543</v>
      </c>
      <c r="L107" s="3" t="str">
        <f t="shared" si="0"/>
        <v>Outstanding</v>
      </c>
      <c r="M107" s="11" t="s">
        <v>19</v>
      </c>
    </row>
    <row r="108" spans="1:13" ht="60" customHeight="1" x14ac:dyDescent="0.35">
      <c r="A108" s="9" t="s">
        <v>544</v>
      </c>
      <c r="B108" s="1" t="s">
        <v>545</v>
      </c>
      <c r="C108" s="2" t="s">
        <v>15</v>
      </c>
      <c r="D108" s="3" t="s">
        <v>16</v>
      </c>
      <c r="E108" s="3" t="s">
        <v>17</v>
      </c>
      <c r="F108" s="3" t="s">
        <v>18</v>
      </c>
      <c r="G108" s="3" t="s">
        <v>19</v>
      </c>
      <c r="H108" s="4" t="s">
        <v>19</v>
      </c>
      <c r="I108" s="1" t="s">
        <v>546</v>
      </c>
      <c r="J108" s="1" t="s">
        <v>547</v>
      </c>
      <c r="K108" s="1" t="s">
        <v>548</v>
      </c>
      <c r="L108" s="3" t="str">
        <f t="shared" si="0"/>
        <v>Outstanding</v>
      </c>
      <c r="M108" s="11" t="s">
        <v>19</v>
      </c>
    </row>
    <row r="109" spans="1:13" ht="60" customHeight="1" x14ac:dyDescent="0.35">
      <c r="A109" s="9" t="s">
        <v>549</v>
      </c>
      <c r="B109" s="1" t="s">
        <v>550</v>
      </c>
      <c r="C109" s="2" t="s">
        <v>15</v>
      </c>
      <c r="D109" s="3" t="s">
        <v>16</v>
      </c>
      <c r="E109" s="3" t="s">
        <v>17</v>
      </c>
      <c r="F109" s="3" t="s">
        <v>18</v>
      </c>
      <c r="G109" s="3" t="s">
        <v>19</v>
      </c>
      <c r="H109" s="4" t="s">
        <v>19</v>
      </c>
      <c r="I109" s="1" t="s">
        <v>551</v>
      </c>
      <c r="J109" s="1" t="s">
        <v>552</v>
      </c>
      <c r="K109" s="1" t="s">
        <v>553</v>
      </c>
      <c r="L109" s="3" t="str">
        <f t="shared" si="0"/>
        <v>Outstanding</v>
      </c>
      <c r="M109" s="11" t="s">
        <v>19</v>
      </c>
    </row>
    <row r="110" spans="1:13" ht="60" customHeight="1" x14ac:dyDescent="0.35">
      <c r="A110" s="9" t="s">
        <v>554</v>
      </c>
      <c r="B110" s="1" t="s">
        <v>555</v>
      </c>
      <c r="C110" s="2" t="s">
        <v>15</v>
      </c>
      <c r="D110" s="3" t="s">
        <v>16</v>
      </c>
      <c r="E110" s="3" t="s">
        <v>17</v>
      </c>
      <c r="F110" s="3" t="s">
        <v>18</v>
      </c>
      <c r="G110" s="3" t="s">
        <v>19</v>
      </c>
      <c r="H110" s="4" t="s">
        <v>19</v>
      </c>
      <c r="I110" s="1" t="s">
        <v>556</v>
      </c>
      <c r="J110" s="1" t="s">
        <v>557</v>
      </c>
      <c r="K110" s="1" t="s">
        <v>558</v>
      </c>
      <c r="L110" s="3" t="str">
        <f t="shared" si="0"/>
        <v>Outstanding</v>
      </c>
      <c r="M110" s="11" t="s">
        <v>19</v>
      </c>
    </row>
    <row r="111" spans="1:13" ht="60" customHeight="1" x14ac:dyDescent="0.35">
      <c r="A111" s="9" t="s">
        <v>559</v>
      </c>
      <c r="B111" s="1" t="s">
        <v>560</v>
      </c>
      <c r="C111" s="2" t="s">
        <v>15</v>
      </c>
      <c r="D111" s="3" t="s">
        <v>16</v>
      </c>
      <c r="E111" s="3" t="s">
        <v>17</v>
      </c>
      <c r="F111" s="3" t="s">
        <v>18</v>
      </c>
      <c r="G111" s="3" t="s">
        <v>19</v>
      </c>
      <c r="H111" s="4" t="s">
        <v>19</v>
      </c>
      <c r="I111" s="1" t="s">
        <v>561</v>
      </c>
      <c r="J111" s="1" t="s">
        <v>562</v>
      </c>
      <c r="K111" s="1" t="s">
        <v>563</v>
      </c>
      <c r="L111" s="3" t="str">
        <f t="shared" si="0"/>
        <v>Outstanding</v>
      </c>
      <c r="M111" s="11" t="s">
        <v>19</v>
      </c>
    </row>
    <row r="112" spans="1:13" ht="60" customHeight="1" x14ac:dyDescent="0.35">
      <c r="A112" s="9" t="s">
        <v>564</v>
      </c>
      <c r="B112" s="1" t="s">
        <v>565</v>
      </c>
      <c r="C112" s="2" t="s">
        <v>15</v>
      </c>
      <c r="D112" s="3" t="s">
        <v>16</v>
      </c>
      <c r="E112" s="3" t="s">
        <v>17</v>
      </c>
      <c r="F112" s="3" t="s">
        <v>18</v>
      </c>
      <c r="G112" s="3" t="s">
        <v>19</v>
      </c>
      <c r="H112" s="4" t="s">
        <v>19</v>
      </c>
      <c r="I112" s="1" t="s">
        <v>566</v>
      </c>
      <c r="J112" s="1" t="s">
        <v>567</v>
      </c>
      <c r="K112" s="1" t="s">
        <v>568</v>
      </c>
      <c r="L112" s="3" t="str">
        <f t="shared" si="0"/>
        <v>Outstanding</v>
      </c>
      <c r="M112" s="11" t="s">
        <v>19</v>
      </c>
    </row>
    <row r="113" spans="1:13" ht="60" customHeight="1" x14ac:dyDescent="0.35">
      <c r="A113" s="9" t="s">
        <v>569</v>
      </c>
      <c r="B113" s="1" t="s">
        <v>570</v>
      </c>
      <c r="C113" s="2" t="s">
        <v>15</v>
      </c>
      <c r="D113" s="3" t="s">
        <v>16</v>
      </c>
      <c r="E113" s="3" t="s">
        <v>17</v>
      </c>
      <c r="F113" s="3" t="s">
        <v>18</v>
      </c>
      <c r="G113" s="3" t="s">
        <v>19</v>
      </c>
      <c r="H113" s="4" t="s">
        <v>19</v>
      </c>
      <c r="I113" s="1" t="s">
        <v>571</v>
      </c>
      <c r="J113" s="1" t="s">
        <v>572</v>
      </c>
      <c r="K113" s="1" t="s">
        <v>573</v>
      </c>
      <c r="L113" s="3" t="str">
        <f t="shared" si="0"/>
        <v>Outstanding</v>
      </c>
      <c r="M113" s="11" t="s">
        <v>19</v>
      </c>
    </row>
    <row r="114" spans="1:13" ht="60" customHeight="1" x14ac:dyDescent="0.35">
      <c r="A114" s="9" t="s">
        <v>574</v>
      </c>
      <c r="B114" s="1" t="s">
        <v>575</v>
      </c>
      <c r="C114" s="2" t="s">
        <v>15</v>
      </c>
      <c r="D114" s="3" t="s">
        <v>16</v>
      </c>
      <c r="E114" s="3" t="s">
        <v>17</v>
      </c>
      <c r="F114" s="3" t="s">
        <v>18</v>
      </c>
      <c r="G114" s="3" t="s">
        <v>19</v>
      </c>
      <c r="H114" s="4" t="s">
        <v>19</v>
      </c>
      <c r="I114" s="1" t="s">
        <v>576</v>
      </c>
      <c r="J114" s="1" t="s">
        <v>577</v>
      </c>
      <c r="K114" s="1" t="s">
        <v>578</v>
      </c>
      <c r="L114" s="3" t="str">
        <f t="shared" si="0"/>
        <v>Outstanding</v>
      </c>
      <c r="M114" s="11" t="s">
        <v>19</v>
      </c>
    </row>
    <row r="115" spans="1:13" ht="60" customHeight="1" x14ac:dyDescent="0.35">
      <c r="A115" s="9" t="s">
        <v>579</v>
      </c>
      <c r="B115" s="1" t="s">
        <v>580</v>
      </c>
      <c r="C115" s="2" t="s">
        <v>15</v>
      </c>
      <c r="D115" s="3" t="s">
        <v>16</v>
      </c>
      <c r="E115" s="3" t="s">
        <v>17</v>
      </c>
      <c r="F115" s="3" t="s">
        <v>18</v>
      </c>
      <c r="G115" s="3" t="s">
        <v>19</v>
      </c>
      <c r="H115" s="4" t="s">
        <v>19</v>
      </c>
      <c r="I115" s="1" t="s">
        <v>581</v>
      </c>
      <c r="J115" s="1" t="s">
        <v>582</v>
      </c>
      <c r="K115" s="1" t="s">
        <v>583</v>
      </c>
      <c r="L115" s="3" t="str">
        <f t="shared" si="0"/>
        <v>Outstanding</v>
      </c>
      <c r="M115" s="11" t="s">
        <v>19</v>
      </c>
    </row>
    <row r="116" spans="1:13" ht="60" customHeight="1" x14ac:dyDescent="0.35">
      <c r="A116" s="9" t="s">
        <v>584</v>
      </c>
      <c r="B116" s="1" t="s">
        <v>585</v>
      </c>
      <c r="C116" s="2" t="s">
        <v>15</v>
      </c>
      <c r="D116" s="3" t="s">
        <v>16</v>
      </c>
      <c r="E116" s="3" t="s">
        <v>17</v>
      </c>
      <c r="F116" s="3" t="s">
        <v>18</v>
      </c>
      <c r="G116" s="3" t="s">
        <v>19</v>
      </c>
      <c r="H116" s="4" t="s">
        <v>19</v>
      </c>
      <c r="I116" s="1" t="s">
        <v>586</v>
      </c>
      <c r="J116" s="1" t="s">
        <v>587</v>
      </c>
      <c r="K116" s="1" t="s">
        <v>588</v>
      </c>
      <c r="L116" s="3" t="str">
        <f t="shared" si="0"/>
        <v>Outstanding</v>
      </c>
      <c r="M116" s="11" t="s">
        <v>19</v>
      </c>
    </row>
    <row r="117" spans="1:13" ht="60" customHeight="1" x14ac:dyDescent="0.35">
      <c r="A117" s="9" t="s">
        <v>589</v>
      </c>
      <c r="B117" s="1" t="s">
        <v>590</v>
      </c>
      <c r="C117" s="2" t="s">
        <v>15</v>
      </c>
      <c r="D117" s="3" t="s">
        <v>16</v>
      </c>
      <c r="E117" s="3" t="s">
        <v>17</v>
      </c>
      <c r="F117" s="3" t="s">
        <v>18</v>
      </c>
      <c r="G117" s="3" t="s">
        <v>19</v>
      </c>
      <c r="H117" s="4" t="s">
        <v>19</v>
      </c>
      <c r="I117" s="1" t="s">
        <v>591</v>
      </c>
      <c r="J117" s="1" t="s">
        <v>592</v>
      </c>
      <c r="K117" s="1" t="s">
        <v>593</v>
      </c>
      <c r="L117" s="3" t="str">
        <f t="shared" si="0"/>
        <v>Outstanding</v>
      </c>
      <c r="M117" s="11" t="s">
        <v>19</v>
      </c>
    </row>
    <row r="118" spans="1:13" ht="60" customHeight="1" x14ac:dyDescent="0.35">
      <c r="A118" s="9" t="s">
        <v>594</v>
      </c>
      <c r="B118" s="1" t="s">
        <v>595</v>
      </c>
      <c r="C118" s="2" t="s">
        <v>15</v>
      </c>
      <c r="D118" s="3" t="s">
        <v>16</v>
      </c>
      <c r="E118" s="3" t="s">
        <v>17</v>
      </c>
      <c r="F118" s="3" t="s">
        <v>18</v>
      </c>
      <c r="G118" s="3" t="s">
        <v>19</v>
      </c>
      <c r="H118" s="4" t="s">
        <v>19</v>
      </c>
      <c r="I118" s="1" t="s">
        <v>596</v>
      </c>
      <c r="J118" s="1" t="s">
        <v>597</v>
      </c>
      <c r="K118" s="1" t="s">
        <v>598</v>
      </c>
      <c r="L118" s="3" t="str">
        <f t="shared" si="0"/>
        <v>Outstanding</v>
      </c>
      <c r="M118" s="11" t="s">
        <v>19</v>
      </c>
    </row>
    <row r="119" spans="1:13" ht="60" customHeight="1" x14ac:dyDescent="0.35">
      <c r="A119" s="9" t="s">
        <v>599</v>
      </c>
      <c r="B119" s="1" t="s">
        <v>600</v>
      </c>
      <c r="C119" s="2" t="s">
        <v>15</v>
      </c>
      <c r="D119" s="3" t="s">
        <v>16</v>
      </c>
      <c r="E119" s="3" t="s">
        <v>17</v>
      </c>
      <c r="F119" s="3" t="s">
        <v>18</v>
      </c>
      <c r="G119" s="3" t="s">
        <v>19</v>
      </c>
      <c r="H119" s="4" t="s">
        <v>19</v>
      </c>
      <c r="I119" s="1" t="s">
        <v>601</v>
      </c>
      <c r="J119" s="1" t="s">
        <v>602</v>
      </c>
      <c r="K119" s="1" t="s">
        <v>603</v>
      </c>
      <c r="L119" s="3" t="str">
        <f t="shared" si="0"/>
        <v>Outstanding</v>
      </c>
      <c r="M119" s="11" t="s">
        <v>19</v>
      </c>
    </row>
    <row r="120" spans="1:13" ht="60" customHeight="1" x14ac:dyDescent="0.35">
      <c r="A120" s="9" t="s">
        <v>604</v>
      </c>
      <c r="B120" s="1" t="s">
        <v>605</v>
      </c>
      <c r="C120" s="2" t="s">
        <v>15</v>
      </c>
      <c r="D120" s="3" t="s">
        <v>16</v>
      </c>
      <c r="E120" s="3" t="s">
        <v>17</v>
      </c>
      <c r="F120" s="3" t="s">
        <v>18</v>
      </c>
      <c r="G120" s="3" t="s">
        <v>19</v>
      </c>
      <c r="H120" s="4" t="s">
        <v>19</v>
      </c>
      <c r="I120" s="1" t="s">
        <v>606</v>
      </c>
      <c r="J120" s="1" t="s">
        <v>607</v>
      </c>
      <c r="K120" s="1" t="s">
        <v>608</v>
      </c>
      <c r="L120" s="3" t="str">
        <f t="shared" si="0"/>
        <v>Outstanding</v>
      </c>
      <c r="M120" s="11" t="s">
        <v>19</v>
      </c>
    </row>
    <row r="121" spans="1:13" ht="60" customHeight="1" x14ac:dyDescent="0.35">
      <c r="A121" s="9" t="s">
        <v>609</v>
      </c>
      <c r="B121" s="1" t="s">
        <v>610</v>
      </c>
      <c r="C121" s="2" t="s">
        <v>15</v>
      </c>
      <c r="D121" s="3" t="s">
        <v>16</v>
      </c>
      <c r="E121" s="3" t="s">
        <v>17</v>
      </c>
      <c r="F121" s="3" t="s">
        <v>18</v>
      </c>
      <c r="G121" s="3" t="s">
        <v>19</v>
      </c>
      <c r="H121" s="4" t="s">
        <v>19</v>
      </c>
      <c r="I121" s="1" t="s">
        <v>611</v>
      </c>
      <c r="J121" s="1" t="s">
        <v>612</v>
      </c>
      <c r="K121" s="1" t="s">
        <v>613</v>
      </c>
      <c r="L121" s="3" t="str">
        <f t="shared" si="0"/>
        <v>Outstanding</v>
      </c>
      <c r="M121" s="11" t="s">
        <v>19</v>
      </c>
    </row>
    <row r="122" spans="1:13" ht="60" customHeight="1" x14ac:dyDescent="0.35">
      <c r="A122" s="9" t="s">
        <v>614</v>
      </c>
      <c r="B122" s="1" t="s">
        <v>615</v>
      </c>
      <c r="C122" s="2" t="s">
        <v>15</v>
      </c>
      <c r="D122" s="3" t="s">
        <v>16</v>
      </c>
      <c r="E122" s="3" t="s">
        <v>17</v>
      </c>
      <c r="F122" s="3" t="s">
        <v>18</v>
      </c>
      <c r="G122" s="3" t="s">
        <v>19</v>
      </c>
      <c r="H122" s="4" t="s">
        <v>19</v>
      </c>
      <c r="I122" s="1" t="s">
        <v>616</v>
      </c>
      <c r="J122" s="1" t="s">
        <v>617</v>
      </c>
      <c r="K122" s="1" t="s">
        <v>618</v>
      </c>
      <c r="L122" s="3" t="str">
        <f t="shared" si="0"/>
        <v>Outstanding</v>
      </c>
      <c r="M122" s="11" t="s">
        <v>19</v>
      </c>
    </row>
    <row r="123" spans="1:13" ht="60" customHeight="1" x14ac:dyDescent="0.35">
      <c r="A123" s="9" t="s">
        <v>619</v>
      </c>
      <c r="B123" s="1" t="s">
        <v>620</v>
      </c>
      <c r="C123" s="2" t="s">
        <v>15</v>
      </c>
      <c r="D123" s="3" t="s">
        <v>16</v>
      </c>
      <c r="E123" s="3" t="s">
        <v>17</v>
      </c>
      <c r="F123" s="3" t="s">
        <v>18</v>
      </c>
      <c r="G123" s="3" t="s">
        <v>19</v>
      </c>
      <c r="H123" s="4" t="s">
        <v>19</v>
      </c>
      <c r="I123" s="1" t="s">
        <v>621</v>
      </c>
      <c r="J123" s="1" t="s">
        <v>622</v>
      </c>
      <c r="K123" s="1" t="s">
        <v>623</v>
      </c>
      <c r="L123" s="3" t="str">
        <f t="shared" si="0"/>
        <v>Outstanding</v>
      </c>
      <c r="M123" s="11" t="s">
        <v>19</v>
      </c>
    </row>
    <row r="124" spans="1:13" ht="60" customHeight="1" x14ac:dyDescent="0.35">
      <c r="A124" s="9" t="s">
        <v>624</v>
      </c>
      <c r="B124" s="1" t="s">
        <v>625</v>
      </c>
      <c r="C124" s="2" t="s">
        <v>15</v>
      </c>
      <c r="D124" s="3" t="s">
        <v>16</v>
      </c>
      <c r="E124" s="3" t="s">
        <v>17</v>
      </c>
      <c r="F124" s="3" t="s">
        <v>18</v>
      </c>
      <c r="G124" s="3" t="s">
        <v>19</v>
      </c>
      <c r="H124" s="4" t="s">
        <v>19</v>
      </c>
      <c r="I124" s="1" t="s">
        <v>626</v>
      </c>
      <c r="J124" s="1" t="s">
        <v>627</v>
      </c>
      <c r="K124" s="1" t="s">
        <v>628</v>
      </c>
      <c r="L124" s="3" t="str">
        <f t="shared" si="0"/>
        <v>Outstanding</v>
      </c>
      <c r="M124" s="11" t="s">
        <v>19</v>
      </c>
    </row>
    <row r="125" spans="1:13" ht="60" customHeight="1" x14ac:dyDescent="0.35">
      <c r="A125" s="9" t="s">
        <v>629</v>
      </c>
      <c r="B125" s="1" t="s">
        <v>630</v>
      </c>
      <c r="C125" s="2" t="s">
        <v>15</v>
      </c>
      <c r="D125" s="3" t="s">
        <v>16</v>
      </c>
      <c r="E125" s="3" t="s">
        <v>17</v>
      </c>
      <c r="F125" s="3" t="s">
        <v>18</v>
      </c>
      <c r="G125" s="3" t="s">
        <v>19</v>
      </c>
      <c r="H125" s="4" t="s">
        <v>19</v>
      </c>
      <c r="I125" s="1" t="s">
        <v>631</v>
      </c>
      <c r="J125" s="1" t="s">
        <v>632</v>
      </c>
      <c r="K125" s="1" t="s">
        <v>633</v>
      </c>
      <c r="L125" s="3" t="str">
        <f t="shared" si="0"/>
        <v>Outstanding</v>
      </c>
      <c r="M125" s="11" t="s">
        <v>19</v>
      </c>
    </row>
    <row r="126" spans="1:13" ht="60" customHeight="1" x14ac:dyDescent="0.35">
      <c r="A126" s="9" t="s">
        <v>634</v>
      </c>
      <c r="B126" s="1" t="s">
        <v>635</v>
      </c>
      <c r="C126" s="2" t="s">
        <v>65</v>
      </c>
      <c r="D126" s="3" t="s">
        <v>16</v>
      </c>
      <c r="E126" s="3" t="s">
        <v>17</v>
      </c>
      <c r="F126" s="3" t="s">
        <v>18</v>
      </c>
      <c r="G126" s="3" t="s">
        <v>19</v>
      </c>
      <c r="H126" s="4" t="s">
        <v>19</v>
      </c>
      <c r="I126" s="1" t="s">
        <v>636</v>
      </c>
      <c r="J126" s="1" t="s">
        <v>637</v>
      </c>
      <c r="K126" s="1" t="s">
        <v>638</v>
      </c>
      <c r="L126" s="3" t="str">
        <f t="shared" si="0"/>
        <v>Outstanding</v>
      </c>
      <c r="M126" s="11" t="s">
        <v>19</v>
      </c>
    </row>
    <row r="127" spans="1:13" ht="60" customHeight="1" x14ac:dyDescent="0.35">
      <c r="A127" s="9" t="s">
        <v>639</v>
      </c>
      <c r="B127" s="1" t="s">
        <v>640</v>
      </c>
      <c r="C127" s="2" t="s">
        <v>15</v>
      </c>
      <c r="D127" s="3" t="s">
        <v>16</v>
      </c>
      <c r="E127" s="3" t="s">
        <v>17</v>
      </c>
      <c r="F127" s="3" t="s">
        <v>18</v>
      </c>
      <c r="G127" s="3" t="s">
        <v>19</v>
      </c>
      <c r="H127" s="4" t="s">
        <v>19</v>
      </c>
      <c r="I127" s="1" t="s">
        <v>641</v>
      </c>
      <c r="J127" s="1" t="s">
        <v>642</v>
      </c>
      <c r="K127" s="1" t="s">
        <v>643</v>
      </c>
      <c r="L127" s="3" t="str">
        <f t="shared" si="0"/>
        <v>Outstanding</v>
      </c>
      <c r="M127" s="11" t="s">
        <v>19</v>
      </c>
    </row>
    <row r="128" spans="1:13" ht="60" customHeight="1" x14ac:dyDescent="0.35">
      <c r="A128" s="9" t="s">
        <v>644</v>
      </c>
      <c r="B128" s="1" t="s">
        <v>645</v>
      </c>
      <c r="C128" s="2" t="s">
        <v>15</v>
      </c>
      <c r="D128" s="3" t="s">
        <v>16</v>
      </c>
      <c r="E128" s="3" t="s">
        <v>17</v>
      </c>
      <c r="F128" s="3" t="s">
        <v>18</v>
      </c>
      <c r="G128" s="3" t="s">
        <v>19</v>
      </c>
      <c r="H128" s="4" t="s">
        <v>19</v>
      </c>
      <c r="I128" s="1" t="s">
        <v>646</v>
      </c>
      <c r="J128" s="1" t="s">
        <v>647</v>
      </c>
      <c r="K128" s="1" t="s">
        <v>648</v>
      </c>
      <c r="L128" s="3" t="str">
        <f t="shared" si="0"/>
        <v>Outstanding</v>
      </c>
      <c r="M128" s="11" t="s">
        <v>19</v>
      </c>
    </row>
    <row r="129" spans="1:13" ht="60" customHeight="1" x14ac:dyDescent="0.35">
      <c r="A129" s="9" t="s">
        <v>649</v>
      </c>
      <c r="B129" s="1" t="s">
        <v>650</v>
      </c>
      <c r="C129" s="2" t="s">
        <v>15</v>
      </c>
      <c r="D129" s="3" t="s">
        <v>16</v>
      </c>
      <c r="E129" s="3" t="s">
        <v>17</v>
      </c>
      <c r="F129" s="3" t="s">
        <v>18</v>
      </c>
      <c r="G129" s="3" t="s">
        <v>19</v>
      </c>
      <c r="H129" s="4" t="s">
        <v>19</v>
      </c>
      <c r="I129" s="1" t="s">
        <v>651</v>
      </c>
      <c r="J129" s="1" t="s">
        <v>652</v>
      </c>
      <c r="K129" s="1" t="s">
        <v>653</v>
      </c>
      <c r="L129" s="3" t="str">
        <f t="shared" si="0"/>
        <v>Outstanding</v>
      </c>
      <c r="M129" s="11" t="s">
        <v>19</v>
      </c>
    </row>
    <row r="130" spans="1:13" ht="60" customHeight="1" x14ac:dyDescent="0.35">
      <c r="A130" s="9" t="s">
        <v>654</v>
      </c>
      <c r="B130" s="1" t="s">
        <v>655</v>
      </c>
      <c r="C130" s="2" t="s">
        <v>76</v>
      </c>
      <c r="D130" s="3" t="s">
        <v>16</v>
      </c>
      <c r="E130" s="3" t="s">
        <v>17</v>
      </c>
      <c r="F130" s="3" t="s">
        <v>18</v>
      </c>
      <c r="G130" s="3" t="s">
        <v>19</v>
      </c>
      <c r="H130" s="4" t="s">
        <v>19</v>
      </c>
      <c r="I130" s="1" t="s">
        <v>656</v>
      </c>
      <c r="J130" s="1" t="s">
        <v>657</v>
      </c>
      <c r="K130" s="1" t="s">
        <v>658</v>
      </c>
      <c r="L130" s="3" t="str">
        <f t="shared" si="0"/>
        <v>Outstanding</v>
      </c>
      <c r="M130" s="11" t="s">
        <v>19</v>
      </c>
    </row>
    <row r="131" spans="1:13" ht="60" customHeight="1" x14ac:dyDescent="0.35">
      <c r="A131" s="9" t="s">
        <v>659</v>
      </c>
      <c r="B131" s="1" t="s">
        <v>660</v>
      </c>
      <c r="C131" s="2" t="s">
        <v>65</v>
      </c>
      <c r="D131" s="3" t="s">
        <v>16</v>
      </c>
      <c r="E131" s="3" t="s">
        <v>17</v>
      </c>
      <c r="F131" s="3" t="s">
        <v>18</v>
      </c>
      <c r="G131" s="3" t="s">
        <v>19</v>
      </c>
      <c r="H131" s="4" t="s">
        <v>19</v>
      </c>
      <c r="I131" s="1" t="s">
        <v>661</v>
      </c>
      <c r="J131" s="1" t="s">
        <v>662</v>
      </c>
      <c r="K131" s="1" t="s">
        <v>663</v>
      </c>
      <c r="L131" s="3" t="str">
        <f t="shared" si="0"/>
        <v>Outstanding</v>
      </c>
      <c r="M131" s="11" t="s">
        <v>19</v>
      </c>
    </row>
    <row r="132" spans="1:13" ht="60" customHeight="1" x14ac:dyDescent="0.35">
      <c r="A132" s="9" t="s">
        <v>664</v>
      </c>
      <c r="B132" s="1" t="s">
        <v>665</v>
      </c>
      <c r="C132" s="2" t="s">
        <v>15</v>
      </c>
      <c r="D132" s="3" t="s">
        <v>16</v>
      </c>
      <c r="E132" s="3" t="s">
        <v>17</v>
      </c>
      <c r="F132" s="3" t="s">
        <v>18</v>
      </c>
      <c r="G132" s="3" t="s">
        <v>19</v>
      </c>
      <c r="H132" s="4" t="s">
        <v>19</v>
      </c>
      <c r="I132" s="1" t="s">
        <v>666</v>
      </c>
      <c r="J132" s="1" t="s">
        <v>667</v>
      </c>
      <c r="K132" s="1" t="s">
        <v>668</v>
      </c>
      <c r="L132" s="3" t="str">
        <f t="shared" si="0"/>
        <v>Outstanding</v>
      </c>
      <c r="M132" s="11" t="s">
        <v>19</v>
      </c>
    </row>
    <row r="133" spans="1:13" ht="60" customHeight="1" x14ac:dyDescent="0.35">
      <c r="A133" s="9" t="s">
        <v>669</v>
      </c>
      <c r="B133" s="1" t="s">
        <v>670</v>
      </c>
      <c r="C133" s="2" t="s">
        <v>15</v>
      </c>
      <c r="D133" s="3" t="s">
        <v>16</v>
      </c>
      <c r="E133" s="3" t="s">
        <v>17</v>
      </c>
      <c r="F133" s="3" t="s">
        <v>18</v>
      </c>
      <c r="G133" s="3" t="s">
        <v>19</v>
      </c>
      <c r="H133" s="4" t="s">
        <v>19</v>
      </c>
      <c r="I133" s="1" t="s">
        <v>671</v>
      </c>
      <c r="J133" s="1" t="s">
        <v>672</v>
      </c>
      <c r="K133" s="1" t="s">
        <v>673</v>
      </c>
      <c r="L133" s="3" t="str">
        <f t="shared" si="0"/>
        <v>Outstanding</v>
      </c>
      <c r="M133" s="11" t="s">
        <v>19</v>
      </c>
    </row>
    <row r="134" spans="1:13" ht="60" customHeight="1" x14ac:dyDescent="0.35">
      <c r="A134" s="9" t="s">
        <v>674</v>
      </c>
      <c r="B134" s="1" t="s">
        <v>675</v>
      </c>
      <c r="C134" s="2" t="s">
        <v>15</v>
      </c>
      <c r="D134" s="3" t="s">
        <v>16</v>
      </c>
      <c r="E134" s="3" t="s">
        <v>17</v>
      </c>
      <c r="F134" s="3" t="s">
        <v>18</v>
      </c>
      <c r="G134" s="3" t="s">
        <v>19</v>
      </c>
      <c r="H134" s="4" t="s">
        <v>19</v>
      </c>
      <c r="I134" s="1" t="s">
        <v>676</v>
      </c>
      <c r="J134" s="1" t="s">
        <v>677</v>
      </c>
      <c r="K134" s="1" t="s">
        <v>678</v>
      </c>
      <c r="L134" s="3" t="str">
        <f t="shared" si="0"/>
        <v>Outstanding</v>
      </c>
      <c r="M134" s="11" t="s">
        <v>19</v>
      </c>
    </row>
    <row r="135" spans="1:13" ht="60" customHeight="1" x14ac:dyDescent="0.35">
      <c r="A135" s="9" t="s">
        <v>679</v>
      </c>
      <c r="B135" s="1" t="s">
        <v>680</v>
      </c>
      <c r="C135" s="2" t="s">
        <v>15</v>
      </c>
      <c r="D135" s="3" t="s">
        <v>16</v>
      </c>
      <c r="E135" s="3" t="s">
        <v>17</v>
      </c>
      <c r="F135" s="3" t="s">
        <v>18</v>
      </c>
      <c r="G135" s="3" t="s">
        <v>19</v>
      </c>
      <c r="H135" s="4" t="s">
        <v>19</v>
      </c>
      <c r="I135" s="1" t="s">
        <v>681</v>
      </c>
      <c r="J135" s="1" t="s">
        <v>682</v>
      </c>
      <c r="K135" s="1" t="s">
        <v>683</v>
      </c>
      <c r="L135" s="3" t="str">
        <f t="shared" si="0"/>
        <v>Outstanding</v>
      </c>
      <c r="M135" s="11" t="s">
        <v>19</v>
      </c>
    </row>
    <row r="136" spans="1:13" ht="60" customHeight="1" x14ac:dyDescent="0.35">
      <c r="A136" s="9" t="s">
        <v>684</v>
      </c>
      <c r="B136" s="1" t="s">
        <v>685</v>
      </c>
      <c r="C136" s="2" t="s">
        <v>15</v>
      </c>
      <c r="D136" s="3" t="s">
        <v>16</v>
      </c>
      <c r="E136" s="3" t="s">
        <v>17</v>
      </c>
      <c r="F136" s="3" t="s">
        <v>18</v>
      </c>
      <c r="G136" s="3" t="s">
        <v>19</v>
      </c>
      <c r="H136" s="4" t="s">
        <v>19</v>
      </c>
      <c r="I136" s="1" t="s">
        <v>686</v>
      </c>
      <c r="J136" s="1" t="s">
        <v>687</v>
      </c>
      <c r="K136" s="1" t="s">
        <v>688</v>
      </c>
      <c r="L136" s="3" t="str">
        <f t="shared" si="0"/>
        <v>Outstanding</v>
      </c>
      <c r="M136" s="11" t="s">
        <v>19</v>
      </c>
    </row>
    <row r="137" spans="1:13" ht="60" customHeight="1" x14ac:dyDescent="0.35">
      <c r="A137" s="9" t="s">
        <v>689</v>
      </c>
      <c r="B137" s="1" t="s">
        <v>690</v>
      </c>
      <c r="C137" s="2" t="s">
        <v>15</v>
      </c>
      <c r="D137" s="3" t="s">
        <v>16</v>
      </c>
      <c r="E137" s="3" t="s">
        <v>17</v>
      </c>
      <c r="F137" s="3" t="s">
        <v>18</v>
      </c>
      <c r="G137" s="3" t="s">
        <v>19</v>
      </c>
      <c r="H137" s="4" t="s">
        <v>19</v>
      </c>
      <c r="I137" s="1" t="s">
        <v>691</v>
      </c>
      <c r="J137" s="1" t="s">
        <v>692</v>
      </c>
      <c r="K137" s="1" t="s">
        <v>693</v>
      </c>
      <c r="L137" s="3" t="str">
        <f t="shared" si="0"/>
        <v>Outstanding</v>
      </c>
      <c r="M137" s="11" t="s">
        <v>19</v>
      </c>
    </row>
    <row r="138" spans="1:13" ht="60" customHeight="1" x14ac:dyDescent="0.35">
      <c r="A138" s="9" t="s">
        <v>694</v>
      </c>
      <c r="B138" s="1" t="s">
        <v>695</v>
      </c>
      <c r="C138" s="2" t="s">
        <v>15</v>
      </c>
      <c r="D138" s="3" t="s">
        <v>16</v>
      </c>
      <c r="E138" s="3" t="s">
        <v>17</v>
      </c>
      <c r="F138" s="3" t="s">
        <v>18</v>
      </c>
      <c r="G138" s="3" t="s">
        <v>19</v>
      </c>
      <c r="H138" s="4" t="s">
        <v>19</v>
      </c>
      <c r="I138" s="1" t="s">
        <v>696</v>
      </c>
      <c r="J138" s="1" t="s">
        <v>697</v>
      </c>
      <c r="K138" s="1" t="s">
        <v>698</v>
      </c>
      <c r="L138" s="3" t="str">
        <f t="shared" si="0"/>
        <v>Outstanding</v>
      </c>
      <c r="M138" s="11" t="s">
        <v>19</v>
      </c>
    </row>
    <row r="139" spans="1:13" ht="60" customHeight="1" x14ac:dyDescent="0.35">
      <c r="A139" s="9" t="s">
        <v>699</v>
      </c>
      <c r="B139" s="1" t="s">
        <v>700</v>
      </c>
      <c r="C139" s="2" t="s">
        <v>65</v>
      </c>
      <c r="D139" s="3" t="s">
        <v>16</v>
      </c>
      <c r="E139" s="3" t="s">
        <v>17</v>
      </c>
      <c r="F139" s="3" t="s">
        <v>18</v>
      </c>
      <c r="G139" s="3" t="s">
        <v>19</v>
      </c>
      <c r="H139" s="4" t="s">
        <v>19</v>
      </c>
      <c r="I139" s="1" t="s">
        <v>701</v>
      </c>
      <c r="J139" s="1" t="s">
        <v>702</v>
      </c>
      <c r="K139" s="1" t="s">
        <v>703</v>
      </c>
      <c r="L139" s="3" t="str">
        <f t="shared" si="0"/>
        <v>Outstanding</v>
      </c>
      <c r="M139" s="11" t="s">
        <v>19</v>
      </c>
    </row>
    <row r="140" spans="1:13" ht="60" customHeight="1" x14ac:dyDescent="0.35">
      <c r="A140" s="9" t="s">
        <v>704</v>
      </c>
      <c r="B140" s="1" t="s">
        <v>705</v>
      </c>
      <c r="C140" s="2" t="s">
        <v>15</v>
      </c>
      <c r="D140" s="3" t="s">
        <v>16</v>
      </c>
      <c r="E140" s="3" t="s">
        <v>17</v>
      </c>
      <c r="F140" s="3" t="s">
        <v>18</v>
      </c>
      <c r="G140" s="3" t="s">
        <v>19</v>
      </c>
      <c r="H140" s="4" t="s">
        <v>19</v>
      </c>
      <c r="I140" s="1" t="s">
        <v>706</v>
      </c>
      <c r="J140" s="1" t="s">
        <v>707</v>
      </c>
      <c r="K140" s="1" t="s">
        <v>708</v>
      </c>
      <c r="L140" s="3" t="str">
        <f t="shared" si="0"/>
        <v>Outstanding</v>
      </c>
      <c r="M140" s="11" t="s">
        <v>19</v>
      </c>
    </row>
    <row r="141" spans="1:13" ht="60" customHeight="1" x14ac:dyDescent="0.35">
      <c r="A141" s="9" t="s">
        <v>709</v>
      </c>
      <c r="B141" s="1" t="s">
        <v>710</v>
      </c>
      <c r="C141" s="2" t="s">
        <v>15</v>
      </c>
      <c r="D141" s="3" t="s">
        <v>16</v>
      </c>
      <c r="E141" s="3" t="s">
        <v>17</v>
      </c>
      <c r="F141" s="3" t="s">
        <v>18</v>
      </c>
      <c r="G141" s="3" t="s">
        <v>19</v>
      </c>
      <c r="H141" s="4" t="s">
        <v>19</v>
      </c>
      <c r="I141" s="1" t="s">
        <v>711</v>
      </c>
      <c r="J141" s="1" t="s">
        <v>712</v>
      </c>
      <c r="K141" s="1" t="s">
        <v>713</v>
      </c>
      <c r="L141" s="3" t="str">
        <f t="shared" si="0"/>
        <v>Outstanding</v>
      </c>
      <c r="M141" s="11" t="s">
        <v>19</v>
      </c>
    </row>
    <row r="142" spans="1:13" ht="60" customHeight="1" x14ac:dyDescent="0.35">
      <c r="A142" s="9" t="s">
        <v>714</v>
      </c>
      <c r="B142" s="1" t="s">
        <v>715</v>
      </c>
      <c r="C142" s="2" t="s">
        <v>15</v>
      </c>
      <c r="D142" s="3" t="s">
        <v>16</v>
      </c>
      <c r="E142" s="3" t="s">
        <v>17</v>
      </c>
      <c r="F142" s="3" t="s">
        <v>18</v>
      </c>
      <c r="G142" s="3" t="s">
        <v>19</v>
      </c>
      <c r="H142" s="4" t="s">
        <v>19</v>
      </c>
      <c r="I142" s="1" t="s">
        <v>716</v>
      </c>
      <c r="J142" s="1" t="s">
        <v>712</v>
      </c>
      <c r="K142" s="1" t="s">
        <v>717</v>
      </c>
      <c r="L142" s="3" t="str">
        <f t="shared" si="0"/>
        <v>Outstanding</v>
      </c>
      <c r="M142" s="11" t="s">
        <v>19</v>
      </c>
    </row>
    <row r="143" spans="1:13" ht="60" customHeight="1" x14ac:dyDescent="0.35">
      <c r="A143" s="9" t="s">
        <v>718</v>
      </c>
      <c r="B143" s="1" t="s">
        <v>719</v>
      </c>
      <c r="C143" s="2" t="s">
        <v>15</v>
      </c>
      <c r="D143" s="3" t="s">
        <v>16</v>
      </c>
      <c r="E143" s="3" t="s">
        <v>17</v>
      </c>
      <c r="F143" s="3" t="s">
        <v>18</v>
      </c>
      <c r="G143" s="3" t="s">
        <v>19</v>
      </c>
      <c r="H143" s="4" t="s">
        <v>19</v>
      </c>
      <c r="I143" s="1" t="s">
        <v>720</v>
      </c>
      <c r="J143" s="1" t="s">
        <v>721</v>
      </c>
      <c r="K143" s="1" t="s">
        <v>722</v>
      </c>
      <c r="L143" s="3" t="str">
        <f t="shared" si="0"/>
        <v>Outstanding</v>
      </c>
      <c r="M143" s="11" t="s">
        <v>19</v>
      </c>
    </row>
    <row r="144" spans="1:13" ht="60" customHeight="1" x14ac:dyDescent="0.35">
      <c r="A144" s="9" t="s">
        <v>723</v>
      </c>
      <c r="B144" s="1" t="s">
        <v>724</v>
      </c>
      <c r="C144" s="2" t="s">
        <v>15</v>
      </c>
      <c r="D144" s="3" t="s">
        <v>16</v>
      </c>
      <c r="E144" s="3" t="s">
        <v>17</v>
      </c>
      <c r="F144" s="3" t="s">
        <v>18</v>
      </c>
      <c r="G144" s="3" t="s">
        <v>19</v>
      </c>
      <c r="H144" s="4" t="s">
        <v>19</v>
      </c>
      <c r="I144" s="1" t="s">
        <v>725</v>
      </c>
      <c r="J144" s="1" t="s">
        <v>726</v>
      </c>
      <c r="K144" s="1" t="s">
        <v>727</v>
      </c>
      <c r="L144" s="3" t="str">
        <f t="shared" si="0"/>
        <v>Outstanding</v>
      </c>
      <c r="M144" s="11" t="s">
        <v>19</v>
      </c>
    </row>
    <row r="145" spans="1:13" ht="60" customHeight="1" x14ac:dyDescent="0.35">
      <c r="A145" s="9" t="s">
        <v>728</v>
      </c>
      <c r="B145" s="1" t="s">
        <v>729</v>
      </c>
      <c r="C145" s="2" t="s">
        <v>15</v>
      </c>
      <c r="D145" s="3" t="s">
        <v>16</v>
      </c>
      <c r="E145" s="3" t="s">
        <v>17</v>
      </c>
      <c r="F145" s="3" t="s">
        <v>18</v>
      </c>
      <c r="G145" s="3" t="s">
        <v>19</v>
      </c>
      <c r="H145" s="4" t="s">
        <v>19</v>
      </c>
      <c r="I145" s="1" t="s">
        <v>730</v>
      </c>
      <c r="J145" s="1" t="s">
        <v>731</v>
      </c>
      <c r="K145" s="1" t="s">
        <v>732</v>
      </c>
      <c r="L145" s="3" t="str">
        <f t="shared" si="0"/>
        <v>Outstanding</v>
      </c>
      <c r="M145" s="11" t="s">
        <v>19</v>
      </c>
    </row>
    <row r="146" spans="1:13" ht="60" customHeight="1" x14ac:dyDescent="0.35">
      <c r="A146" s="9" t="s">
        <v>733</v>
      </c>
      <c r="B146" s="1" t="s">
        <v>734</v>
      </c>
      <c r="C146" s="2" t="s">
        <v>15</v>
      </c>
      <c r="D146" s="3" t="s">
        <v>16</v>
      </c>
      <c r="E146" s="3" t="s">
        <v>17</v>
      </c>
      <c r="F146" s="3" t="s">
        <v>18</v>
      </c>
      <c r="G146" s="3" t="s">
        <v>19</v>
      </c>
      <c r="H146" s="4" t="s">
        <v>19</v>
      </c>
      <c r="I146" s="1" t="s">
        <v>735</v>
      </c>
      <c r="J146" s="1" t="s">
        <v>736</v>
      </c>
      <c r="K146" s="1" t="s">
        <v>737</v>
      </c>
      <c r="L146" s="3" t="str">
        <f t="shared" si="0"/>
        <v>Outstanding</v>
      </c>
      <c r="M146" s="11" t="s">
        <v>19</v>
      </c>
    </row>
    <row r="147" spans="1:13" ht="60" customHeight="1" x14ac:dyDescent="0.35">
      <c r="A147" s="9" t="s">
        <v>738</v>
      </c>
      <c r="B147" s="1" t="s">
        <v>739</v>
      </c>
      <c r="C147" s="2" t="s">
        <v>15</v>
      </c>
      <c r="D147" s="3" t="s">
        <v>16</v>
      </c>
      <c r="E147" s="3" t="s">
        <v>17</v>
      </c>
      <c r="F147" s="3" t="s">
        <v>18</v>
      </c>
      <c r="G147" s="3" t="s">
        <v>19</v>
      </c>
      <c r="H147" s="4" t="s">
        <v>19</v>
      </c>
      <c r="I147" s="1" t="s">
        <v>740</v>
      </c>
      <c r="J147" s="1" t="s">
        <v>741</v>
      </c>
      <c r="K147" s="1" t="s">
        <v>742</v>
      </c>
      <c r="L147" s="3" t="str">
        <f t="shared" si="0"/>
        <v>Outstanding</v>
      </c>
      <c r="M147" s="11" t="s">
        <v>19</v>
      </c>
    </row>
    <row r="148" spans="1:13" ht="60" customHeight="1" x14ac:dyDescent="0.35">
      <c r="A148" s="9" t="s">
        <v>743</v>
      </c>
      <c r="B148" s="1" t="s">
        <v>744</v>
      </c>
      <c r="C148" s="2" t="s">
        <v>15</v>
      </c>
      <c r="D148" s="3" t="s">
        <v>16</v>
      </c>
      <c r="E148" s="3" t="s">
        <v>17</v>
      </c>
      <c r="F148" s="3" t="s">
        <v>18</v>
      </c>
      <c r="G148" s="3" t="s">
        <v>19</v>
      </c>
      <c r="H148" s="4" t="s">
        <v>19</v>
      </c>
      <c r="I148" s="1" t="s">
        <v>745</v>
      </c>
      <c r="J148" s="1" t="s">
        <v>746</v>
      </c>
      <c r="K148" s="1" t="s">
        <v>747</v>
      </c>
      <c r="L148" s="3" t="str">
        <f t="shared" si="0"/>
        <v>Outstanding</v>
      </c>
      <c r="M148" s="11" t="s">
        <v>19</v>
      </c>
    </row>
    <row r="149" spans="1:13" ht="60" customHeight="1" x14ac:dyDescent="0.35">
      <c r="A149" s="9" t="s">
        <v>748</v>
      </c>
      <c r="B149" s="1" t="s">
        <v>749</v>
      </c>
      <c r="C149" s="2" t="s">
        <v>15</v>
      </c>
      <c r="D149" s="3" t="s">
        <v>16</v>
      </c>
      <c r="E149" s="3" t="s">
        <v>17</v>
      </c>
      <c r="F149" s="3" t="s">
        <v>18</v>
      </c>
      <c r="G149" s="3" t="s">
        <v>19</v>
      </c>
      <c r="H149" s="4" t="s">
        <v>19</v>
      </c>
      <c r="I149" s="1" t="s">
        <v>750</v>
      </c>
      <c r="J149" s="1" t="s">
        <v>751</v>
      </c>
      <c r="K149" s="1" t="s">
        <v>752</v>
      </c>
      <c r="L149" s="3" t="str">
        <f t="shared" si="0"/>
        <v>Outstanding</v>
      </c>
      <c r="M149" s="11" t="s">
        <v>19</v>
      </c>
    </row>
    <row r="150" spans="1:13" ht="60" customHeight="1" x14ac:dyDescent="0.35">
      <c r="A150" s="9" t="s">
        <v>753</v>
      </c>
      <c r="B150" s="1" t="s">
        <v>754</v>
      </c>
      <c r="C150" s="2" t="s">
        <v>15</v>
      </c>
      <c r="D150" s="3" t="s">
        <v>16</v>
      </c>
      <c r="E150" s="3" t="s">
        <v>17</v>
      </c>
      <c r="F150" s="3" t="s">
        <v>18</v>
      </c>
      <c r="G150" s="3" t="s">
        <v>19</v>
      </c>
      <c r="H150" s="4" t="s">
        <v>19</v>
      </c>
      <c r="I150" s="1" t="s">
        <v>755</v>
      </c>
      <c r="J150" s="1" t="s">
        <v>756</v>
      </c>
      <c r="K150" s="1" t="s">
        <v>757</v>
      </c>
      <c r="L150" s="3" t="str">
        <f t="shared" si="0"/>
        <v>Outstanding</v>
      </c>
      <c r="M150" s="11" t="s">
        <v>19</v>
      </c>
    </row>
    <row r="151" spans="1:13" ht="60" customHeight="1" x14ac:dyDescent="0.35">
      <c r="A151" s="9" t="s">
        <v>758</v>
      </c>
      <c r="B151" s="1" t="s">
        <v>759</v>
      </c>
      <c r="C151" s="2" t="s">
        <v>15</v>
      </c>
      <c r="D151" s="3" t="s">
        <v>16</v>
      </c>
      <c r="E151" s="3" t="s">
        <v>17</v>
      </c>
      <c r="F151" s="3" t="s">
        <v>18</v>
      </c>
      <c r="G151" s="3" t="s">
        <v>19</v>
      </c>
      <c r="H151" s="4" t="s">
        <v>19</v>
      </c>
      <c r="I151" s="1" t="s">
        <v>760</v>
      </c>
      <c r="J151" s="1" t="s">
        <v>761</v>
      </c>
      <c r="K151" s="1" t="s">
        <v>762</v>
      </c>
      <c r="L151" s="3" t="str">
        <f t="shared" si="0"/>
        <v>Outstanding</v>
      </c>
      <c r="M151" s="11" t="s">
        <v>19</v>
      </c>
    </row>
    <row r="152" spans="1:13" ht="60" customHeight="1" x14ac:dyDescent="0.35">
      <c r="A152" s="9" t="s">
        <v>763</v>
      </c>
      <c r="B152" s="1" t="s">
        <v>764</v>
      </c>
      <c r="C152" s="2" t="s">
        <v>15</v>
      </c>
      <c r="D152" s="3" t="s">
        <v>16</v>
      </c>
      <c r="E152" s="3" t="s">
        <v>17</v>
      </c>
      <c r="F152" s="3" t="s">
        <v>18</v>
      </c>
      <c r="G152" s="3" t="s">
        <v>19</v>
      </c>
      <c r="H152" s="4" t="s">
        <v>19</v>
      </c>
      <c r="I152" s="1" t="s">
        <v>765</v>
      </c>
      <c r="J152" s="1" t="s">
        <v>766</v>
      </c>
      <c r="K152" s="1" t="s">
        <v>767</v>
      </c>
      <c r="L152" s="3" t="str">
        <f t="shared" si="0"/>
        <v>Outstanding</v>
      </c>
      <c r="M152" s="11" t="s">
        <v>19</v>
      </c>
    </row>
    <row r="153" spans="1:13" ht="60" customHeight="1" x14ac:dyDescent="0.35">
      <c r="A153" s="9" t="s">
        <v>768</v>
      </c>
      <c r="B153" s="1" t="s">
        <v>769</v>
      </c>
      <c r="C153" s="2" t="s">
        <v>15</v>
      </c>
      <c r="D153" s="3" t="s">
        <v>16</v>
      </c>
      <c r="E153" s="3" t="s">
        <v>17</v>
      </c>
      <c r="F153" s="3" t="s">
        <v>18</v>
      </c>
      <c r="G153" s="3" t="s">
        <v>19</v>
      </c>
      <c r="H153" s="4" t="s">
        <v>19</v>
      </c>
      <c r="I153" s="1" t="s">
        <v>770</v>
      </c>
      <c r="J153" s="1" t="s">
        <v>771</v>
      </c>
      <c r="K153" s="1" t="s">
        <v>772</v>
      </c>
      <c r="L153" s="3" t="str">
        <f t="shared" si="0"/>
        <v>Outstanding</v>
      </c>
      <c r="M153" s="11" t="s">
        <v>19</v>
      </c>
    </row>
    <row r="154" spans="1:13" ht="60" customHeight="1" x14ac:dyDescent="0.35">
      <c r="A154" s="9" t="s">
        <v>773</v>
      </c>
      <c r="B154" s="1" t="s">
        <v>774</v>
      </c>
      <c r="C154" s="2" t="s">
        <v>65</v>
      </c>
      <c r="D154" s="3" t="s">
        <v>16</v>
      </c>
      <c r="E154" s="3" t="s">
        <v>17</v>
      </c>
      <c r="F154" s="3" t="s">
        <v>18</v>
      </c>
      <c r="G154" s="3" t="s">
        <v>19</v>
      </c>
      <c r="H154" s="4" t="s">
        <v>19</v>
      </c>
      <c r="I154" s="1" t="s">
        <v>775</v>
      </c>
      <c r="J154" s="1" t="s">
        <v>776</v>
      </c>
      <c r="K154" s="1" t="s">
        <v>777</v>
      </c>
      <c r="L154" s="3" t="str">
        <f t="shared" si="0"/>
        <v>Outstanding</v>
      </c>
      <c r="M154" s="11" t="s">
        <v>19</v>
      </c>
    </row>
    <row r="155" spans="1:13" ht="60" customHeight="1" x14ac:dyDescent="0.35">
      <c r="A155" s="9" t="s">
        <v>778</v>
      </c>
      <c r="B155" s="1" t="s">
        <v>779</v>
      </c>
      <c r="C155" s="2" t="s">
        <v>65</v>
      </c>
      <c r="D155" s="3" t="s">
        <v>16</v>
      </c>
      <c r="E155" s="3" t="s">
        <v>17</v>
      </c>
      <c r="F155" s="3" t="s">
        <v>18</v>
      </c>
      <c r="G155" s="3" t="s">
        <v>19</v>
      </c>
      <c r="H155" s="4" t="s">
        <v>19</v>
      </c>
      <c r="I155" s="1" t="s">
        <v>780</v>
      </c>
      <c r="J155" s="1" t="s">
        <v>781</v>
      </c>
      <c r="K155" s="1" t="s">
        <v>782</v>
      </c>
      <c r="L155" s="3" t="str">
        <f t="shared" si="0"/>
        <v>Outstanding</v>
      </c>
      <c r="M155" s="11" t="s">
        <v>19</v>
      </c>
    </row>
    <row r="156" spans="1:13" ht="60" customHeight="1" x14ac:dyDescent="0.35">
      <c r="A156" s="9" t="s">
        <v>783</v>
      </c>
      <c r="B156" s="1" t="s">
        <v>784</v>
      </c>
      <c r="C156" s="2" t="s">
        <v>15</v>
      </c>
      <c r="D156" s="3" t="s">
        <v>16</v>
      </c>
      <c r="E156" s="3" t="s">
        <v>17</v>
      </c>
      <c r="F156" s="3" t="s">
        <v>18</v>
      </c>
      <c r="G156" s="3" t="s">
        <v>19</v>
      </c>
      <c r="H156" s="4" t="s">
        <v>19</v>
      </c>
      <c r="I156" s="1" t="s">
        <v>785</v>
      </c>
      <c r="J156" s="1" t="s">
        <v>786</v>
      </c>
      <c r="K156" s="1" t="s">
        <v>787</v>
      </c>
      <c r="L156" s="3" t="str">
        <f t="shared" si="0"/>
        <v>Outstanding</v>
      </c>
      <c r="M156" s="11" t="s">
        <v>19</v>
      </c>
    </row>
    <row r="157" spans="1:13" ht="60" customHeight="1" x14ac:dyDescent="0.35">
      <c r="A157" s="9" t="s">
        <v>788</v>
      </c>
      <c r="B157" s="1" t="s">
        <v>789</v>
      </c>
      <c r="C157" s="2" t="s">
        <v>15</v>
      </c>
      <c r="D157" s="3" t="s">
        <v>16</v>
      </c>
      <c r="E157" s="3" t="s">
        <v>17</v>
      </c>
      <c r="F157" s="3" t="s">
        <v>18</v>
      </c>
      <c r="G157" s="3" t="s">
        <v>19</v>
      </c>
      <c r="H157" s="4" t="s">
        <v>19</v>
      </c>
      <c r="I157" s="1" t="s">
        <v>790</v>
      </c>
      <c r="J157" s="1" t="s">
        <v>791</v>
      </c>
      <c r="K157" s="1" t="s">
        <v>792</v>
      </c>
      <c r="L157" s="3" t="str">
        <f t="shared" si="0"/>
        <v>Outstanding</v>
      </c>
      <c r="M157" s="11" t="s">
        <v>19</v>
      </c>
    </row>
    <row r="158" spans="1:13" ht="60" customHeight="1" x14ac:dyDescent="0.35">
      <c r="A158" s="9" t="s">
        <v>793</v>
      </c>
      <c r="B158" s="1" t="s">
        <v>794</v>
      </c>
      <c r="C158" s="2" t="s">
        <v>15</v>
      </c>
      <c r="D158" s="3" t="s">
        <v>16</v>
      </c>
      <c r="E158" s="3" t="s">
        <v>17</v>
      </c>
      <c r="F158" s="3" t="s">
        <v>18</v>
      </c>
      <c r="G158" s="3" t="s">
        <v>19</v>
      </c>
      <c r="H158" s="4" t="s">
        <v>19</v>
      </c>
      <c r="I158" s="1" t="s">
        <v>795</v>
      </c>
      <c r="J158" s="1" t="s">
        <v>796</v>
      </c>
      <c r="K158" s="1" t="s">
        <v>797</v>
      </c>
      <c r="L158" s="3" t="str">
        <f t="shared" si="0"/>
        <v>Outstanding</v>
      </c>
      <c r="M158" s="11" t="s">
        <v>19</v>
      </c>
    </row>
    <row r="159" spans="1:13" ht="60" customHeight="1" x14ac:dyDescent="0.35">
      <c r="A159" s="9" t="s">
        <v>798</v>
      </c>
      <c r="B159" s="1" t="s">
        <v>799</v>
      </c>
      <c r="C159" s="2" t="s">
        <v>15</v>
      </c>
      <c r="D159" s="3" t="s">
        <v>16</v>
      </c>
      <c r="E159" s="3" t="s">
        <v>17</v>
      </c>
      <c r="F159" s="3" t="s">
        <v>18</v>
      </c>
      <c r="G159" s="3" t="s">
        <v>19</v>
      </c>
      <c r="H159" s="4" t="s">
        <v>19</v>
      </c>
      <c r="I159" s="1" t="s">
        <v>800</v>
      </c>
      <c r="J159" s="1" t="s">
        <v>801</v>
      </c>
      <c r="K159" s="1" t="s">
        <v>802</v>
      </c>
      <c r="L159" s="3" t="str">
        <f t="shared" si="0"/>
        <v>Outstanding</v>
      </c>
      <c r="M159" s="11" t="s">
        <v>19</v>
      </c>
    </row>
    <row r="160" spans="1:13" ht="60" customHeight="1" x14ac:dyDescent="0.35">
      <c r="A160" s="9" t="s">
        <v>803</v>
      </c>
      <c r="B160" s="1" t="s">
        <v>804</v>
      </c>
      <c r="C160" s="2" t="s">
        <v>15</v>
      </c>
      <c r="D160" s="3" t="s">
        <v>16</v>
      </c>
      <c r="E160" s="3" t="s">
        <v>17</v>
      </c>
      <c r="F160" s="3" t="s">
        <v>18</v>
      </c>
      <c r="G160" s="3" t="s">
        <v>19</v>
      </c>
      <c r="H160" s="4" t="s">
        <v>19</v>
      </c>
      <c r="I160" s="1" t="s">
        <v>805</v>
      </c>
      <c r="J160" s="1" t="s">
        <v>806</v>
      </c>
      <c r="K160" s="1" t="s">
        <v>807</v>
      </c>
      <c r="L160" s="3" t="str">
        <f t="shared" si="0"/>
        <v>Outstanding</v>
      </c>
      <c r="M160" s="11" t="s">
        <v>19</v>
      </c>
    </row>
    <row r="161" spans="1:13" ht="60" customHeight="1" x14ac:dyDescent="0.35">
      <c r="A161" s="9" t="s">
        <v>808</v>
      </c>
      <c r="B161" s="1" t="s">
        <v>809</v>
      </c>
      <c r="C161" s="2" t="s">
        <v>15</v>
      </c>
      <c r="D161" s="3" t="s">
        <v>16</v>
      </c>
      <c r="E161" s="3" t="s">
        <v>17</v>
      </c>
      <c r="F161" s="3" t="s">
        <v>18</v>
      </c>
      <c r="G161" s="3" t="s">
        <v>19</v>
      </c>
      <c r="H161" s="4" t="s">
        <v>19</v>
      </c>
      <c r="I161" s="1" t="s">
        <v>810</v>
      </c>
      <c r="J161" s="1" t="s">
        <v>811</v>
      </c>
      <c r="K161" s="1" t="s">
        <v>812</v>
      </c>
      <c r="L161" s="3" t="str">
        <f t="shared" si="0"/>
        <v>Outstanding</v>
      </c>
      <c r="M161" s="11" t="s">
        <v>19</v>
      </c>
    </row>
    <row r="162" spans="1:13" ht="60" customHeight="1" x14ac:dyDescent="0.35">
      <c r="A162" s="9" t="s">
        <v>813</v>
      </c>
      <c r="B162" s="1" t="s">
        <v>814</v>
      </c>
      <c r="C162" s="2" t="s">
        <v>15</v>
      </c>
      <c r="D162" s="3" t="s">
        <v>16</v>
      </c>
      <c r="E162" s="3" t="s">
        <v>17</v>
      </c>
      <c r="F162" s="3" t="s">
        <v>18</v>
      </c>
      <c r="G162" s="3" t="s">
        <v>19</v>
      </c>
      <c r="H162" s="4" t="s">
        <v>19</v>
      </c>
      <c r="I162" s="1" t="s">
        <v>815</v>
      </c>
      <c r="J162" s="1" t="s">
        <v>816</v>
      </c>
      <c r="K162" s="1" t="s">
        <v>817</v>
      </c>
      <c r="L162" s="3" t="str">
        <f t="shared" si="0"/>
        <v>Outstanding</v>
      </c>
      <c r="M162" s="11" t="s">
        <v>19</v>
      </c>
    </row>
    <row r="163" spans="1:13" ht="60" customHeight="1" x14ac:dyDescent="0.35">
      <c r="A163" s="9" t="s">
        <v>818</v>
      </c>
      <c r="B163" s="1" t="s">
        <v>819</v>
      </c>
      <c r="C163" s="2" t="s">
        <v>15</v>
      </c>
      <c r="D163" s="3" t="s">
        <v>16</v>
      </c>
      <c r="E163" s="3" t="s">
        <v>17</v>
      </c>
      <c r="F163" s="3" t="s">
        <v>18</v>
      </c>
      <c r="G163" s="3" t="s">
        <v>19</v>
      </c>
      <c r="H163" s="4" t="s">
        <v>19</v>
      </c>
      <c r="I163" s="1" t="s">
        <v>820</v>
      </c>
      <c r="J163" s="1" t="s">
        <v>821</v>
      </c>
      <c r="K163" s="1" t="s">
        <v>822</v>
      </c>
      <c r="L163" s="3" t="str">
        <f t="shared" si="0"/>
        <v>Outstanding</v>
      </c>
      <c r="M163" s="11" t="s">
        <v>19</v>
      </c>
    </row>
    <row r="164" spans="1:13" ht="60" customHeight="1" x14ac:dyDescent="0.35">
      <c r="A164" s="9" t="s">
        <v>823</v>
      </c>
      <c r="B164" s="1" t="s">
        <v>824</v>
      </c>
      <c r="C164" s="2" t="s">
        <v>15</v>
      </c>
      <c r="D164" s="3" t="s">
        <v>16</v>
      </c>
      <c r="E164" s="3" t="s">
        <v>17</v>
      </c>
      <c r="F164" s="3" t="s">
        <v>18</v>
      </c>
      <c r="G164" s="3" t="s">
        <v>19</v>
      </c>
      <c r="H164" s="4" t="s">
        <v>19</v>
      </c>
      <c r="I164" s="1" t="s">
        <v>825</v>
      </c>
      <c r="J164" s="1" t="s">
        <v>826</v>
      </c>
      <c r="K164" s="1" t="s">
        <v>827</v>
      </c>
      <c r="L164" s="3" t="str">
        <f t="shared" si="0"/>
        <v>Outstanding</v>
      </c>
      <c r="M164" s="11" t="s">
        <v>19</v>
      </c>
    </row>
    <row r="165" spans="1:13" ht="60" customHeight="1" x14ac:dyDescent="0.35">
      <c r="A165" s="9" t="s">
        <v>828</v>
      </c>
      <c r="B165" s="1" t="s">
        <v>829</v>
      </c>
      <c r="C165" s="2" t="s">
        <v>65</v>
      </c>
      <c r="D165" s="3" t="s">
        <v>16</v>
      </c>
      <c r="E165" s="3" t="s">
        <v>17</v>
      </c>
      <c r="F165" s="3" t="s">
        <v>18</v>
      </c>
      <c r="G165" s="3" t="s">
        <v>19</v>
      </c>
      <c r="H165" s="4" t="s">
        <v>19</v>
      </c>
      <c r="I165" s="1" t="s">
        <v>830</v>
      </c>
      <c r="J165" s="1" t="s">
        <v>831</v>
      </c>
      <c r="K165" s="1" t="s">
        <v>832</v>
      </c>
      <c r="L165" s="3" t="str">
        <f t="shared" si="0"/>
        <v>Outstanding</v>
      </c>
      <c r="M165" s="11" t="s">
        <v>19</v>
      </c>
    </row>
    <row r="166" spans="1:13" ht="60" customHeight="1" x14ac:dyDescent="0.35">
      <c r="A166" s="9" t="s">
        <v>833</v>
      </c>
      <c r="B166" s="1" t="s">
        <v>834</v>
      </c>
      <c r="C166" s="2" t="s">
        <v>15</v>
      </c>
      <c r="D166" s="3" t="s">
        <v>16</v>
      </c>
      <c r="E166" s="3" t="s">
        <v>17</v>
      </c>
      <c r="F166" s="3" t="s">
        <v>18</v>
      </c>
      <c r="G166" s="3" t="s">
        <v>19</v>
      </c>
      <c r="H166" s="4" t="s">
        <v>19</v>
      </c>
      <c r="I166" s="1" t="s">
        <v>835</v>
      </c>
      <c r="J166" s="1" t="s">
        <v>836</v>
      </c>
      <c r="K166" s="1" t="s">
        <v>837</v>
      </c>
      <c r="L166" s="3" t="str">
        <f t="shared" si="0"/>
        <v>Outstanding</v>
      </c>
      <c r="M166" s="11" t="s">
        <v>19</v>
      </c>
    </row>
    <row r="167" spans="1:13" ht="60" customHeight="1" x14ac:dyDescent="0.35">
      <c r="A167" s="9" t="s">
        <v>838</v>
      </c>
      <c r="B167" s="1" t="s">
        <v>839</v>
      </c>
      <c r="C167" s="2" t="s">
        <v>15</v>
      </c>
      <c r="D167" s="3" t="s">
        <v>16</v>
      </c>
      <c r="E167" s="3" t="s">
        <v>17</v>
      </c>
      <c r="F167" s="3" t="s">
        <v>18</v>
      </c>
      <c r="G167" s="3" t="s">
        <v>19</v>
      </c>
      <c r="H167" s="4" t="s">
        <v>19</v>
      </c>
      <c r="I167" s="1" t="s">
        <v>840</v>
      </c>
      <c r="J167" s="1" t="s">
        <v>841</v>
      </c>
      <c r="K167" s="1" t="s">
        <v>842</v>
      </c>
      <c r="L167" s="3" t="str">
        <f t="shared" si="0"/>
        <v>Outstanding</v>
      </c>
      <c r="M167" s="11" t="s">
        <v>19</v>
      </c>
    </row>
    <row r="168" spans="1:13" ht="60" customHeight="1" x14ac:dyDescent="0.35">
      <c r="A168" s="9" t="s">
        <v>843</v>
      </c>
      <c r="B168" s="1" t="s">
        <v>844</v>
      </c>
      <c r="C168" s="2" t="s">
        <v>15</v>
      </c>
      <c r="D168" s="3" t="s">
        <v>16</v>
      </c>
      <c r="E168" s="3" t="s">
        <v>17</v>
      </c>
      <c r="F168" s="3" t="s">
        <v>18</v>
      </c>
      <c r="G168" s="3" t="s">
        <v>19</v>
      </c>
      <c r="H168" s="4" t="s">
        <v>19</v>
      </c>
      <c r="I168" s="1" t="s">
        <v>845</v>
      </c>
      <c r="J168" s="1" t="s">
        <v>846</v>
      </c>
      <c r="K168" s="1" t="s">
        <v>847</v>
      </c>
      <c r="L168" s="3" t="str">
        <f t="shared" si="0"/>
        <v>Outstanding</v>
      </c>
      <c r="M168" s="11" t="s">
        <v>19</v>
      </c>
    </row>
    <row r="169" spans="1:13" ht="60" customHeight="1" x14ac:dyDescent="0.35">
      <c r="A169" s="9" t="s">
        <v>848</v>
      </c>
      <c r="B169" s="1" t="s">
        <v>849</v>
      </c>
      <c r="C169" s="2" t="s">
        <v>15</v>
      </c>
      <c r="D169" s="3" t="s">
        <v>16</v>
      </c>
      <c r="E169" s="3" t="s">
        <v>17</v>
      </c>
      <c r="F169" s="3" t="s">
        <v>18</v>
      </c>
      <c r="G169" s="3" t="s">
        <v>19</v>
      </c>
      <c r="H169" s="4" t="s">
        <v>19</v>
      </c>
      <c r="I169" s="1" t="s">
        <v>850</v>
      </c>
      <c r="J169" s="1" t="s">
        <v>851</v>
      </c>
      <c r="K169" s="1" t="s">
        <v>852</v>
      </c>
      <c r="L169" s="3" t="str">
        <f t="shared" si="0"/>
        <v>Outstanding</v>
      </c>
      <c r="M169" s="11" t="s">
        <v>19</v>
      </c>
    </row>
    <row r="170" spans="1:13" ht="60" customHeight="1" x14ac:dyDescent="0.35">
      <c r="A170" s="9" t="s">
        <v>853</v>
      </c>
      <c r="B170" s="1" t="s">
        <v>854</v>
      </c>
      <c r="C170" s="2" t="s">
        <v>15</v>
      </c>
      <c r="D170" s="3" t="s">
        <v>16</v>
      </c>
      <c r="E170" s="3" t="s">
        <v>17</v>
      </c>
      <c r="F170" s="3" t="s">
        <v>18</v>
      </c>
      <c r="G170" s="3" t="s">
        <v>19</v>
      </c>
      <c r="H170" s="4" t="s">
        <v>19</v>
      </c>
      <c r="I170" s="1" t="s">
        <v>855</v>
      </c>
      <c r="J170" s="1" t="s">
        <v>856</v>
      </c>
      <c r="K170" s="1" t="s">
        <v>857</v>
      </c>
      <c r="L170" s="3" t="str">
        <f t="shared" si="0"/>
        <v>Outstanding</v>
      </c>
      <c r="M170" s="11" t="s">
        <v>19</v>
      </c>
    </row>
    <row r="171" spans="1:13" ht="60" customHeight="1" x14ac:dyDescent="0.35">
      <c r="A171" s="9" t="s">
        <v>858</v>
      </c>
      <c r="B171" s="1" t="s">
        <v>859</v>
      </c>
      <c r="C171" s="2" t="s">
        <v>15</v>
      </c>
      <c r="D171" s="3" t="s">
        <v>16</v>
      </c>
      <c r="E171" s="3" t="s">
        <v>17</v>
      </c>
      <c r="F171" s="3" t="s">
        <v>18</v>
      </c>
      <c r="G171" s="3" t="s">
        <v>19</v>
      </c>
      <c r="H171" s="4" t="s">
        <v>19</v>
      </c>
      <c r="I171" s="1" t="s">
        <v>860</v>
      </c>
      <c r="J171" s="1" t="s">
        <v>861</v>
      </c>
      <c r="K171" s="1" t="s">
        <v>862</v>
      </c>
      <c r="L171" s="3" t="str">
        <f t="shared" si="0"/>
        <v>Outstanding</v>
      </c>
      <c r="M171" s="11" t="s">
        <v>19</v>
      </c>
    </row>
    <row r="172" spans="1:13" ht="60" customHeight="1" x14ac:dyDescent="0.35">
      <c r="A172" s="9" t="s">
        <v>863</v>
      </c>
      <c r="B172" s="1" t="s">
        <v>864</v>
      </c>
      <c r="C172" s="2" t="s">
        <v>76</v>
      </c>
      <c r="D172" s="3" t="s">
        <v>16</v>
      </c>
      <c r="E172" s="3" t="s">
        <v>17</v>
      </c>
      <c r="F172" s="3" t="s">
        <v>18</v>
      </c>
      <c r="G172" s="3" t="s">
        <v>19</v>
      </c>
      <c r="H172" s="4" t="s">
        <v>19</v>
      </c>
      <c r="I172" s="1" t="s">
        <v>865</v>
      </c>
      <c r="J172" s="1" t="s">
        <v>866</v>
      </c>
      <c r="K172" s="1" t="s">
        <v>867</v>
      </c>
      <c r="L172" s="3" t="str">
        <f t="shared" si="0"/>
        <v>Outstanding</v>
      </c>
      <c r="M172" s="11" t="s">
        <v>19</v>
      </c>
    </row>
    <row r="173" spans="1:13" ht="60" customHeight="1" x14ac:dyDescent="0.35">
      <c r="A173" s="9" t="s">
        <v>868</v>
      </c>
      <c r="B173" s="1" t="s">
        <v>869</v>
      </c>
      <c r="C173" s="2" t="s">
        <v>15</v>
      </c>
      <c r="D173" s="3" t="s">
        <v>16</v>
      </c>
      <c r="E173" s="3" t="s">
        <v>17</v>
      </c>
      <c r="F173" s="3" t="s">
        <v>18</v>
      </c>
      <c r="G173" s="3" t="s">
        <v>19</v>
      </c>
      <c r="H173" s="4" t="s">
        <v>19</v>
      </c>
      <c r="I173" s="1" t="s">
        <v>870</v>
      </c>
      <c r="J173" s="1" t="s">
        <v>871</v>
      </c>
      <c r="K173" s="1" t="s">
        <v>872</v>
      </c>
      <c r="L173" s="3" t="str">
        <f t="shared" si="0"/>
        <v>Outstanding</v>
      </c>
      <c r="M173" s="11" t="s">
        <v>19</v>
      </c>
    </row>
    <row r="174" spans="1:13" ht="60" customHeight="1" x14ac:dyDescent="0.35">
      <c r="A174" s="9" t="s">
        <v>873</v>
      </c>
      <c r="B174" s="1" t="s">
        <v>874</v>
      </c>
      <c r="C174" s="2" t="s">
        <v>15</v>
      </c>
      <c r="D174" s="3" t="s">
        <v>16</v>
      </c>
      <c r="E174" s="3" t="s">
        <v>17</v>
      </c>
      <c r="F174" s="3" t="s">
        <v>18</v>
      </c>
      <c r="G174" s="3" t="s">
        <v>19</v>
      </c>
      <c r="H174" s="4" t="s">
        <v>19</v>
      </c>
      <c r="I174" s="1" t="s">
        <v>875</v>
      </c>
      <c r="J174" s="1" t="s">
        <v>876</v>
      </c>
      <c r="K174" s="1" t="s">
        <v>877</v>
      </c>
      <c r="L174" s="3" t="str">
        <f t="shared" si="0"/>
        <v>Outstanding</v>
      </c>
      <c r="M174" s="11" t="s">
        <v>19</v>
      </c>
    </row>
    <row r="175" spans="1:13" ht="60" customHeight="1" x14ac:dyDescent="0.35">
      <c r="A175" s="9" t="s">
        <v>878</v>
      </c>
      <c r="B175" s="1" t="s">
        <v>879</v>
      </c>
      <c r="C175" s="2" t="s">
        <v>15</v>
      </c>
      <c r="D175" s="3" t="s">
        <v>16</v>
      </c>
      <c r="E175" s="3" t="s">
        <v>17</v>
      </c>
      <c r="F175" s="3" t="s">
        <v>18</v>
      </c>
      <c r="G175" s="3" t="s">
        <v>19</v>
      </c>
      <c r="H175" s="4" t="s">
        <v>19</v>
      </c>
      <c r="I175" s="1" t="s">
        <v>880</v>
      </c>
      <c r="J175" s="1" t="s">
        <v>881</v>
      </c>
      <c r="K175" s="1" t="s">
        <v>882</v>
      </c>
      <c r="L175" s="3" t="str">
        <f t="shared" si="0"/>
        <v>Outstanding</v>
      </c>
      <c r="M175" s="11" t="s">
        <v>19</v>
      </c>
    </row>
    <row r="176" spans="1:13" ht="60" customHeight="1" x14ac:dyDescent="0.35">
      <c r="A176" s="9" t="s">
        <v>883</v>
      </c>
      <c r="B176" s="1" t="s">
        <v>884</v>
      </c>
      <c r="C176" s="2" t="s">
        <v>15</v>
      </c>
      <c r="D176" s="3" t="s">
        <v>16</v>
      </c>
      <c r="E176" s="3" t="s">
        <v>17</v>
      </c>
      <c r="F176" s="3" t="s">
        <v>18</v>
      </c>
      <c r="G176" s="3" t="s">
        <v>19</v>
      </c>
      <c r="H176" s="4" t="s">
        <v>19</v>
      </c>
      <c r="I176" s="1" t="s">
        <v>885</v>
      </c>
      <c r="J176" s="1" t="s">
        <v>886</v>
      </c>
      <c r="K176" s="1" t="s">
        <v>887</v>
      </c>
      <c r="L176" s="3" t="str">
        <f t="shared" si="0"/>
        <v>Outstanding</v>
      </c>
      <c r="M176" s="11" t="s">
        <v>19</v>
      </c>
    </row>
    <row r="177" spans="1:13" ht="60" customHeight="1" x14ac:dyDescent="0.35">
      <c r="A177" s="9" t="s">
        <v>888</v>
      </c>
      <c r="B177" s="1" t="s">
        <v>889</v>
      </c>
      <c r="C177" s="2" t="s">
        <v>15</v>
      </c>
      <c r="D177" s="3" t="s">
        <v>16</v>
      </c>
      <c r="E177" s="3" t="s">
        <v>17</v>
      </c>
      <c r="F177" s="3" t="s">
        <v>18</v>
      </c>
      <c r="G177" s="3" t="s">
        <v>19</v>
      </c>
      <c r="H177" s="4" t="s">
        <v>19</v>
      </c>
      <c r="I177" s="1" t="s">
        <v>890</v>
      </c>
      <c r="J177" s="1" t="s">
        <v>891</v>
      </c>
      <c r="K177" s="1" t="s">
        <v>892</v>
      </c>
      <c r="L177" s="3" t="str">
        <f t="shared" si="0"/>
        <v>Outstanding</v>
      </c>
      <c r="M177" s="11" t="s">
        <v>19</v>
      </c>
    </row>
    <row r="178" spans="1:13" ht="60" customHeight="1" x14ac:dyDescent="0.35">
      <c r="A178" s="9" t="s">
        <v>893</v>
      </c>
      <c r="B178" s="1" t="s">
        <v>894</v>
      </c>
      <c r="C178" s="2" t="s">
        <v>15</v>
      </c>
      <c r="D178" s="3" t="s">
        <v>16</v>
      </c>
      <c r="E178" s="3" t="s">
        <v>17</v>
      </c>
      <c r="F178" s="3" t="s">
        <v>18</v>
      </c>
      <c r="G178" s="3" t="s">
        <v>19</v>
      </c>
      <c r="H178" s="4" t="s">
        <v>19</v>
      </c>
      <c r="I178" s="1" t="s">
        <v>895</v>
      </c>
      <c r="J178" s="1" t="s">
        <v>896</v>
      </c>
      <c r="K178" s="1" t="s">
        <v>897</v>
      </c>
      <c r="L178" s="3" t="str">
        <f t="shared" si="0"/>
        <v>Outstanding</v>
      </c>
      <c r="M178" s="11" t="s">
        <v>19</v>
      </c>
    </row>
    <row r="179" spans="1:13" ht="60" customHeight="1" x14ac:dyDescent="0.35">
      <c r="A179" s="9" t="s">
        <v>898</v>
      </c>
      <c r="B179" s="1" t="s">
        <v>899</v>
      </c>
      <c r="C179" s="2" t="s">
        <v>15</v>
      </c>
      <c r="D179" s="3" t="s">
        <v>16</v>
      </c>
      <c r="E179" s="3" t="s">
        <v>17</v>
      </c>
      <c r="F179" s="3" t="s">
        <v>18</v>
      </c>
      <c r="G179" s="3" t="s">
        <v>19</v>
      </c>
      <c r="H179" s="4" t="s">
        <v>19</v>
      </c>
      <c r="I179" s="1" t="s">
        <v>900</v>
      </c>
      <c r="J179" s="1" t="s">
        <v>901</v>
      </c>
      <c r="K179" s="1" t="s">
        <v>902</v>
      </c>
      <c r="L179" s="3" t="str">
        <f t="shared" si="0"/>
        <v>Outstanding</v>
      </c>
      <c r="M179" s="11" t="s">
        <v>19</v>
      </c>
    </row>
    <row r="180" spans="1:13" ht="60" customHeight="1" x14ac:dyDescent="0.35">
      <c r="A180" s="9" t="s">
        <v>903</v>
      </c>
      <c r="B180" s="1" t="s">
        <v>904</v>
      </c>
      <c r="C180" s="2" t="s">
        <v>15</v>
      </c>
      <c r="D180" s="3" t="s">
        <v>16</v>
      </c>
      <c r="E180" s="3" t="s">
        <v>17</v>
      </c>
      <c r="F180" s="3" t="s">
        <v>18</v>
      </c>
      <c r="G180" s="3" t="s">
        <v>19</v>
      </c>
      <c r="H180" s="4" t="s">
        <v>19</v>
      </c>
      <c r="I180" s="1" t="s">
        <v>905</v>
      </c>
      <c r="J180" s="1" t="s">
        <v>906</v>
      </c>
      <c r="K180" s="1" t="s">
        <v>907</v>
      </c>
      <c r="L180" s="3" t="str">
        <f t="shared" si="0"/>
        <v>Outstanding</v>
      </c>
      <c r="M180" s="11" t="s">
        <v>19</v>
      </c>
    </row>
    <row r="181" spans="1:13" ht="60" customHeight="1" x14ac:dyDescent="0.35">
      <c r="A181" s="9" t="s">
        <v>908</v>
      </c>
      <c r="B181" s="1" t="s">
        <v>909</v>
      </c>
      <c r="C181" s="2" t="s">
        <v>15</v>
      </c>
      <c r="D181" s="3" t="s">
        <v>16</v>
      </c>
      <c r="E181" s="3" t="s">
        <v>17</v>
      </c>
      <c r="F181" s="3" t="s">
        <v>18</v>
      </c>
      <c r="G181" s="3" t="s">
        <v>19</v>
      </c>
      <c r="H181" s="4" t="s">
        <v>19</v>
      </c>
      <c r="I181" s="1" t="s">
        <v>910</v>
      </c>
      <c r="J181" s="1" t="s">
        <v>911</v>
      </c>
      <c r="K181" s="1" t="s">
        <v>912</v>
      </c>
      <c r="L181" s="3" t="str">
        <f t="shared" si="0"/>
        <v>Outstanding</v>
      </c>
      <c r="M181" s="11" t="s">
        <v>19</v>
      </c>
    </row>
    <row r="182" spans="1:13" ht="60" customHeight="1" x14ac:dyDescent="0.35">
      <c r="A182" s="9" t="s">
        <v>913</v>
      </c>
      <c r="B182" s="1" t="s">
        <v>914</v>
      </c>
      <c r="C182" s="2" t="s">
        <v>65</v>
      </c>
      <c r="D182" s="3" t="s">
        <v>16</v>
      </c>
      <c r="E182" s="3" t="s">
        <v>17</v>
      </c>
      <c r="F182" s="3" t="s">
        <v>18</v>
      </c>
      <c r="G182" s="3" t="s">
        <v>19</v>
      </c>
      <c r="H182" s="4" t="s">
        <v>19</v>
      </c>
      <c r="I182" s="1" t="s">
        <v>915</v>
      </c>
      <c r="J182" s="1" t="s">
        <v>916</v>
      </c>
      <c r="K182" s="1" t="s">
        <v>917</v>
      </c>
      <c r="L182" s="3" t="str">
        <f t="shared" si="0"/>
        <v>Outstanding</v>
      </c>
      <c r="M182" s="11" t="s">
        <v>19</v>
      </c>
    </row>
    <row r="183" spans="1:13" ht="60" customHeight="1" x14ac:dyDescent="0.35">
      <c r="A183" s="9" t="s">
        <v>918</v>
      </c>
      <c r="B183" s="1" t="s">
        <v>919</v>
      </c>
      <c r="C183" s="2" t="s">
        <v>76</v>
      </c>
      <c r="D183" s="3" t="s">
        <v>16</v>
      </c>
      <c r="E183" s="3" t="s">
        <v>17</v>
      </c>
      <c r="F183" s="3" t="s">
        <v>18</v>
      </c>
      <c r="G183" s="3" t="s">
        <v>19</v>
      </c>
      <c r="H183" s="4" t="s">
        <v>19</v>
      </c>
      <c r="I183" s="1" t="s">
        <v>920</v>
      </c>
      <c r="J183" s="1" t="s">
        <v>921</v>
      </c>
      <c r="K183" s="1" t="s">
        <v>922</v>
      </c>
      <c r="L183" s="3" t="str">
        <f t="shared" si="0"/>
        <v>Outstanding</v>
      </c>
      <c r="M183" s="11" t="s">
        <v>19</v>
      </c>
    </row>
    <row r="184" spans="1:13" ht="60" customHeight="1" x14ac:dyDescent="0.35">
      <c r="A184" s="9" t="s">
        <v>923</v>
      </c>
      <c r="B184" s="1" t="s">
        <v>924</v>
      </c>
      <c r="C184" s="2" t="s">
        <v>15</v>
      </c>
      <c r="D184" s="3" t="s">
        <v>16</v>
      </c>
      <c r="E184" s="3" t="s">
        <v>17</v>
      </c>
      <c r="F184" s="3" t="s">
        <v>18</v>
      </c>
      <c r="G184" s="3" t="s">
        <v>19</v>
      </c>
      <c r="H184" s="4" t="s">
        <v>19</v>
      </c>
      <c r="I184" s="1" t="s">
        <v>925</v>
      </c>
      <c r="J184" s="1" t="s">
        <v>926</v>
      </c>
      <c r="K184" s="1" t="s">
        <v>927</v>
      </c>
      <c r="L184" s="3" t="str">
        <f t="shared" si="0"/>
        <v>Outstanding</v>
      </c>
      <c r="M184" s="11" t="s">
        <v>19</v>
      </c>
    </row>
    <row r="185" spans="1:13" ht="60" customHeight="1" x14ac:dyDescent="0.35">
      <c r="A185" s="9" t="s">
        <v>928</v>
      </c>
      <c r="B185" s="1" t="s">
        <v>929</v>
      </c>
      <c r="C185" s="2" t="s">
        <v>65</v>
      </c>
      <c r="D185" s="3" t="s">
        <v>16</v>
      </c>
      <c r="E185" s="3" t="s">
        <v>17</v>
      </c>
      <c r="F185" s="3" t="s">
        <v>18</v>
      </c>
      <c r="G185" s="3" t="s">
        <v>19</v>
      </c>
      <c r="H185" s="4" t="s">
        <v>19</v>
      </c>
      <c r="I185" s="1" t="s">
        <v>930</v>
      </c>
      <c r="J185" s="1" t="s">
        <v>931</v>
      </c>
      <c r="K185" s="1" t="s">
        <v>932</v>
      </c>
      <c r="L185" s="3" t="str">
        <f t="shared" si="0"/>
        <v>Outstanding</v>
      </c>
      <c r="M185" s="11" t="s">
        <v>19</v>
      </c>
    </row>
    <row r="186" spans="1:13" ht="60" customHeight="1" x14ac:dyDescent="0.35">
      <c r="A186" s="9" t="s">
        <v>933</v>
      </c>
      <c r="B186" s="1" t="s">
        <v>934</v>
      </c>
      <c r="C186" s="2" t="s">
        <v>15</v>
      </c>
      <c r="D186" s="3" t="s">
        <v>16</v>
      </c>
      <c r="E186" s="3" t="s">
        <v>17</v>
      </c>
      <c r="F186" s="3" t="s">
        <v>18</v>
      </c>
      <c r="G186" s="3" t="s">
        <v>19</v>
      </c>
      <c r="H186" s="4" t="s">
        <v>19</v>
      </c>
      <c r="I186" s="1" t="s">
        <v>935</v>
      </c>
      <c r="J186" s="1" t="s">
        <v>936</v>
      </c>
      <c r="K186" s="1" t="s">
        <v>937</v>
      </c>
      <c r="L186" s="3" t="str">
        <f t="shared" si="0"/>
        <v>Outstanding</v>
      </c>
      <c r="M186" s="11" t="s">
        <v>19</v>
      </c>
    </row>
    <row r="187" spans="1:13" ht="60" customHeight="1" x14ac:dyDescent="0.35">
      <c r="A187" s="9" t="s">
        <v>938</v>
      </c>
      <c r="B187" s="1" t="s">
        <v>939</v>
      </c>
      <c r="C187" s="2" t="s">
        <v>15</v>
      </c>
      <c r="D187" s="3" t="s">
        <v>16</v>
      </c>
      <c r="E187" s="3" t="s">
        <v>17</v>
      </c>
      <c r="F187" s="3" t="s">
        <v>18</v>
      </c>
      <c r="G187" s="3" t="s">
        <v>19</v>
      </c>
      <c r="H187" s="4" t="s">
        <v>19</v>
      </c>
      <c r="I187" s="1" t="s">
        <v>940</v>
      </c>
      <c r="J187" s="1" t="s">
        <v>941</v>
      </c>
      <c r="K187" s="1" t="s">
        <v>942</v>
      </c>
      <c r="L187" s="3" t="str">
        <f t="shared" si="0"/>
        <v>Outstanding</v>
      </c>
      <c r="M187" s="11" t="s">
        <v>19</v>
      </c>
    </row>
    <row r="188" spans="1:13" ht="60" customHeight="1" x14ac:dyDescent="0.35">
      <c r="A188" s="9" t="s">
        <v>943</v>
      </c>
      <c r="B188" s="1" t="s">
        <v>944</v>
      </c>
      <c r="C188" s="2" t="s">
        <v>15</v>
      </c>
      <c r="D188" s="3" t="s">
        <v>16</v>
      </c>
      <c r="E188" s="3" t="s">
        <v>17</v>
      </c>
      <c r="F188" s="3" t="s">
        <v>18</v>
      </c>
      <c r="G188" s="3" t="s">
        <v>19</v>
      </c>
      <c r="H188" s="4" t="s">
        <v>19</v>
      </c>
      <c r="I188" s="1" t="s">
        <v>945</v>
      </c>
      <c r="J188" s="1" t="s">
        <v>946</v>
      </c>
      <c r="K188" s="1" t="s">
        <v>947</v>
      </c>
      <c r="L188" s="3" t="str">
        <f t="shared" si="0"/>
        <v>Outstanding</v>
      </c>
      <c r="M188" s="11" t="s">
        <v>19</v>
      </c>
    </row>
    <row r="189" spans="1:13" ht="60" customHeight="1" x14ac:dyDescent="0.35">
      <c r="A189" s="9" t="s">
        <v>948</v>
      </c>
      <c r="B189" s="1" t="s">
        <v>949</v>
      </c>
      <c r="C189" s="2" t="s">
        <v>15</v>
      </c>
      <c r="D189" s="3" t="s">
        <v>16</v>
      </c>
      <c r="E189" s="3" t="s">
        <v>17</v>
      </c>
      <c r="F189" s="3" t="s">
        <v>18</v>
      </c>
      <c r="G189" s="3" t="s">
        <v>19</v>
      </c>
      <c r="H189" s="4" t="s">
        <v>19</v>
      </c>
      <c r="I189" s="1" t="s">
        <v>950</v>
      </c>
      <c r="J189" s="1" t="s">
        <v>951</v>
      </c>
      <c r="K189" s="1" t="s">
        <v>952</v>
      </c>
      <c r="L189" s="3" t="str">
        <f t="shared" si="0"/>
        <v>Outstanding</v>
      </c>
      <c r="M189" s="11" t="s">
        <v>19</v>
      </c>
    </row>
    <row r="190" spans="1:13" ht="60" customHeight="1" x14ac:dyDescent="0.35">
      <c r="A190" s="9" t="s">
        <v>953</v>
      </c>
      <c r="B190" s="1" t="s">
        <v>954</v>
      </c>
      <c r="C190" s="2" t="s">
        <v>15</v>
      </c>
      <c r="D190" s="3" t="s">
        <v>16</v>
      </c>
      <c r="E190" s="3" t="s">
        <v>17</v>
      </c>
      <c r="F190" s="3" t="s">
        <v>18</v>
      </c>
      <c r="G190" s="3" t="s">
        <v>19</v>
      </c>
      <c r="H190" s="4" t="s">
        <v>19</v>
      </c>
      <c r="I190" s="1" t="s">
        <v>955</v>
      </c>
      <c r="J190" s="1" t="s">
        <v>956</v>
      </c>
      <c r="K190" s="1" t="s">
        <v>957</v>
      </c>
      <c r="L190" s="3" t="str">
        <f t="shared" si="0"/>
        <v>Outstanding</v>
      </c>
      <c r="M190" s="11" t="s">
        <v>19</v>
      </c>
    </row>
    <row r="191" spans="1:13" ht="60" customHeight="1" x14ac:dyDescent="0.35">
      <c r="A191" s="9" t="s">
        <v>958</v>
      </c>
      <c r="B191" s="1" t="s">
        <v>959</v>
      </c>
      <c r="C191" s="2" t="s">
        <v>15</v>
      </c>
      <c r="D191" s="3" t="s">
        <v>16</v>
      </c>
      <c r="E191" s="3" t="s">
        <v>17</v>
      </c>
      <c r="F191" s="3" t="s">
        <v>18</v>
      </c>
      <c r="G191" s="3" t="s">
        <v>19</v>
      </c>
      <c r="H191" s="4" t="s">
        <v>19</v>
      </c>
      <c r="I191" s="1" t="s">
        <v>960</v>
      </c>
      <c r="J191" s="1" t="s">
        <v>961</v>
      </c>
      <c r="K191" s="1" t="s">
        <v>962</v>
      </c>
      <c r="L191" s="3" t="str">
        <f t="shared" si="0"/>
        <v>Outstanding</v>
      </c>
      <c r="M191" s="11" t="s">
        <v>19</v>
      </c>
    </row>
    <row r="192" spans="1:13" ht="60" customHeight="1" x14ac:dyDescent="0.35">
      <c r="A192" s="9" t="s">
        <v>963</v>
      </c>
      <c r="B192" s="1" t="s">
        <v>964</v>
      </c>
      <c r="C192" s="2" t="s">
        <v>65</v>
      </c>
      <c r="D192" s="3" t="s">
        <v>16</v>
      </c>
      <c r="E192" s="3" t="s">
        <v>17</v>
      </c>
      <c r="F192" s="3" t="s">
        <v>18</v>
      </c>
      <c r="G192" s="3" t="s">
        <v>19</v>
      </c>
      <c r="H192" s="4" t="s">
        <v>19</v>
      </c>
      <c r="I192" s="1" t="s">
        <v>965</v>
      </c>
      <c r="J192" s="1" t="s">
        <v>966</v>
      </c>
      <c r="K192" s="1" t="s">
        <v>967</v>
      </c>
      <c r="L192" s="3" t="str">
        <f t="shared" si="0"/>
        <v>Outstanding</v>
      </c>
      <c r="M192" s="11" t="s">
        <v>19</v>
      </c>
    </row>
    <row r="193" spans="1:13" ht="60" customHeight="1" x14ac:dyDescent="0.35">
      <c r="A193" s="9" t="s">
        <v>968</v>
      </c>
      <c r="B193" s="1" t="s">
        <v>969</v>
      </c>
      <c r="C193" s="2" t="s">
        <v>15</v>
      </c>
      <c r="D193" s="3" t="s">
        <v>16</v>
      </c>
      <c r="E193" s="3" t="s">
        <v>17</v>
      </c>
      <c r="F193" s="3" t="s">
        <v>18</v>
      </c>
      <c r="G193" s="3" t="s">
        <v>19</v>
      </c>
      <c r="H193" s="4" t="s">
        <v>19</v>
      </c>
      <c r="I193" s="1" t="s">
        <v>970</v>
      </c>
      <c r="J193" s="1" t="s">
        <v>971</v>
      </c>
      <c r="K193" s="1" t="s">
        <v>972</v>
      </c>
      <c r="L193" s="3" t="str">
        <f t="shared" si="0"/>
        <v>Outstanding</v>
      </c>
      <c r="M193" s="11" t="s">
        <v>19</v>
      </c>
    </row>
    <row r="194" spans="1:13" ht="60" customHeight="1" x14ac:dyDescent="0.35">
      <c r="A194" s="9" t="s">
        <v>973</v>
      </c>
      <c r="B194" s="1" t="s">
        <v>974</v>
      </c>
      <c r="C194" s="2" t="s">
        <v>15</v>
      </c>
      <c r="D194" s="3" t="s">
        <v>16</v>
      </c>
      <c r="E194" s="3" t="s">
        <v>17</v>
      </c>
      <c r="F194" s="3" t="s">
        <v>18</v>
      </c>
      <c r="G194" s="3" t="s">
        <v>19</v>
      </c>
      <c r="H194" s="4" t="s">
        <v>19</v>
      </c>
      <c r="I194" s="1" t="s">
        <v>975</v>
      </c>
      <c r="J194" s="1" t="s">
        <v>976</v>
      </c>
      <c r="K194" s="1" t="s">
        <v>977</v>
      </c>
      <c r="L194" s="3" t="str">
        <f t="shared" si="0"/>
        <v>Outstanding</v>
      </c>
      <c r="M194" s="11" t="s">
        <v>19</v>
      </c>
    </row>
    <row r="195" spans="1:13" ht="60" customHeight="1" x14ac:dyDescent="0.35">
      <c r="A195" s="9" t="s">
        <v>978</v>
      </c>
      <c r="B195" s="1" t="s">
        <v>979</v>
      </c>
      <c r="C195" s="2" t="s">
        <v>15</v>
      </c>
      <c r="D195" s="3" t="s">
        <v>16</v>
      </c>
      <c r="E195" s="3" t="s">
        <v>17</v>
      </c>
      <c r="F195" s="3" t="s">
        <v>18</v>
      </c>
      <c r="G195" s="3" t="s">
        <v>19</v>
      </c>
      <c r="H195" s="4" t="s">
        <v>19</v>
      </c>
      <c r="I195" s="1" t="s">
        <v>980</v>
      </c>
      <c r="J195" s="1" t="s">
        <v>981</v>
      </c>
      <c r="K195" s="1" t="s">
        <v>982</v>
      </c>
      <c r="L195" s="3" t="str">
        <f t="shared" si="0"/>
        <v>Outstanding</v>
      </c>
      <c r="M195" s="11" t="s">
        <v>19</v>
      </c>
    </row>
    <row r="196" spans="1:13" ht="60" customHeight="1" x14ac:dyDescent="0.35">
      <c r="A196" s="9" t="s">
        <v>983</v>
      </c>
      <c r="B196" s="1" t="s">
        <v>984</v>
      </c>
      <c r="C196" s="2" t="s">
        <v>65</v>
      </c>
      <c r="D196" s="3" t="s">
        <v>16</v>
      </c>
      <c r="E196" s="3" t="s">
        <v>17</v>
      </c>
      <c r="F196" s="3" t="s">
        <v>18</v>
      </c>
      <c r="G196" s="3" t="s">
        <v>19</v>
      </c>
      <c r="H196" s="4" t="s">
        <v>19</v>
      </c>
      <c r="I196" s="1" t="s">
        <v>985</v>
      </c>
      <c r="J196" s="1" t="s">
        <v>986</v>
      </c>
      <c r="K196" s="1" t="s">
        <v>987</v>
      </c>
      <c r="L196" s="3" t="str">
        <f t="shared" si="0"/>
        <v>Outstanding</v>
      </c>
      <c r="M196" s="11" t="s">
        <v>19</v>
      </c>
    </row>
    <row r="197" spans="1:13" ht="60" customHeight="1" x14ac:dyDescent="0.35">
      <c r="A197" s="9" t="s">
        <v>988</v>
      </c>
      <c r="B197" s="1" t="s">
        <v>989</v>
      </c>
      <c r="C197" s="2" t="s">
        <v>65</v>
      </c>
      <c r="D197" s="3" t="s">
        <v>16</v>
      </c>
      <c r="E197" s="3" t="s">
        <v>17</v>
      </c>
      <c r="F197" s="3" t="s">
        <v>18</v>
      </c>
      <c r="G197" s="3" t="s">
        <v>19</v>
      </c>
      <c r="H197" s="4" t="s">
        <v>19</v>
      </c>
      <c r="I197" s="1" t="s">
        <v>990</v>
      </c>
      <c r="J197" s="1" t="s">
        <v>991</v>
      </c>
      <c r="K197" s="1" t="s">
        <v>992</v>
      </c>
      <c r="L197" s="3" t="str">
        <f t="shared" si="0"/>
        <v>Outstanding</v>
      </c>
      <c r="M197" s="11" t="s">
        <v>19</v>
      </c>
    </row>
    <row r="198" spans="1:13" ht="60" customHeight="1" x14ac:dyDescent="0.35">
      <c r="A198" s="9" t="s">
        <v>993</v>
      </c>
      <c r="B198" s="1" t="s">
        <v>994</v>
      </c>
      <c r="C198" s="2" t="s">
        <v>65</v>
      </c>
      <c r="D198" s="3" t="s">
        <v>16</v>
      </c>
      <c r="E198" s="3" t="s">
        <v>17</v>
      </c>
      <c r="F198" s="3" t="s">
        <v>18</v>
      </c>
      <c r="G198" s="3" t="s">
        <v>19</v>
      </c>
      <c r="H198" s="4" t="s">
        <v>19</v>
      </c>
      <c r="I198" s="1" t="s">
        <v>995</v>
      </c>
      <c r="J198" s="1" t="s">
        <v>996</v>
      </c>
      <c r="K198" s="1" t="s">
        <v>997</v>
      </c>
      <c r="L198" s="3" t="str">
        <f t="shared" si="0"/>
        <v>Outstanding</v>
      </c>
      <c r="M198" s="11" t="s">
        <v>19</v>
      </c>
    </row>
    <row r="199" spans="1:13" ht="60" customHeight="1" x14ac:dyDescent="0.35">
      <c r="A199" s="9" t="s">
        <v>998</v>
      </c>
      <c r="B199" s="1" t="s">
        <v>999</v>
      </c>
      <c r="C199" s="2" t="s">
        <v>65</v>
      </c>
      <c r="D199" s="3" t="s">
        <v>16</v>
      </c>
      <c r="E199" s="3" t="s">
        <v>17</v>
      </c>
      <c r="F199" s="3" t="s">
        <v>18</v>
      </c>
      <c r="G199" s="3" t="s">
        <v>19</v>
      </c>
      <c r="H199" s="4" t="s">
        <v>19</v>
      </c>
      <c r="I199" s="1" t="s">
        <v>1000</v>
      </c>
      <c r="J199" s="1" t="s">
        <v>1001</v>
      </c>
      <c r="K199" s="1" t="s">
        <v>1002</v>
      </c>
      <c r="L199" s="3" t="str">
        <f t="shared" si="0"/>
        <v>Outstanding</v>
      </c>
      <c r="M199" s="11" t="s">
        <v>19</v>
      </c>
    </row>
    <row r="200" spans="1:13" ht="60" customHeight="1" x14ac:dyDescent="0.35">
      <c r="A200" s="9" t="s">
        <v>1003</v>
      </c>
      <c r="B200" s="1" t="s">
        <v>1004</v>
      </c>
      <c r="C200" s="2" t="s">
        <v>65</v>
      </c>
      <c r="D200" s="3" t="s">
        <v>16</v>
      </c>
      <c r="E200" s="3" t="s">
        <v>17</v>
      </c>
      <c r="F200" s="3" t="s">
        <v>18</v>
      </c>
      <c r="G200" s="3" t="s">
        <v>19</v>
      </c>
      <c r="H200" s="4" t="s">
        <v>19</v>
      </c>
      <c r="I200" s="1" t="s">
        <v>1005</v>
      </c>
      <c r="J200" s="1" t="s">
        <v>1006</v>
      </c>
      <c r="K200" s="1" t="s">
        <v>1007</v>
      </c>
      <c r="L200" s="3" t="str">
        <f t="shared" si="0"/>
        <v>Outstanding</v>
      </c>
      <c r="M200" s="11" t="s">
        <v>19</v>
      </c>
    </row>
    <row r="201" spans="1:13" ht="60" customHeight="1" x14ac:dyDescent="0.35">
      <c r="A201" s="9" t="s">
        <v>1008</v>
      </c>
      <c r="B201" s="1" t="s">
        <v>1009</v>
      </c>
      <c r="C201" s="2" t="s">
        <v>76</v>
      </c>
      <c r="D201" s="3" t="s">
        <v>16</v>
      </c>
      <c r="E201" s="3" t="s">
        <v>17</v>
      </c>
      <c r="F201" s="3" t="s">
        <v>18</v>
      </c>
      <c r="G201" s="3" t="s">
        <v>19</v>
      </c>
      <c r="H201" s="4" t="s">
        <v>19</v>
      </c>
      <c r="I201" s="1" t="s">
        <v>1010</v>
      </c>
      <c r="J201" s="1" t="s">
        <v>1011</v>
      </c>
      <c r="K201" s="1" t="s">
        <v>1012</v>
      </c>
      <c r="L201" s="3" t="str">
        <f t="shared" si="0"/>
        <v>Outstanding</v>
      </c>
      <c r="M201" s="11" t="s">
        <v>19</v>
      </c>
    </row>
    <row r="202" spans="1:13" ht="60" customHeight="1" x14ac:dyDescent="0.35">
      <c r="A202" s="9" t="s">
        <v>1013</v>
      </c>
      <c r="B202" s="1" t="s">
        <v>1014</v>
      </c>
      <c r="C202" s="2" t="s">
        <v>76</v>
      </c>
      <c r="D202" s="3" t="s">
        <v>16</v>
      </c>
      <c r="E202" s="3" t="s">
        <v>17</v>
      </c>
      <c r="F202" s="3" t="s">
        <v>18</v>
      </c>
      <c r="G202" s="3" t="s">
        <v>19</v>
      </c>
      <c r="H202" s="4" t="s">
        <v>19</v>
      </c>
      <c r="I202" s="1" t="s">
        <v>1015</v>
      </c>
      <c r="J202" s="1" t="s">
        <v>1016</v>
      </c>
      <c r="K202" s="1" t="s">
        <v>1017</v>
      </c>
      <c r="L202" s="3" t="str">
        <f t="shared" si="0"/>
        <v>Outstanding</v>
      </c>
      <c r="M202" s="11" t="s">
        <v>19</v>
      </c>
    </row>
    <row r="203" spans="1:13" ht="60" customHeight="1" x14ac:dyDescent="0.35">
      <c r="A203" s="9" t="s">
        <v>1018</v>
      </c>
      <c r="B203" s="1" t="s">
        <v>1019</v>
      </c>
      <c r="C203" s="2" t="s">
        <v>76</v>
      </c>
      <c r="D203" s="3" t="s">
        <v>16</v>
      </c>
      <c r="E203" s="3" t="s">
        <v>17</v>
      </c>
      <c r="F203" s="3" t="s">
        <v>18</v>
      </c>
      <c r="G203" s="3" t="s">
        <v>19</v>
      </c>
      <c r="H203" s="4" t="s">
        <v>19</v>
      </c>
      <c r="I203" s="1" t="s">
        <v>1020</v>
      </c>
      <c r="J203" s="1" t="s">
        <v>1021</v>
      </c>
      <c r="K203" s="1" t="s">
        <v>1022</v>
      </c>
      <c r="L203" s="3" t="str">
        <f t="shared" si="0"/>
        <v>Outstanding</v>
      </c>
      <c r="M203" s="11" t="s">
        <v>19</v>
      </c>
    </row>
    <row r="204" spans="1:13" ht="60" customHeight="1" x14ac:dyDescent="0.35">
      <c r="A204" s="9" t="s">
        <v>1023</v>
      </c>
      <c r="B204" s="1" t="s">
        <v>1024</v>
      </c>
      <c r="C204" s="2" t="s">
        <v>65</v>
      </c>
      <c r="D204" s="3" t="s">
        <v>16</v>
      </c>
      <c r="E204" s="3" t="s">
        <v>17</v>
      </c>
      <c r="F204" s="3" t="s">
        <v>18</v>
      </c>
      <c r="G204" s="3" t="s">
        <v>19</v>
      </c>
      <c r="H204" s="4" t="s">
        <v>19</v>
      </c>
      <c r="I204" s="1" t="s">
        <v>1025</v>
      </c>
      <c r="J204" s="1" t="s">
        <v>1026</v>
      </c>
      <c r="K204" s="1" t="s">
        <v>1027</v>
      </c>
      <c r="L204" s="3" t="str">
        <f t="shared" si="0"/>
        <v>Outstanding</v>
      </c>
      <c r="M204" s="11" t="s">
        <v>19</v>
      </c>
    </row>
    <row r="205" spans="1:13" ht="60" customHeight="1" x14ac:dyDescent="0.35">
      <c r="A205" s="9" t="s">
        <v>1028</v>
      </c>
      <c r="B205" s="1" t="s">
        <v>1029</v>
      </c>
      <c r="C205" s="2" t="s">
        <v>15</v>
      </c>
      <c r="D205" s="3" t="s">
        <v>16</v>
      </c>
      <c r="E205" s="3" t="s">
        <v>17</v>
      </c>
      <c r="F205" s="3" t="s">
        <v>18</v>
      </c>
      <c r="G205" s="3" t="s">
        <v>19</v>
      </c>
      <c r="H205" s="4" t="s">
        <v>19</v>
      </c>
      <c r="I205" s="1" t="s">
        <v>1030</v>
      </c>
      <c r="J205" s="1" t="s">
        <v>1031</v>
      </c>
      <c r="K205" s="1" t="s">
        <v>1032</v>
      </c>
      <c r="L205" s="3" t="str">
        <f t="shared" si="0"/>
        <v>Outstanding</v>
      </c>
      <c r="M205" s="11" t="s">
        <v>19</v>
      </c>
    </row>
    <row r="206" spans="1:13" ht="60" customHeight="1" x14ac:dyDescent="0.35">
      <c r="A206" s="9" t="s">
        <v>1033</v>
      </c>
      <c r="B206" s="1" t="s">
        <v>1034</v>
      </c>
      <c r="C206" s="2" t="s">
        <v>65</v>
      </c>
      <c r="D206" s="3" t="s">
        <v>16</v>
      </c>
      <c r="E206" s="3" t="s">
        <v>17</v>
      </c>
      <c r="F206" s="3" t="s">
        <v>18</v>
      </c>
      <c r="G206" s="3" t="s">
        <v>19</v>
      </c>
      <c r="H206" s="4" t="s">
        <v>19</v>
      </c>
      <c r="I206" s="1" t="s">
        <v>1035</v>
      </c>
      <c r="J206" s="1" t="s">
        <v>1036</v>
      </c>
      <c r="K206" s="1" t="s">
        <v>1037</v>
      </c>
      <c r="L206" s="3" t="str">
        <f t="shared" si="0"/>
        <v>Outstanding</v>
      </c>
      <c r="M206" s="11" t="s">
        <v>19</v>
      </c>
    </row>
    <row r="207" spans="1:13" ht="60" customHeight="1" x14ac:dyDescent="0.35">
      <c r="A207" s="9" t="s">
        <v>1038</v>
      </c>
      <c r="B207" s="1" t="s">
        <v>1039</v>
      </c>
      <c r="C207" s="2" t="s">
        <v>76</v>
      </c>
      <c r="D207" s="3" t="s">
        <v>16</v>
      </c>
      <c r="E207" s="3" t="s">
        <v>17</v>
      </c>
      <c r="F207" s="3" t="s">
        <v>18</v>
      </c>
      <c r="G207" s="3" t="s">
        <v>19</v>
      </c>
      <c r="H207" s="4" t="s">
        <v>19</v>
      </c>
      <c r="I207" s="1" t="s">
        <v>1040</v>
      </c>
      <c r="J207" s="1" t="s">
        <v>1041</v>
      </c>
      <c r="K207" s="1" t="s">
        <v>1042</v>
      </c>
      <c r="L207" s="3" t="str">
        <f t="shared" si="0"/>
        <v>Outstanding</v>
      </c>
      <c r="M207" s="11" t="s">
        <v>19</v>
      </c>
    </row>
    <row r="208" spans="1:13" ht="60" customHeight="1" x14ac:dyDescent="0.35">
      <c r="A208" s="9" t="s">
        <v>1043</v>
      </c>
      <c r="B208" s="1" t="s">
        <v>1044</v>
      </c>
      <c r="C208" s="2" t="s">
        <v>15</v>
      </c>
      <c r="D208" s="3" t="s">
        <v>16</v>
      </c>
      <c r="E208" s="3" t="s">
        <v>17</v>
      </c>
      <c r="F208" s="3" t="s">
        <v>18</v>
      </c>
      <c r="G208" s="3" t="s">
        <v>19</v>
      </c>
      <c r="H208" s="4" t="s">
        <v>19</v>
      </c>
      <c r="I208" s="1" t="s">
        <v>1045</v>
      </c>
      <c r="J208" s="1" t="s">
        <v>1046</v>
      </c>
      <c r="K208" s="1" t="s">
        <v>1047</v>
      </c>
      <c r="L208" s="3" t="str">
        <f t="shared" si="0"/>
        <v>Outstanding</v>
      </c>
      <c r="M208" s="11" t="s">
        <v>19</v>
      </c>
    </row>
    <row r="209" spans="1:13" ht="60" customHeight="1" x14ac:dyDescent="0.35">
      <c r="A209" s="9" t="s">
        <v>1048</v>
      </c>
      <c r="B209" s="1" t="s">
        <v>1049</v>
      </c>
      <c r="C209" s="2" t="s">
        <v>65</v>
      </c>
      <c r="D209" s="3" t="s">
        <v>16</v>
      </c>
      <c r="E209" s="3" t="s">
        <v>17</v>
      </c>
      <c r="F209" s="3" t="s">
        <v>18</v>
      </c>
      <c r="G209" s="3" t="s">
        <v>19</v>
      </c>
      <c r="H209" s="4" t="s">
        <v>19</v>
      </c>
      <c r="I209" s="1" t="s">
        <v>1050</v>
      </c>
      <c r="J209" s="1" t="s">
        <v>1051</v>
      </c>
      <c r="K209" s="1" t="s">
        <v>1052</v>
      </c>
      <c r="L209" s="3" t="str">
        <f t="shared" si="0"/>
        <v>Outstanding</v>
      </c>
      <c r="M209" s="11" t="s">
        <v>19</v>
      </c>
    </row>
    <row r="210" spans="1:13" ht="60" customHeight="1" x14ac:dyDescent="0.35">
      <c r="A210" s="9" t="s">
        <v>1053</v>
      </c>
      <c r="B210" s="1" t="s">
        <v>1054</v>
      </c>
      <c r="C210" s="2" t="s">
        <v>15</v>
      </c>
      <c r="D210" s="3" t="s">
        <v>16</v>
      </c>
      <c r="E210" s="3" t="s">
        <v>17</v>
      </c>
      <c r="F210" s="3" t="s">
        <v>18</v>
      </c>
      <c r="G210" s="3" t="s">
        <v>19</v>
      </c>
      <c r="H210" s="4" t="s">
        <v>19</v>
      </c>
      <c r="I210" s="1" t="s">
        <v>1055</v>
      </c>
      <c r="J210" s="1" t="s">
        <v>1056</v>
      </c>
      <c r="K210" s="1" t="s">
        <v>1057</v>
      </c>
      <c r="L210" s="3" t="str">
        <f t="shared" si="0"/>
        <v>Outstanding</v>
      </c>
      <c r="M210" s="11" t="s">
        <v>19</v>
      </c>
    </row>
    <row r="211" spans="1:13" ht="60" customHeight="1" x14ac:dyDescent="0.35">
      <c r="A211" s="9" t="s">
        <v>1058</v>
      </c>
      <c r="B211" s="1" t="s">
        <v>1059</v>
      </c>
      <c r="C211" s="2" t="s">
        <v>15</v>
      </c>
      <c r="D211" s="3" t="s">
        <v>16</v>
      </c>
      <c r="E211" s="3" t="s">
        <v>17</v>
      </c>
      <c r="F211" s="3" t="s">
        <v>18</v>
      </c>
      <c r="G211" s="3" t="s">
        <v>19</v>
      </c>
      <c r="H211" s="4" t="s">
        <v>19</v>
      </c>
      <c r="I211" s="1" t="s">
        <v>1060</v>
      </c>
      <c r="J211" s="1" t="s">
        <v>1061</v>
      </c>
      <c r="K211" s="1" t="s">
        <v>1062</v>
      </c>
      <c r="L211" s="3" t="str">
        <f t="shared" si="0"/>
        <v>Outstanding</v>
      </c>
      <c r="M211" s="11" t="s">
        <v>19</v>
      </c>
    </row>
    <row r="212" spans="1:13" ht="60" customHeight="1" x14ac:dyDescent="0.35">
      <c r="A212" s="9" t="s">
        <v>1063</v>
      </c>
      <c r="B212" s="1" t="s">
        <v>1064</v>
      </c>
      <c r="C212" s="2" t="s">
        <v>15</v>
      </c>
      <c r="D212" s="3" t="s">
        <v>16</v>
      </c>
      <c r="E212" s="3" t="s">
        <v>17</v>
      </c>
      <c r="F212" s="3" t="s">
        <v>18</v>
      </c>
      <c r="G212" s="3" t="s">
        <v>19</v>
      </c>
      <c r="H212" s="4" t="s">
        <v>19</v>
      </c>
      <c r="I212" s="1" t="s">
        <v>1065</v>
      </c>
      <c r="J212" s="1" t="s">
        <v>1066</v>
      </c>
      <c r="K212" s="1" t="s">
        <v>1067</v>
      </c>
      <c r="L212" s="3" t="str">
        <f t="shared" si="0"/>
        <v>Outstanding</v>
      </c>
      <c r="M212" s="11" t="s">
        <v>19</v>
      </c>
    </row>
    <row r="213" spans="1:13" ht="60" customHeight="1" x14ac:dyDescent="0.35">
      <c r="A213" s="9" t="s">
        <v>1068</v>
      </c>
      <c r="B213" s="1" t="s">
        <v>1069</v>
      </c>
      <c r="C213" s="2" t="s">
        <v>15</v>
      </c>
      <c r="D213" s="3" t="s">
        <v>16</v>
      </c>
      <c r="E213" s="3" t="s">
        <v>17</v>
      </c>
      <c r="F213" s="3" t="s">
        <v>18</v>
      </c>
      <c r="G213" s="3" t="s">
        <v>19</v>
      </c>
      <c r="H213" s="4" t="s">
        <v>19</v>
      </c>
      <c r="I213" s="1" t="s">
        <v>1070</v>
      </c>
      <c r="J213" s="1" t="s">
        <v>1071</v>
      </c>
      <c r="K213" s="1" t="s">
        <v>1072</v>
      </c>
      <c r="L213" s="3" t="str">
        <f t="shared" si="0"/>
        <v>Outstanding</v>
      </c>
      <c r="M213" s="11" t="s">
        <v>19</v>
      </c>
    </row>
    <row r="214" spans="1:13" ht="60" customHeight="1" x14ac:dyDescent="0.35">
      <c r="A214" s="9" t="s">
        <v>1073</v>
      </c>
      <c r="B214" s="1" t="s">
        <v>1074</v>
      </c>
      <c r="C214" s="2" t="s">
        <v>15</v>
      </c>
      <c r="D214" s="3" t="s">
        <v>16</v>
      </c>
      <c r="E214" s="3" t="s">
        <v>17</v>
      </c>
      <c r="F214" s="3" t="s">
        <v>18</v>
      </c>
      <c r="G214" s="3" t="s">
        <v>19</v>
      </c>
      <c r="H214" s="4" t="s">
        <v>19</v>
      </c>
      <c r="I214" s="1" t="s">
        <v>1075</v>
      </c>
      <c r="J214" s="1" t="s">
        <v>1076</v>
      </c>
      <c r="K214" s="1" t="s">
        <v>1077</v>
      </c>
      <c r="L214" s="3" t="str">
        <f t="shared" si="0"/>
        <v>Outstanding</v>
      </c>
      <c r="M214" s="11" t="s">
        <v>19</v>
      </c>
    </row>
    <row r="215" spans="1:13" ht="60" customHeight="1" x14ac:dyDescent="0.35">
      <c r="A215" s="9" t="s">
        <v>1078</v>
      </c>
      <c r="B215" s="1" t="s">
        <v>1079</v>
      </c>
      <c r="C215" s="2" t="s">
        <v>15</v>
      </c>
      <c r="D215" s="3" t="s">
        <v>16</v>
      </c>
      <c r="E215" s="3" t="s">
        <v>17</v>
      </c>
      <c r="F215" s="3" t="s">
        <v>18</v>
      </c>
      <c r="G215" s="3" t="s">
        <v>19</v>
      </c>
      <c r="H215" s="4" t="s">
        <v>19</v>
      </c>
      <c r="I215" s="1" t="s">
        <v>1080</v>
      </c>
      <c r="J215" s="1" t="s">
        <v>1081</v>
      </c>
      <c r="K215" s="1" t="s">
        <v>1082</v>
      </c>
      <c r="L215" s="3" t="str">
        <f t="shared" si="0"/>
        <v>Outstanding</v>
      </c>
      <c r="M215" s="11" t="s">
        <v>19</v>
      </c>
    </row>
    <row r="216" spans="1:13" ht="60" customHeight="1" x14ac:dyDescent="0.35">
      <c r="A216" s="9" t="s">
        <v>1083</v>
      </c>
      <c r="B216" s="1" t="s">
        <v>1084</v>
      </c>
      <c r="C216" s="2" t="s">
        <v>15</v>
      </c>
      <c r="D216" s="3" t="s">
        <v>16</v>
      </c>
      <c r="E216" s="3" t="s">
        <v>17</v>
      </c>
      <c r="F216" s="3" t="s">
        <v>18</v>
      </c>
      <c r="G216" s="3" t="s">
        <v>19</v>
      </c>
      <c r="H216" s="4" t="s">
        <v>19</v>
      </c>
      <c r="I216" s="1" t="s">
        <v>1085</v>
      </c>
      <c r="J216" s="1" t="s">
        <v>1086</v>
      </c>
      <c r="K216" s="1" t="s">
        <v>1087</v>
      </c>
      <c r="L216" s="3" t="str">
        <f t="shared" si="0"/>
        <v>Outstanding</v>
      </c>
      <c r="M216" s="11" t="s">
        <v>19</v>
      </c>
    </row>
    <row r="217" spans="1:13" ht="60" customHeight="1" x14ac:dyDescent="0.35">
      <c r="A217" s="9" t="s">
        <v>1088</v>
      </c>
      <c r="B217" s="1" t="s">
        <v>1089</v>
      </c>
      <c r="C217" s="2" t="s">
        <v>15</v>
      </c>
      <c r="D217" s="3" t="s">
        <v>16</v>
      </c>
      <c r="E217" s="3" t="s">
        <v>17</v>
      </c>
      <c r="F217" s="3" t="s">
        <v>18</v>
      </c>
      <c r="G217" s="3" t="s">
        <v>19</v>
      </c>
      <c r="H217" s="4" t="s">
        <v>19</v>
      </c>
      <c r="I217" s="1" t="s">
        <v>1090</v>
      </c>
      <c r="J217" s="1" t="s">
        <v>1091</v>
      </c>
      <c r="K217" s="1" t="s">
        <v>1092</v>
      </c>
      <c r="L217" s="3" t="str">
        <f t="shared" si="0"/>
        <v>Outstanding</v>
      </c>
      <c r="M217" s="11" t="s">
        <v>19</v>
      </c>
    </row>
    <row r="218" spans="1:13" ht="60" customHeight="1" x14ac:dyDescent="0.35">
      <c r="A218" s="9" t="s">
        <v>1093</v>
      </c>
      <c r="B218" s="1" t="s">
        <v>1094</v>
      </c>
      <c r="C218" s="2" t="s">
        <v>15</v>
      </c>
      <c r="D218" s="3" t="s">
        <v>16</v>
      </c>
      <c r="E218" s="3" t="s">
        <v>17</v>
      </c>
      <c r="F218" s="3" t="s">
        <v>18</v>
      </c>
      <c r="G218" s="3" t="s">
        <v>19</v>
      </c>
      <c r="H218" s="4" t="s">
        <v>19</v>
      </c>
      <c r="I218" s="1" t="s">
        <v>1095</v>
      </c>
      <c r="J218" s="1" t="s">
        <v>1096</v>
      </c>
      <c r="K218" s="1" t="s">
        <v>1097</v>
      </c>
      <c r="L218" s="3" t="str">
        <f t="shared" si="0"/>
        <v>Outstanding</v>
      </c>
      <c r="M218" s="11" t="s">
        <v>19</v>
      </c>
    </row>
    <row r="219" spans="1:13" ht="60" customHeight="1" x14ac:dyDescent="0.35">
      <c r="A219" s="9" t="s">
        <v>1098</v>
      </c>
      <c r="B219" s="1" t="s">
        <v>1099</v>
      </c>
      <c r="C219" s="2" t="s">
        <v>15</v>
      </c>
      <c r="D219" s="3" t="s">
        <v>16</v>
      </c>
      <c r="E219" s="3" t="s">
        <v>17</v>
      </c>
      <c r="F219" s="3" t="s">
        <v>18</v>
      </c>
      <c r="G219" s="3" t="s">
        <v>19</v>
      </c>
      <c r="H219" s="4" t="s">
        <v>19</v>
      </c>
      <c r="I219" s="1" t="s">
        <v>1100</v>
      </c>
      <c r="J219" s="1" t="s">
        <v>1101</v>
      </c>
      <c r="K219" s="1" t="s">
        <v>1102</v>
      </c>
      <c r="L219" s="3" t="str">
        <f t="shared" si="0"/>
        <v>Outstanding</v>
      </c>
      <c r="M219" s="11" t="s">
        <v>19</v>
      </c>
    </row>
    <row r="220" spans="1:13" ht="60" customHeight="1" x14ac:dyDescent="0.35">
      <c r="A220" s="9" t="s">
        <v>1103</v>
      </c>
      <c r="B220" s="1" t="s">
        <v>1104</v>
      </c>
      <c r="C220" s="2" t="s">
        <v>15</v>
      </c>
      <c r="D220" s="3" t="s">
        <v>16</v>
      </c>
      <c r="E220" s="3" t="s">
        <v>17</v>
      </c>
      <c r="F220" s="3" t="s">
        <v>18</v>
      </c>
      <c r="G220" s="3" t="s">
        <v>19</v>
      </c>
      <c r="H220" s="4" t="s">
        <v>19</v>
      </c>
      <c r="I220" s="1" t="s">
        <v>1105</v>
      </c>
      <c r="J220" s="1" t="s">
        <v>1106</v>
      </c>
      <c r="K220" s="1" t="s">
        <v>1107</v>
      </c>
      <c r="L220" s="3" t="str">
        <f t="shared" si="0"/>
        <v>Outstanding</v>
      </c>
      <c r="M220" s="11" t="s">
        <v>19</v>
      </c>
    </row>
    <row r="221" spans="1:13" ht="60" customHeight="1" x14ac:dyDescent="0.35">
      <c r="A221" s="9" t="s">
        <v>1108</v>
      </c>
      <c r="B221" s="1" t="s">
        <v>1109</v>
      </c>
      <c r="C221" s="2" t="s">
        <v>15</v>
      </c>
      <c r="D221" s="3" t="s">
        <v>16</v>
      </c>
      <c r="E221" s="3" t="s">
        <v>17</v>
      </c>
      <c r="F221" s="3" t="s">
        <v>18</v>
      </c>
      <c r="G221" s="3" t="s">
        <v>19</v>
      </c>
      <c r="H221" s="4" t="s">
        <v>19</v>
      </c>
      <c r="I221" s="1" t="s">
        <v>1110</v>
      </c>
      <c r="J221" s="1" t="s">
        <v>1111</v>
      </c>
      <c r="K221" s="1" t="s">
        <v>1112</v>
      </c>
      <c r="L221" s="3" t="str">
        <f t="shared" si="0"/>
        <v>Outstanding</v>
      </c>
      <c r="M221" s="11" t="s">
        <v>19</v>
      </c>
    </row>
    <row r="222" spans="1:13" ht="60" customHeight="1" x14ac:dyDescent="0.35">
      <c r="A222" s="9" t="s">
        <v>1113</v>
      </c>
      <c r="B222" s="1" t="s">
        <v>1114</v>
      </c>
      <c r="C222" s="2" t="s">
        <v>15</v>
      </c>
      <c r="D222" s="3" t="s">
        <v>16</v>
      </c>
      <c r="E222" s="3" t="s">
        <v>17</v>
      </c>
      <c r="F222" s="3" t="s">
        <v>18</v>
      </c>
      <c r="G222" s="3" t="s">
        <v>19</v>
      </c>
      <c r="H222" s="4" t="s">
        <v>19</v>
      </c>
      <c r="I222" s="1" t="s">
        <v>1115</v>
      </c>
      <c r="J222" s="1" t="s">
        <v>1111</v>
      </c>
      <c r="K222" s="1" t="s">
        <v>1116</v>
      </c>
      <c r="L222" s="3" t="str">
        <f t="shared" si="0"/>
        <v>Outstanding</v>
      </c>
      <c r="M222" s="11" t="s">
        <v>19</v>
      </c>
    </row>
    <row r="223" spans="1:13" ht="60" customHeight="1" x14ac:dyDescent="0.35">
      <c r="A223" s="9" t="s">
        <v>1117</v>
      </c>
      <c r="B223" s="1" t="s">
        <v>1118</v>
      </c>
      <c r="C223" s="2" t="s">
        <v>15</v>
      </c>
      <c r="D223" s="3" t="s">
        <v>16</v>
      </c>
      <c r="E223" s="3" t="s">
        <v>17</v>
      </c>
      <c r="F223" s="3" t="s">
        <v>18</v>
      </c>
      <c r="G223" s="3" t="s">
        <v>19</v>
      </c>
      <c r="H223" s="4" t="s">
        <v>19</v>
      </c>
      <c r="I223" s="1" t="s">
        <v>1119</v>
      </c>
      <c r="J223" s="1" t="s">
        <v>1120</v>
      </c>
      <c r="K223" s="1" t="s">
        <v>1121</v>
      </c>
      <c r="L223" s="3" t="str">
        <f t="shared" si="0"/>
        <v>Outstanding</v>
      </c>
      <c r="M223" s="11" t="s">
        <v>19</v>
      </c>
    </row>
    <row r="224" spans="1:13" ht="60" customHeight="1" x14ac:dyDescent="0.35">
      <c r="A224" s="9" t="s">
        <v>1122</v>
      </c>
      <c r="B224" s="1" t="s">
        <v>1123</v>
      </c>
      <c r="C224" s="2" t="s">
        <v>15</v>
      </c>
      <c r="D224" s="3" t="s">
        <v>16</v>
      </c>
      <c r="E224" s="3" t="s">
        <v>17</v>
      </c>
      <c r="F224" s="3" t="s">
        <v>18</v>
      </c>
      <c r="G224" s="3" t="s">
        <v>19</v>
      </c>
      <c r="H224" s="4" t="s">
        <v>19</v>
      </c>
      <c r="I224" s="1" t="s">
        <v>1124</v>
      </c>
      <c r="J224" s="1" t="s">
        <v>447</v>
      </c>
      <c r="K224" s="1" t="s">
        <v>1125</v>
      </c>
      <c r="L224" s="3" t="str">
        <f t="shared" si="0"/>
        <v>Outstanding</v>
      </c>
      <c r="M224" s="11" t="s">
        <v>19</v>
      </c>
    </row>
    <row r="225" spans="1:13" ht="60" customHeight="1" x14ac:dyDescent="0.35">
      <c r="A225" s="9" t="s">
        <v>1126</v>
      </c>
      <c r="B225" s="1" t="s">
        <v>1127</v>
      </c>
      <c r="C225" s="2" t="s">
        <v>15</v>
      </c>
      <c r="D225" s="3" t="s">
        <v>16</v>
      </c>
      <c r="E225" s="3" t="s">
        <v>17</v>
      </c>
      <c r="F225" s="3" t="s">
        <v>18</v>
      </c>
      <c r="G225" s="3" t="s">
        <v>19</v>
      </c>
      <c r="H225" s="4" t="s">
        <v>19</v>
      </c>
      <c r="I225" s="1" t="s">
        <v>1128</v>
      </c>
      <c r="J225" s="1" t="s">
        <v>447</v>
      </c>
      <c r="K225" s="1" t="s">
        <v>1129</v>
      </c>
      <c r="L225" s="3" t="str">
        <f t="shared" si="0"/>
        <v>Outstanding</v>
      </c>
      <c r="M225" s="11" t="s">
        <v>19</v>
      </c>
    </row>
    <row r="226" spans="1:13" ht="60" customHeight="1" x14ac:dyDescent="0.35">
      <c r="A226" s="9" t="s">
        <v>1130</v>
      </c>
      <c r="B226" s="1" t="s">
        <v>1131</v>
      </c>
      <c r="C226" s="2" t="s">
        <v>15</v>
      </c>
      <c r="D226" s="3" t="s">
        <v>16</v>
      </c>
      <c r="E226" s="3" t="s">
        <v>17</v>
      </c>
      <c r="F226" s="3" t="s">
        <v>18</v>
      </c>
      <c r="G226" s="3" t="s">
        <v>19</v>
      </c>
      <c r="H226" s="4" t="s">
        <v>19</v>
      </c>
      <c r="I226" s="1" t="s">
        <v>1132</v>
      </c>
      <c r="J226" s="1" t="s">
        <v>1133</v>
      </c>
      <c r="K226" s="1" t="s">
        <v>1134</v>
      </c>
      <c r="L226" s="3" t="str">
        <f t="shared" si="0"/>
        <v>Outstanding</v>
      </c>
      <c r="M226" s="11" t="s">
        <v>19</v>
      </c>
    </row>
    <row r="227" spans="1:13" ht="60" customHeight="1" x14ac:dyDescent="0.35">
      <c r="A227" s="9" t="s">
        <v>1135</v>
      </c>
      <c r="B227" s="1" t="s">
        <v>1136</v>
      </c>
      <c r="C227" s="2" t="s">
        <v>65</v>
      </c>
      <c r="D227" s="3" t="s">
        <v>16</v>
      </c>
      <c r="E227" s="3" t="s">
        <v>17</v>
      </c>
      <c r="F227" s="3" t="s">
        <v>18</v>
      </c>
      <c r="G227" s="3" t="s">
        <v>19</v>
      </c>
      <c r="H227" s="4" t="s">
        <v>19</v>
      </c>
      <c r="I227" s="1" t="s">
        <v>1137</v>
      </c>
      <c r="J227" s="1" t="s">
        <v>1138</v>
      </c>
      <c r="K227" s="1" t="s">
        <v>1139</v>
      </c>
      <c r="L227" s="3" t="str">
        <f t="shared" si="0"/>
        <v>Outstanding</v>
      </c>
      <c r="M227" s="11" t="s">
        <v>19</v>
      </c>
    </row>
    <row r="228" spans="1:13" ht="60" customHeight="1" x14ac:dyDescent="0.35">
      <c r="A228" s="9" t="s">
        <v>1140</v>
      </c>
      <c r="B228" s="1" t="s">
        <v>1141</v>
      </c>
      <c r="C228" s="2" t="s">
        <v>15</v>
      </c>
      <c r="D228" s="3" t="s">
        <v>16</v>
      </c>
      <c r="E228" s="3" t="s">
        <v>17</v>
      </c>
      <c r="F228" s="3" t="s">
        <v>18</v>
      </c>
      <c r="G228" s="3" t="s">
        <v>19</v>
      </c>
      <c r="H228" s="4" t="s">
        <v>19</v>
      </c>
      <c r="I228" s="1" t="s">
        <v>1142</v>
      </c>
      <c r="J228" s="1" t="s">
        <v>1143</v>
      </c>
      <c r="K228" s="1" t="s">
        <v>1144</v>
      </c>
      <c r="L228" s="3" t="str">
        <f t="shared" si="0"/>
        <v>Outstanding</v>
      </c>
      <c r="M228" s="11" t="s">
        <v>19</v>
      </c>
    </row>
    <row r="229" spans="1:13" ht="60" customHeight="1" x14ac:dyDescent="0.35">
      <c r="A229" s="9" t="s">
        <v>1145</v>
      </c>
      <c r="B229" s="1" t="s">
        <v>1146</v>
      </c>
      <c r="C229" s="2" t="s">
        <v>15</v>
      </c>
      <c r="D229" s="3" t="s">
        <v>16</v>
      </c>
      <c r="E229" s="3" t="s">
        <v>17</v>
      </c>
      <c r="F229" s="3" t="s">
        <v>18</v>
      </c>
      <c r="G229" s="3" t="s">
        <v>19</v>
      </c>
      <c r="H229" s="4" t="s">
        <v>19</v>
      </c>
      <c r="I229" s="1" t="s">
        <v>1147</v>
      </c>
      <c r="J229" s="1" t="s">
        <v>1148</v>
      </c>
      <c r="K229" s="1" t="s">
        <v>1149</v>
      </c>
      <c r="L229" s="3" t="str">
        <f t="shared" si="0"/>
        <v>Outstanding</v>
      </c>
      <c r="M229" s="11" t="s">
        <v>19</v>
      </c>
    </row>
    <row r="230" spans="1:13" ht="60" customHeight="1" x14ac:dyDescent="0.35">
      <c r="A230" s="9" t="s">
        <v>1150</v>
      </c>
      <c r="B230" s="1" t="s">
        <v>1151</v>
      </c>
      <c r="C230" s="2" t="s">
        <v>15</v>
      </c>
      <c r="D230" s="3" t="s">
        <v>16</v>
      </c>
      <c r="E230" s="3" t="s">
        <v>17</v>
      </c>
      <c r="F230" s="3" t="s">
        <v>18</v>
      </c>
      <c r="G230" s="3" t="s">
        <v>19</v>
      </c>
      <c r="H230" s="4" t="s">
        <v>19</v>
      </c>
      <c r="I230" s="1" t="s">
        <v>1152</v>
      </c>
      <c r="J230" s="1" t="s">
        <v>577</v>
      </c>
      <c r="K230" s="1" t="s">
        <v>1153</v>
      </c>
      <c r="L230" s="3" t="str">
        <f t="shared" si="0"/>
        <v>Outstanding</v>
      </c>
      <c r="M230" s="11" t="s">
        <v>19</v>
      </c>
    </row>
    <row r="231" spans="1:13" ht="60" customHeight="1" x14ac:dyDescent="0.35">
      <c r="A231" s="9" t="s">
        <v>1154</v>
      </c>
      <c r="B231" s="1" t="s">
        <v>1155</v>
      </c>
      <c r="C231" s="2" t="s">
        <v>15</v>
      </c>
      <c r="D231" s="3" t="s">
        <v>16</v>
      </c>
      <c r="E231" s="3" t="s">
        <v>17</v>
      </c>
      <c r="F231" s="3" t="s">
        <v>18</v>
      </c>
      <c r="G231" s="3" t="s">
        <v>19</v>
      </c>
      <c r="H231" s="4" t="s">
        <v>19</v>
      </c>
      <c r="I231" s="1" t="s">
        <v>1156</v>
      </c>
      <c r="J231" s="1" t="s">
        <v>1157</v>
      </c>
      <c r="K231" s="1" t="s">
        <v>1158</v>
      </c>
      <c r="L231" s="3" t="str">
        <f t="shared" si="0"/>
        <v>Outstanding</v>
      </c>
      <c r="M231" s="11" t="s">
        <v>19</v>
      </c>
    </row>
    <row r="232" spans="1:13" ht="60" customHeight="1" x14ac:dyDescent="0.35">
      <c r="A232" s="9" t="s">
        <v>1159</v>
      </c>
      <c r="B232" s="1" t="s">
        <v>1160</v>
      </c>
      <c r="C232" s="2" t="s">
        <v>76</v>
      </c>
      <c r="D232" s="3" t="s">
        <v>16</v>
      </c>
      <c r="E232" s="3" t="s">
        <v>17</v>
      </c>
      <c r="F232" s="3" t="s">
        <v>18</v>
      </c>
      <c r="G232" s="3" t="s">
        <v>19</v>
      </c>
      <c r="H232" s="4" t="s">
        <v>19</v>
      </c>
      <c r="I232" s="1" t="s">
        <v>1161</v>
      </c>
      <c r="J232" s="1" t="s">
        <v>1162</v>
      </c>
      <c r="K232" s="1" t="s">
        <v>1163</v>
      </c>
      <c r="L232" s="3" t="str">
        <f t="shared" si="0"/>
        <v>Outstanding</v>
      </c>
      <c r="M232" s="11" t="s">
        <v>19</v>
      </c>
    </row>
    <row r="233" spans="1:13" ht="60" customHeight="1" x14ac:dyDescent="0.35">
      <c r="A233" s="9" t="s">
        <v>1164</v>
      </c>
      <c r="B233" s="1" t="s">
        <v>1165</v>
      </c>
      <c r="C233" s="2" t="s">
        <v>76</v>
      </c>
      <c r="D233" s="3" t="s">
        <v>16</v>
      </c>
      <c r="E233" s="3" t="s">
        <v>17</v>
      </c>
      <c r="F233" s="3" t="s">
        <v>18</v>
      </c>
      <c r="G233" s="3" t="s">
        <v>19</v>
      </c>
      <c r="H233" s="4" t="s">
        <v>19</v>
      </c>
      <c r="I233" s="1" t="s">
        <v>1166</v>
      </c>
      <c r="J233" s="1" t="s">
        <v>1167</v>
      </c>
      <c r="K233" s="1" t="s">
        <v>1168</v>
      </c>
      <c r="L233" s="3" t="str">
        <f t="shared" si="0"/>
        <v>Outstanding</v>
      </c>
      <c r="M233" s="11" t="s">
        <v>19</v>
      </c>
    </row>
    <row r="234" spans="1:13" ht="60" customHeight="1" x14ac:dyDescent="0.35">
      <c r="A234" s="9" t="s">
        <v>1169</v>
      </c>
      <c r="B234" s="1" t="s">
        <v>1170</v>
      </c>
      <c r="C234" s="2" t="s">
        <v>15</v>
      </c>
      <c r="D234" s="3" t="s">
        <v>16</v>
      </c>
      <c r="E234" s="3" t="s">
        <v>17</v>
      </c>
      <c r="F234" s="3" t="s">
        <v>18</v>
      </c>
      <c r="G234" s="3" t="s">
        <v>19</v>
      </c>
      <c r="H234" s="4" t="s">
        <v>19</v>
      </c>
      <c r="I234" s="1" t="s">
        <v>1171</v>
      </c>
      <c r="J234" s="1" t="s">
        <v>1172</v>
      </c>
      <c r="K234" s="1" t="s">
        <v>1173</v>
      </c>
      <c r="L234" s="3" t="str">
        <f t="shared" si="0"/>
        <v>Outstanding</v>
      </c>
      <c r="M234" s="11" t="s">
        <v>19</v>
      </c>
    </row>
    <row r="235" spans="1:13" ht="60" customHeight="1" x14ac:dyDescent="0.35">
      <c r="A235" s="9" t="s">
        <v>1174</v>
      </c>
      <c r="B235" s="1" t="s">
        <v>1175</v>
      </c>
      <c r="C235" s="2" t="s">
        <v>15</v>
      </c>
      <c r="D235" s="3" t="s">
        <v>16</v>
      </c>
      <c r="E235" s="3" t="s">
        <v>17</v>
      </c>
      <c r="F235" s="3" t="s">
        <v>18</v>
      </c>
      <c r="G235" s="3" t="s">
        <v>19</v>
      </c>
      <c r="H235" s="4" t="s">
        <v>19</v>
      </c>
      <c r="I235" s="1" t="s">
        <v>1176</v>
      </c>
      <c r="J235" s="1" t="s">
        <v>1177</v>
      </c>
      <c r="K235" s="1" t="s">
        <v>1178</v>
      </c>
      <c r="L235" s="3" t="str">
        <f t="shared" si="0"/>
        <v>Outstanding</v>
      </c>
      <c r="M235" s="11" t="s">
        <v>19</v>
      </c>
    </row>
    <row r="236" spans="1:13" ht="60" customHeight="1" x14ac:dyDescent="0.35">
      <c r="A236" s="9" t="s">
        <v>1179</v>
      </c>
      <c r="B236" s="1" t="s">
        <v>1180</v>
      </c>
      <c r="C236" s="2" t="s">
        <v>76</v>
      </c>
      <c r="D236" s="3" t="s">
        <v>16</v>
      </c>
      <c r="E236" s="3" t="s">
        <v>17</v>
      </c>
      <c r="F236" s="3" t="s">
        <v>18</v>
      </c>
      <c r="G236" s="3" t="s">
        <v>19</v>
      </c>
      <c r="H236" s="4" t="s">
        <v>19</v>
      </c>
      <c r="I236" s="1" t="s">
        <v>1181</v>
      </c>
      <c r="J236" s="1" t="s">
        <v>1182</v>
      </c>
      <c r="K236" s="1" t="s">
        <v>1183</v>
      </c>
      <c r="L236" s="3" t="str">
        <f t="shared" si="0"/>
        <v>Outstanding</v>
      </c>
      <c r="M236" s="11" t="s">
        <v>19</v>
      </c>
    </row>
    <row r="237" spans="1:13" ht="60" customHeight="1" x14ac:dyDescent="0.35">
      <c r="A237" s="9" t="s">
        <v>1184</v>
      </c>
      <c r="B237" s="1" t="s">
        <v>1185</v>
      </c>
      <c r="C237" s="2" t="s">
        <v>15</v>
      </c>
      <c r="D237" s="3" t="s">
        <v>16</v>
      </c>
      <c r="E237" s="3" t="s">
        <v>17</v>
      </c>
      <c r="F237" s="3" t="s">
        <v>18</v>
      </c>
      <c r="G237" s="3" t="s">
        <v>19</v>
      </c>
      <c r="H237" s="4" t="s">
        <v>19</v>
      </c>
      <c r="I237" s="1" t="s">
        <v>1186</v>
      </c>
      <c r="J237" s="1" t="s">
        <v>1187</v>
      </c>
      <c r="K237" s="1" t="s">
        <v>1188</v>
      </c>
      <c r="L237" s="3" t="str">
        <f t="shared" si="0"/>
        <v>Outstanding</v>
      </c>
      <c r="M237" s="11" t="s">
        <v>19</v>
      </c>
    </row>
    <row r="238" spans="1:13" ht="60" customHeight="1" x14ac:dyDescent="0.35">
      <c r="A238" s="9" t="s">
        <v>1189</v>
      </c>
      <c r="B238" s="1" t="s">
        <v>1190</v>
      </c>
      <c r="C238" s="2" t="s">
        <v>15</v>
      </c>
      <c r="D238" s="3" t="s">
        <v>16</v>
      </c>
      <c r="E238" s="3" t="s">
        <v>17</v>
      </c>
      <c r="F238" s="3" t="s">
        <v>18</v>
      </c>
      <c r="G238" s="3" t="s">
        <v>19</v>
      </c>
      <c r="H238" s="4" t="s">
        <v>19</v>
      </c>
      <c r="I238" s="1" t="s">
        <v>1191</v>
      </c>
      <c r="J238" s="1" t="s">
        <v>1192</v>
      </c>
      <c r="K238" s="1" t="s">
        <v>1193</v>
      </c>
      <c r="L238" s="3" t="str">
        <f t="shared" si="0"/>
        <v>Outstanding</v>
      </c>
      <c r="M238" s="11" t="s">
        <v>19</v>
      </c>
    </row>
    <row r="239" spans="1:13" ht="60" customHeight="1" x14ac:dyDescent="0.35">
      <c r="A239" s="9" t="s">
        <v>1194</v>
      </c>
      <c r="B239" s="1" t="s">
        <v>1195</v>
      </c>
      <c r="C239" s="2" t="s">
        <v>15</v>
      </c>
      <c r="D239" s="3" t="s">
        <v>16</v>
      </c>
      <c r="E239" s="3" t="s">
        <v>17</v>
      </c>
      <c r="F239" s="3" t="s">
        <v>18</v>
      </c>
      <c r="G239" s="3" t="s">
        <v>19</v>
      </c>
      <c r="H239" s="4" t="s">
        <v>19</v>
      </c>
      <c r="I239" s="1" t="s">
        <v>1196</v>
      </c>
      <c r="J239" s="1" t="s">
        <v>1197</v>
      </c>
      <c r="K239" s="1" t="s">
        <v>1198</v>
      </c>
      <c r="L239" s="3" t="str">
        <f t="shared" si="0"/>
        <v>Outstanding</v>
      </c>
      <c r="M239" s="11" t="s">
        <v>19</v>
      </c>
    </row>
    <row r="240" spans="1:13" ht="60" customHeight="1" x14ac:dyDescent="0.35">
      <c r="A240" s="9" t="s">
        <v>1199</v>
      </c>
      <c r="B240" s="1" t="s">
        <v>1200</v>
      </c>
      <c r="C240" s="2" t="s">
        <v>15</v>
      </c>
      <c r="D240" s="3" t="s">
        <v>16</v>
      </c>
      <c r="E240" s="3" t="s">
        <v>17</v>
      </c>
      <c r="F240" s="3" t="s">
        <v>18</v>
      </c>
      <c r="G240" s="3" t="s">
        <v>19</v>
      </c>
      <c r="H240" s="4" t="s">
        <v>19</v>
      </c>
      <c r="I240" s="1" t="s">
        <v>1201</v>
      </c>
      <c r="J240" s="1" t="s">
        <v>1202</v>
      </c>
      <c r="K240" s="1" t="s">
        <v>1203</v>
      </c>
      <c r="L240" s="3" t="str">
        <f t="shared" si="0"/>
        <v>Outstanding</v>
      </c>
      <c r="M240" s="11" t="s">
        <v>19</v>
      </c>
    </row>
    <row r="241" spans="1:13" ht="60" customHeight="1" x14ac:dyDescent="0.35">
      <c r="A241" s="9" t="s">
        <v>1204</v>
      </c>
      <c r="B241" s="1" t="s">
        <v>1205</v>
      </c>
      <c r="C241" s="2" t="s">
        <v>15</v>
      </c>
      <c r="D241" s="3" t="s">
        <v>16</v>
      </c>
      <c r="E241" s="3" t="s">
        <v>17</v>
      </c>
      <c r="F241" s="3" t="s">
        <v>18</v>
      </c>
      <c r="G241" s="3" t="s">
        <v>19</v>
      </c>
      <c r="H241" s="4" t="s">
        <v>19</v>
      </c>
      <c r="I241" s="1" t="s">
        <v>1206</v>
      </c>
      <c r="J241" s="1" t="s">
        <v>1207</v>
      </c>
      <c r="K241" s="1" t="s">
        <v>1208</v>
      </c>
      <c r="L241" s="3" t="str">
        <f t="shared" si="0"/>
        <v>Outstanding</v>
      </c>
      <c r="M241" s="11" t="s">
        <v>19</v>
      </c>
    </row>
    <row r="242" spans="1:13" ht="60" customHeight="1" x14ac:dyDescent="0.35">
      <c r="A242" s="9" t="s">
        <v>1209</v>
      </c>
      <c r="B242" s="1" t="s">
        <v>1210</v>
      </c>
      <c r="C242" s="2" t="s">
        <v>15</v>
      </c>
      <c r="D242" s="3" t="s">
        <v>16</v>
      </c>
      <c r="E242" s="3" t="s">
        <v>17</v>
      </c>
      <c r="F242" s="3" t="s">
        <v>18</v>
      </c>
      <c r="G242" s="3" t="s">
        <v>19</v>
      </c>
      <c r="H242" s="4" t="s">
        <v>19</v>
      </c>
      <c r="I242" s="1" t="s">
        <v>1211</v>
      </c>
      <c r="J242" s="1" t="s">
        <v>1212</v>
      </c>
      <c r="K242" s="1" t="s">
        <v>1213</v>
      </c>
      <c r="L242" s="3" t="str">
        <f t="shared" si="0"/>
        <v>Outstanding</v>
      </c>
      <c r="M242" s="11" t="s">
        <v>19</v>
      </c>
    </row>
    <row r="243" spans="1:13" ht="60" customHeight="1" x14ac:dyDescent="0.35">
      <c r="A243" s="9" t="s">
        <v>1214</v>
      </c>
      <c r="B243" s="1" t="s">
        <v>1215</v>
      </c>
      <c r="C243" s="2" t="s">
        <v>15</v>
      </c>
      <c r="D243" s="3" t="s">
        <v>16</v>
      </c>
      <c r="E243" s="3" t="s">
        <v>17</v>
      </c>
      <c r="F243" s="3" t="s">
        <v>18</v>
      </c>
      <c r="G243" s="3" t="s">
        <v>19</v>
      </c>
      <c r="H243" s="4" t="s">
        <v>19</v>
      </c>
      <c r="I243" s="1" t="s">
        <v>1216</v>
      </c>
      <c r="J243" s="1" t="s">
        <v>1217</v>
      </c>
      <c r="K243" s="1" t="s">
        <v>1218</v>
      </c>
      <c r="L243" s="3" t="str">
        <f t="shared" si="0"/>
        <v>Outstanding</v>
      </c>
      <c r="M243" s="11" t="s">
        <v>19</v>
      </c>
    </row>
    <row r="244" spans="1:13" ht="60" customHeight="1" x14ac:dyDescent="0.35">
      <c r="A244" s="9" t="s">
        <v>1219</v>
      </c>
      <c r="B244" s="1" t="s">
        <v>1220</v>
      </c>
      <c r="C244" s="2" t="s">
        <v>15</v>
      </c>
      <c r="D244" s="3" t="s">
        <v>16</v>
      </c>
      <c r="E244" s="3" t="s">
        <v>17</v>
      </c>
      <c r="F244" s="3" t="s">
        <v>18</v>
      </c>
      <c r="G244" s="3" t="s">
        <v>19</v>
      </c>
      <c r="H244" s="4" t="s">
        <v>19</v>
      </c>
      <c r="I244" s="1" t="s">
        <v>1221</v>
      </c>
      <c r="J244" s="1" t="s">
        <v>1222</v>
      </c>
      <c r="K244" s="1" t="s">
        <v>1223</v>
      </c>
      <c r="L244" s="3" t="str">
        <f t="shared" si="0"/>
        <v>Outstanding</v>
      </c>
      <c r="M244" s="11" t="s">
        <v>19</v>
      </c>
    </row>
    <row r="245" spans="1:13" ht="60" customHeight="1" x14ac:dyDescent="0.35">
      <c r="A245" s="9" t="s">
        <v>1224</v>
      </c>
      <c r="B245" s="1" t="s">
        <v>1225</v>
      </c>
      <c r="C245" s="2" t="s">
        <v>15</v>
      </c>
      <c r="D245" s="3" t="s">
        <v>16</v>
      </c>
      <c r="E245" s="3" t="s">
        <v>17</v>
      </c>
      <c r="F245" s="3" t="s">
        <v>18</v>
      </c>
      <c r="G245" s="3" t="s">
        <v>19</v>
      </c>
      <c r="H245" s="4" t="s">
        <v>19</v>
      </c>
      <c r="I245" s="1" t="s">
        <v>1226</v>
      </c>
      <c r="J245" s="1" t="s">
        <v>1227</v>
      </c>
      <c r="K245" s="1" t="s">
        <v>1228</v>
      </c>
      <c r="L245" s="3" t="str">
        <f t="shared" si="0"/>
        <v>Outstanding</v>
      </c>
      <c r="M245" s="11" t="s">
        <v>19</v>
      </c>
    </row>
    <row r="246" spans="1:13" ht="60" customHeight="1" x14ac:dyDescent="0.35">
      <c r="A246" s="9" t="s">
        <v>1229</v>
      </c>
      <c r="B246" s="1" t="s">
        <v>1230</v>
      </c>
      <c r="C246" s="2" t="s">
        <v>15</v>
      </c>
      <c r="D246" s="3" t="s">
        <v>16</v>
      </c>
      <c r="E246" s="3" t="s">
        <v>17</v>
      </c>
      <c r="F246" s="3" t="s">
        <v>18</v>
      </c>
      <c r="G246" s="3" t="s">
        <v>19</v>
      </c>
      <c r="H246" s="4" t="s">
        <v>19</v>
      </c>
      <c r="I246" s="1" t="s">
        <v>1231</v>
      </c>
      <c r="J246" s="1" t="s">
        <v>1232</v>
      </c>
      <c r="K246" s="1" t="s">
        <v>1233</v>
      </c>
      <c r="L246" s="3" t="str">
        <f t="shared" si="0"/>
        <v>Outstanding</v>
      </c>
      <c r="M246" s="11" t="s">
        <v>19</v>
      </c>
    </row>
    <row r="247" spans="1:13" ht="60" customHeight="1" x14ac:dyDescent="0.35">
      <c r="A247" s="9" t="s">
        <v>1234</v>
      </c>
      <c r="B247" s="1" t="s">
        <v>1235</v>
      </c>
      <c r="C247" s="2" t="s">
        <v>15</v>
      </c>
      <c r="D247" s="3" t="s">
        <v>16</v>
      </c>
      <c r="E247" s="3" t="s">
        <v>17</v>
      </c>
      <c r="F247" s="3" t="s">
        <v>18</v>
      </c>
      <c r="G247" s="3" t="s">
        <v>19</v>
      </c>
      <c r="H247" s="4" t="s">
        <v>19</v>
      </c>
      <c r="I247" s="1" t="s">
        <v>1236</v>
      </c>
      <c r="J247" s="1" t="s">
        <v>1237</v>
      </c>
      <c r="K247" s="1" t="s">
        <v>1238</v>
      </c>
      <c r="L247" s="3" t="str">
        <f t="shared" si="0"/>
        <v>Outstanding</v>
      </c>
      <c r="M247" s="11" t="s">
        <v>19</v>
      </c>
    </row>
    <row r="248" spans="1:13" ht="60" customHeight="1" x14ac:dyDescent="0.35">
      <c r="A248" s="9" t="s">
        <v>1239</v>
      </c>
      <c r="B248" s="1" t="s">
        <v>1240</v>
      </c>
      <c r="C248" s="2" t="s">
        <v>15</v>
      </c>
      <c r="D248" s="3" t="s">
        <v>16</v>
      </c>
      <c r="E248" s="3" t="s">
        <v>17</v>
      </c>
      <c r="F248" s="3" t="s">
        <v>18</v>
      </c>
      <c r="G248" s="3" t="s">
        <v>19</v>
      </c>
      <c r="H248" s="4" t="s">
        <v>19</v>
      </c>
      <c r="I248" s="1" t="s">
        <v>1241</v>
      </c>
      <c r="J248" s="1" t="s">
        <v>1242</v>
      </c>
      <c r="K248" s="1" t="s">
        <v>1243</v>
      </c>
      <c r="L248" s="3" t="str">
        <f t="shared" si="0"/>
        <v>Outstanding</v>
      </c>
      <c r="M248" s="11" t="s">
        <v>19</v>
      </c>
    </row>
    <row r="249" spans="1:13" ht="60" customHeight="1" x14ac:dyDescent="0.35">
      <c r="A249" s="9" t="s">
        <v>1244</v>
      </c>
      <c r="B249" s="1" t="s">
        <v>1245</v>
      </c>
      <c r="C249" s="2" t="s">
        <v>15</v>
      </c>
      <c r="D249" s="3" t="s">
        <v>16</v>
      </c>
      <c r="E249" s="3" t="s">
        <v>17</v>
      </c>
      <c r="F249" s="3" t="s">
        <v>18</v>
      </c>
      <c r="G249" s="3" t="s">
        <v>19</v>
      </c>
      <c r="H249" s="4" t="s">
        <v>19</v>
      </c>
      <c r="I249" s="1" t="s">
        <v>1246</v>
      </c>
      <c r="J249" s="1" t="s">
        <v>1247</v>
      </c>
      <c r="K249" s="1" t="s">
        <v>1248</v>
      </c>
      <c r="L249" s="3" t="str">
        <f t="shared" si="0"/>
        <v>Outstanding</v>
      </c>
      <c r="M249" s="11" t="s">
        <v>19</v>
      </c>
    </row>
    <row r="250" spans="1:13" ht="60" customHeight="1" x14ac:dyDescent="0.35">
      <c r="A250" s="9" t="s">
        <v>1249</v>
      </c>
      <c r="B250" s="1" t="s">
        <v>1250</v>
      </c>
      <c r="C250" s="2" t="s">
        <v>15</v>
      </c>
      <c r="D250" s="3" t="s">
        <v>16</v>
      </c>
      <c r="E250" s="3" t="s">
        <v>17</v>
      </c>
      <c r="F250" s="3" t="s">
        <v>18</v>
      </c>
      <c r="G250" s="3" t="s">
        <v>19</v>
      </c>
      <c r="H250" s="4" t="s">
        <v>19</v>
      </c>
      <c r="I250" s="1" t="s">
        <v>1251</v>
      </c>
      <c r="J250" s="1" t="s">
        <v>1252</v>
      </c>
      <c r="K250" s="1" t="s">
        <v>1253</v>
      </c>
      <c r="L250" s="3" t="str">
        <f t="shared" si="0"/>
        <v>Outstanding</v>
      </c>
      <c r="M250" s="11" t="s">
        <v>19</v>
      </c>
    </row>
    <row r="251" spans="1:13" ht="60" customHeight="1" x14ac:dyDescent="0.35">
      <c r="A251" s="9" t="s">
        <v>1254</v>
      </c>
      <c r="B251" s="1" t="s">
        <v>1255</v>
      </c>
      <c r="C251" s="2" t="s">
        <v>15</v>
      </c>
      <c r="D251" s="3" t="s">
        <v>16</v>
      </c>
      <c r="E251" s="3" t="s">
        <v>17</v>
      </c>
      <c r="F251" s="3" t="s">
        <v>18</v>
      </c>
      <c r="G251" s="3" t="s">
        <v>19</v>
      </c>
      <c r="H251" s="4" t="s">
        <v>19</v>
      </c>
      <c r="I251" s="1" t="s">
        <v>1256</v>
      </c>
      <c r="J251" s="1" t="s">
        <v>1257</v>
      </c>
      <c r="K251" s="1" t="s">
        <v>1258</v>
      </c>
      <c r="L251" s="3" t="str">
        <f t="shared" si="0"/>
        <v>Outstanding</v>
      </c>
      <c r="M251" s="11" t="s">
        <v>19</v>
      </c>
    </row>
    <row r="252" spans="1:13" ht="60" customHeight="1" x14ac:dyDescent="0.35">
      <c r="A252" s="9" t="s">
        <v>1259</v>
      </c>
      <c r="B252" s="1" t="s">
        <v>1260</v>
      </c>
      <c r="C252" s="2" t="s">
        <v>15</v>
      </c>
      <c r="D252" s="3" t="s">
        <v>16</v>
      </c>
      <c r="E252" s="3" t="s">
        <v>17</v>
      </c>
      <c r="F252" s="3" t="s">
        <v>18</v>
      </c>
      <c r="G252" s="3" t="s">
        <v>19</v>
      </c>
      <c r="H252" s="4" t="s">
        <v>19</v>
      </c>
      <c r="I252" s="1" t="s">
        <v>1261</v>
      </c>
      <c r="J252" s="1" t="s">
        <v>1262</v>
      </c>
      <c r="K252" s="1" t="s">
        <v>1263</v>
      </c>
      <c r="L252" s="3" t="str">
        <f t="shared" si="0"/>
        <v>Outstanding</v>
      </c>
      <c r="M252" s="11" t="s">
        <v>19</v>
      </c>
    </row>
    <row r="253" spans="1:13" ht="60" customHeight="1" x14ac:dyDescent="0.35">
      <c r="A253" s="9" t="s">
        <v>1264</v>
      </c>
      <c r="B253" s="1" t="s">
        <v>1265</v>
      </c>
      <c r="C253" s="2" t="s">
        <v>15</v>
      </c>
      <c r="D253" s="3" t="s">
        <v>16</v>
      </c>
      <c r="E253" s="3" t="s">
        <v>17</v>
      </c>
      <c r="F253" s="3" t="s">
        <v>18</v>
      </c>
      <c r="G253" s="3" t="s">
        <v>19</v>
      </c>
      <c r="H253" s="4" t="s">
        <v>19</v>
      </c>
      <c r="I253" s="1" t="s">
        <v>1266</v>
      </c>
      <c r="J253" s="1" t="s">
        <v>1267</v>
      </c>
      <c r="K253" s="1" t="s">
        <v>1268</v>
      </c>
      <c r="L253" s="3" t="str">
        <f t="shared" si="0"/>
        <v>Outstanding</v>
      </c>
      <c r="M253" s="11" t="s">
        <v>19</v>
      </c>
    </row>
    <row r="254" spans="1:13" ht="60" customHeight="1" x14ac:dyDescent="0.35">
      <c r="A254" s="9" t="s">
        <v>1269</v>
      </c>
      <c r="B254" s="1" t="s">
        <v>1270</v>
      </c>
      <c r="C254" s="2" t="s">
        <v>15</v>
      </c>
      <c r="D254" s="3" t="s">
        <v>16</v>
      </c>
      <c r="E254" s="3" t="s">
        <v>17</v>
      </c>
      <c r="F254" s="3" t="s">
        <v>18</v>
      </c>
      <c r="G254" s="3" t="s">
        <v>19</v>
      </c>
      <c r="H254" s="4" t="s">
        <v>19</v>
      </c>
      <c r="I254" s="1" t="s">
        <v>1271</v>
      </c>
      <c r="J254" s="1" t="s">
        <v>1272</v>
      </c>
      <c r="K254" s="1" t="s">
        <v>1273</v>
      </c>
      <c r="L254" s="3" t="str">
        <f t="shared" si="0"/>
        <v>Outstanding</v>
      </c>
      <c r="M254" s="11" t="s">
        <v>19</v>
      </c>
    </row>
    <row r="255" spans="1:13" ht="60" customHeight="1" x14ac:dyDescent="0.35">
      <c r="A255" s="9" t="s">
        <v>1274</v>
      </c>
      <c r="B255" s="1" t="s">
        <v>1275</v>
      </c>
      <c r="C255" s="2" t="s">
        <v>15</v>
      </c>
      <c r="D255" s="3" t="s">
        <v>16</v>
      </c>
      <c r="E255" s="3" t="s">
        <v>17</v>
      </c>
      <c r="F255" s="3" t="s">
        <v>18</v>
      </c>
      <c r="G255" s="3" t="s">
        <v>19</v>
      </c>
      <c r="H255" s="4" t="s">
        <v>19</v>
      </c>
      <c r="I255" s="1" t="s">
        <v>1276</v>
      </c>
      <c r="J255" s="1" t="s">
        <v>1277</v>
      </c>
      <c r="K255" s="1" t="s">
        <v>1278</v>
      </c>
      <c r="L255" s="3" t="str">
        <f t="shared" si="0"/>
        <v>Outstanding</v>
      </c>
      <c r="M255" s="11" t="s">
        <v>19</v>
      </c>
    </row>
    <row r="256" spans="1:13" ht="60" customHeight="1" x14ac:dyDescent="0.35">
      <c r="A256" s="9" t="s">
        <v>1279</v>
      </c>
      <c r="B256" s="1" t="s">
        <v>1280</v>
      </c>
      <c r="C256" s="2" t="s">
        <v>65</v>
      </c>
      <c r="D256" s="3" t="s">
        <v>16</v>
      </c>
      <c r="E256" s="3" t="s">
        <v>17</v>
      </c>
      <c r="F256" s="3" t="s">
        <v>18</v>
      </c>
      <c r="G256" s="3" t="s">
        <v>19</v>
      </c>
      <c r="H256" s="4" t="s">
        <v>19</v>
      </c>
      <c r="I256" s="1" t="s">
        <v>1281</v>
      </c>
      <c r="J256" s="1" t="s">
        <v>1282</v>
      </c>
      <c r="K256" s="1" t="s">
        <v>1283</v>
      </c>
      <c r="L256" s="3" t="str">
        <f t="shared" si="0"/>
        <v>Outstanding</v>
      </c>
      <c r="M256" s="11" t="s">
        <v>19</v>
      </c>
    </row>
    <row r="257" spans="1:13" ht="60" customHeight="1" x14ac:dyDescent="0.35">
      <c r="A257" s="9" t="s">
        <v>1284</v>
      </c>
      <c r="B257" s="1" t="s">
        <v>1285</v>
      </c>
      <c r="C257" s="2" t="s">
        <v>15</v>
      </c>
      <c r="D257" s="3" t="s">
        <v>16</v>
      </c>
      <c r="E257" s="3" t="s">
        <v>17</v>
      </c>
      <c r="F257" s="3" t="s">
        <v>18</v>
      </c>
      <c r="G257" s="3" t="s">
        <v>19</v>
      </c>
      <c r="H257" s="4" t="s">
        <v>19</v>
      </c>
      <c r="I257" s="1" t="s">
        <v>1286</v>
      </c>
      <c r="J257" s="1" t="s">
        <v>1287</v>
      </c>
      <c r="K257" s="1" t="s">
        <v>1288</v>
      </c>
      <c r="L257" s="3" t="str">
        <f t="shared" ref="L257:L507" si="1">IF(OR(G257="Implemented",G257="Compensated"),"Resolved",IF(OR(G257="Risk Accepted",G257="N/A"),"Excluded",IF(G257="Testing","Testing","Outstanding")))</f>
        <v>Outstanding</v>
      </c>
      <c r="M257" s="11" t="s">
        <v>19</v>
      </c>
    </row>
    <row r="258" spans="1:13" ht="60" customHeight="1" x14ac:dyDescent="0.35">
      <c r="A258" s="9" t="s">
        <v>1289</v>
      </c>
      <c r="B258" s="1" t="s">
        <v>1290</v>
      </c>
      <c r="C258" s="2" t="s">
        <v>15</v>
      </c>
      <c r="D258" s="3" t="s">
        <v>16</v>
      </c>
      <c r="E258" s="3" t="s">
        <v>17</v>
      </c>
      <c r="F258" s="3" t="s">
        <v>18</v>
      </c>
      <c r="G258" s="3" t="s">
        <v>19</v>
      </c>
      <c r="H258" s="4" t="s">
        <v>19</v>
      </c>
      <c r="I258" s="1" t="s">
        <v>1291</v>
      </c>
      <c r="J258" s="1" t="s">
        <v>1292</v>
      </c>
      <c r="K258" s="1" t="s">
        <v>1293</v>
      </c>
      <c r="L258" s="3" t="str">
        <f t="shared" si="1"/>
        <v>Outstanding</v>
      </c>
      <c r="M258" s="11" t="s">
        <v>19</v>
      </c>
    </row>
    <row r="259" spans="1:13" ht="60" customHeight="1" x14ac:dyDescent="0.35">
      <c r="A259" s="9" t="s">
        <v>1294</v>
      </c>
      <c r="B259" s="1" t="s">
        <v>1295</v>
      </c>
      <c r="C259" s="2" t="s">
        <v>15</v>
      </c>
      <c r="D259" s="3" t="s">
        <v>16</v>
      </c>
      <c r="E259" s="3" t="s">
        <v>17</v>
      </c>
      <c r="F259" s="3" t="s">
        <v>18</v>
      </c>
      <c r="G259" s="3" t="s">
        <v>19</v>
      </c>
      <c r="H259" s="4" t="s">
        <v>19</v>
      </c>
      <c r="I259" s="1" t="s">
        <v>1296</v>
      </c>
      <c r="J259" s="1" t="s">
        <v>1297</v>
      </c>
      <c r="K259" s="1" t="s">
        <v>1298</v>
      </c>
      <c r="L259" s="3" t="str">
        <f t="shared" si="1"/>
        <v>Outstanding</v>
      </c>
      <c r="M259" s="11" t="s">
        <v>19</v>
      </c>
    </row>
    <row r="260" spans="1:13" ht="60" customHeight="1" x14ac:dyDescent="0.35">
      <c r="A260" s="9" t="s">
        <v>1299</v>
      </c>
      <c r="B260" s="1" t="s">
        <v>1300</v>
      </c>
      <c r="C260" s="2" t="s">
        <v>15</v>
      </c>
      <c r="D260" s="3" t="s">
        <v>16</v>
      </c>
      <c r="E260" s="3" t="s">
        <v>17</v>
      </c>
      <c r="F260" s="3" t="s">
        <v>18</v>
      </c>
      <c r="G260" s="3" t="s">
        <v>19</v>
      </c>
      <c r="H260" s="4" t="s">
        <v>19</v>
      </c>
      <c r="I260" s="1" t="s">
        <v>1301</v>
      </c>
      <c r="J260" s="1" t="s">
        <v>1302</v>
      </c>
      <c r="K260" s="1" t="s">
        <v>1303</v>
      </c>
      <c r="L260" s="3" t="str">
        <f t="shared" si="1"/>
        <v>Outstanding</v>
      </c>
      <c r="M260" s="11" t="s">
        <v>19</v>
      </c>
    </row>
    <row r="261" spans="1:13" ht="60" customHeight="1" x14ac:dyDescent="0.35">
      <c r="A261" s="9" t="s">
        <v>1304</v>
      </c>
      <c r="B261" s="1" t="s">
        <v>1305</v>
      </c>
      <c r="C261" s="2" t="s">
        <v>76</v>
      </c>
      <c r="D261" s="3" t="s">
        <v>16</v>
      </c>
      <c r="E261" s="3" t="s">
        <v>17</v>
      </c>
      <c r="F261" s="3" t="s">
        <v>18</v>
      </c>
      <c r="G261" s="3" t="s">
        <v>19</v>
      </c>
      <c r="H261" s="4" t="s">
        <v>19</v>
      </c>
      <c r="I261" s="1" t="s">
        <v>1306</v>
      </c>
      <c r="J261" s="1" t="s">
        <v>1307</v>
      </c>
      <c r="K261" s="1" t="s">
        <v>1308</v>
      </c>
      <c r="L261" s="3" t="str">
        <f t="shared" si="1"/>
        <v>Outstanding</v>
      </c>
      <c r="M261" s="11" t="s">
        <v>19</v>
      </c>
    </row>
    <row r="262" spans="1:13" ht="60" customHeight="1" x14ac:dyDescent="0.35">
      <c r="A262" s="9" t="s">
        <v>1309</v>
      </c>
      <c r="B262" s="1" t="s">
        <v>1310</v>
      </c>
      <c r="C262" s="2" t="s">
        <v>15</v>
      </c>
      <c r="D262" s="3" t="s">
        <v>16</v>
      </c>
      <c r="E262" s="3" t="s">
        <v>17</v>
      </c>
      <c r="F262" s="3" t="s">
        <v>18</v>
      </c>
      <c r="G262" s="3" t="s">
        <v>19</v>
      </c>
      <c r="H262" s="4" t="s">
        <v>19</v>
      </c>
      <c r="I262" s="1" t="s">
        <v>1311</v>
      </c>
      <c r="J262" s="1" t="s">
        <v>1312</v>
      </c>
      <c r="K262" s="1" t="s">
        <v>1313</v>
      </c>
      <c r="L262" s="3" t="str">
        <f t="shared" si="1"/>
        <v>Outstanding</v>
      </c>
      <c r="M262" s="11" t="s">
        <v>19</v>
      </c>
    </row>
    <row r="263" spans="1:13" ht="60" customHeight="1" x14ac:dyDescent="0.35">
      <c r="A263" s="9" t="s">
        <v>1314</v>
      </c>
      <c r="B263" s="1" t="s">
        <v>1315</v>
      </c>
      <c r="C263" s="2" t="s">
        <v>15</v>
      </c>
      <c r="D263" s="3" t="s">
        <v>16</v>
      </c>
      <c r="E263" s="3" t="s">
        <v>17</v>
      </c>
      <c r="F263" s="3" t="s">
        <v>18</v>
      </c>
      <c r="G263" s="3" t="s">
        <v>19</v>
      </c>
      <c r="H263" s="4" t="s">
        <v>19</v>
      </c>
      <c r="I263" s="1" t="s">
        <v>1316</v>
      </c>
      <c r="J263" s="1" t="s">
        <v>1317</v>
      </c>
      <c r="K263" s="1" t="s">
        <v>1318</v>
      </c>
      <c r="L263" s="3" t="str">
        <f t="shared" si="1"/>
        <v>Outstanding</v>
      </c>
      <c r="M263" s="11" t="s">
        <v>19</v>
      </c>
    </row>
    <row r="264" spans="1:13" ht="60" customHeight="1" x14ac:dyDescent="0.35">
      <c r="A264" s="9" t="s">
        <v>1319</v>
      </c>
      <c r="B264" s="1" t="s">
        <v>1320</v>
      </c>
      <c r="C264" s="2" t="s">
        <v>15</v>
      </c>
      <c r="D264" s="3" t="s">
        <v>16</v>
      </c>
      <c r="E264" s="3" t="s">
        <v>17</v>
      </c>
      <c r="F264" s="3" t="s">
        <v>18</v>
      </c>
      <c r="G264" s="3" t="s">
        <v>19</v>
      </c>
      <c r="H264" s="4" t="s">
        <v>19</v>
      </c>
      <c r="I264" s="1" t="s">
        <v>1321</v>
      </c>
      <c r="J264" s="1" t="s">
        <v>1322</v>
      </c>
      <c r="K264" s="1" t="s">
        <v>1323</v>
      </c>
      <c r="L264" s="3" t="str">
        <f t="shared" si="1"/>
        <v>Outstanding</v>
      </c>
      <c r="M264" s="11" t="s">
        <v>19</v>
      </c>
    </row>
    <row r="265" spans="1:13" ht="60" customHeight="1" x14ac:dyDescent="0.35">
      <c r="A265" s="9" t="s">
        <v>1324</v>
      </c>
      <c r="B265" s="1" t="s">
        <v>1325</v>
      </c>
      <c r="C265" s="2" t="s">
        <v>15</v>
      </c>
      <c r="D265" s="3" t="s">
        <v>16</v>
      </c>
      <c r="E265" s="3" t="s">
        <v>17</v>
      </c>
      <c r="F265" s="3" t="s">
        <v>18</v>
      </c>
      <c r="G265" s="3" t="s">
        <v>19</v>
      </c>
      <c r="H265" s="4" t="s">
        <v>19</v>
      </c>
      <c r="I265" s="1" t="s">
        <v>1326</v>
      </c>
      <c r="J265" s="1" t="s">
        <v>1322</v>
      </c>
      <c r="K265" s="1" t="s">
        <v>1327</v>
      </c>
      <c r="L265" s="3" t="str">
        <f t="shared" si="1"/>
        <v>Outstanding</v>
      </c>
      <c r="M265" s="11" t="s">
        <v>19</v>
      </c>
    </row>
    <row r="266" spans="1:13" ht="60" customHeight="1" x14ac:dyDescent="0.35">
      <c r="A266" s="9" t="s">
        <v>1328</v>
      </c>
      <c r="B266" s="1" t="s">
        <v>1329</v>
      </c>
      <c r="C266" s="2" t="s">
        <v>76</v>
      </c>
      <c r="D266" s="3" t="s">
        <v>16</v>
      </c>
      <c r="E266" s="3" t="s">
        <v>17</v>
      </c>
      <c r="F266" s="3" t="s">
        <v>18</v>
      </c>
      <c r="G266" s="3" t="s">
        <v>19</v>
      </c>
      <c r="H266" s="4" t="s">
        <v>19</v>
      </c>
      <c r="I266" s="1" t="s">
        <v>1330</v>
      </c>
      <c r="J266" s="1" t="s">
        <v>1331</v>
      </c>
      <c r="K266" s="1" t="s">
        <v>1332</v>
      </c>
      <c r="L266" s="3" t="str">
        <f t="shared" si="1"/>
        <v>Outstanding</v>
      </c>
      <c r="M266" s="11" t="s">
        <v>19</v>
      </c>
    </row>
    <row r="267" spans="1:13" ht="60" customHeight="1" x14ac:dyDescent="0.35">
      <c r="A267" s="9" t="s">
        <v>1333</v>
      </c>
      <c r="B267" s="1" t="s">
        <v>1334</v>
      </c>
      <c r="C267" s="2" t="s">
        <v>76</v>
      </c>
      <c r="D267" s="3" t="s">
        <v>16</v>
      </c>
      <c r="E267" s="3" t="s">
        <v>17</v>
      </c>
      <c r="F267" s="3" t="s">
        <v>18</v>
      </c>
      <c r="G267" s="3" t="s">
        <v>19</v>
      </c>
      <c r="H267" s="4" t="s">
        <v>19</v>
      </c>
      <c r="I267" s="1" t="s">
        <v>1335</v>
      </c>
      <c r="J267" s="1" t="s">
        <v>1336</v>
      </c>
      <c r="K267" s="1" t="s">
        <v>1337</v>
      </c>
      <c r="L267" s="3" t="str">
        <f t="shared" si="1"/>
        <v>Outstanding</v>
      </c>
      <c r="M267" s="11" t="s">
        <v>19</v>
      </c>
    </row>
    <row r="268" spans="1:13" ht="60" customHeight="1" x14ac:dyDescent="0.35">
      <c r="A268" s="9" t="s">
        <v>1338</v>
      </c>
      <c r="B268" s="1" t="s">
        <v>1339</v>
      </c>
      <c r="C268" s="2" t="s">
        <v>76</v>
      </c>
      <c r="D268" s="3" t="s">
        <v>16</v>
      </c>
      <c r="E268" s="3" t="s">
        <v>17</v>
      </c>
      <c r="F268" s="3" t="s">
        <v>18</v>
      </c>
      <c r="G268" s="3" t="s">
        <v>19</v>
      </c>
      <c r="H268" s="4" t="s">
        <v>19</v>
      </c>
      <c r="I268" s="1" t="s">
        <v>1340</v>
      </c>
      <c r="J268" s="1" t="s">
        <v>1341</v>
      </c>
      <c r="K268" s="1" t="s">
        <v>1342</v>
      </c>
      <c r="L268" s="3" t="str">
        <f t="shared" si="1"/>
        <v>Outstanding</v>
      </c>
      <c r="M268" s="11" t="s">
        <v>19</v>
      </c>
    </row>
    <row r="269" spans="1:13" ht="60" customHeight="1" x14ac:dyDescent="0.35">
      <c r="A269" s="9" t="s">
        <v>1343</v>
      </c>
      <c r="B269" s="1" t="s">
        <v>1344</v>
      </c>
      <c r="C269" s="2" t="s">
        <v>15</v>
      </c>
      <c r="D269" s="3" t="s">
        <v>16</v>
      </c>
      <c r="E269" s="3" t="s">
        <v>17</v>
      </c>
      <c r="F269" s="3" t="s">
        <v>18</v>
      </c>
      <c r="G269" s="3" t="s">
        <v>19</v>
      </c>
      <c r="H269" s="4" t="s">
        <v>19</v>
      </c>
      <c r="I269" s="1" t="s">
        <v>1345</v>
      </c>
      <c r="J269" s="1" t="s">
        <v>1346</v>
      </c>
      <c r="K269" s="1" t="s">
        <v>1347</v>
      </c>
      <c r="L269" s="3" t="str">
        <f t="shared" si="1"/>
        <v>Outstanding</v>
      </c>
      <c r="M269" s="11" t="s">
        <v>19</v>
      </c>
    </row>
    <row r="270" spans="1:13" ht="60" customHeight="1" x14ac:dyDescent="0.35">
      <c r="A270" s="9" t="s">
        <v>1348</v>
      </c>
      <c r="B270" s="1" t="s">
        <v>1349</v>
      </c>
      <c r="C270" s="2" t="s">
        <v>15</v>
      </c>
      <c r="D270" s="3" t="s">
        <v>16</v>
      </c>
      <c r="E270" s="3" t="s">
        <v>17</v>
      </c>
      <c r="F270" s="3" t="s">
        <v>18</v>
      </c>
      <c r="G270" s="3" t="s">
        <v>19</v>
      </c>
      <c r="H270" s="4" t="s">
        <v>19</v>
      </c>
      <c r="I270" s="1" t="s">
        <v>1350</v>
      </c>
      <c r="J270" s="1" t="s">
        <v>1351</v>
      </c>
      <c r="K270" s="1" t="s">
        <v>1352</v>
      </c>
      <c r="L270" s="3" t="str">
        <f t="shared" si="1"/>
        <v>Outstanding</v>
      </c>
      <c r="M270" s="11" t="s">
        <v>19</v>
      </c>
    </row>
    <row r="271" spans="1:13" ht="60" customHeight="1" x14ac:dyDescent="0.35">
      <c r="A271" s="9" t="s">
        <v>1353</v>
      </c>
      <c r="B271" s="1" t="s">
        <v>1354</v>
      </c>
      <c r="C271" s="2" t="s">
        <v>15</v>
      </c>
      <c r="D271" s="3" t="s">
        <v>16</v>
      </c>
      <c r="E271" s="3" t="s">
        <v>17</v>
      </c>
      <c r="F271" s="3" t="s">
        <v>18</v>
      </c>
      <c r="G271" s="3" t="s">
        <v>19</v>
      </c>
      <c r="H271" s="4" t="s">
        <v>19</v>
      </c>
      <c r="I271" s="1" t="s">
        <v>1355</v>
      </c>
      <c r="J271" s="1" t="s">
        <v>1351</v>
      </c>
      <c r="K271" s="1" t="s">
        <v>1356</v>
      </c>
      <c r="L271" s="3" t="str">
        <f t="shared" si="1"/>
        <v>Outstanding</v>
      </c>
      <c r="M271" s="11" t="s">
        <v>19</v>
      </c>
    </row>
    <row r="272" spans="1:13" ht="60" customHeight="1" x14ac:dyDescent="0.35">
      <c r="A272" s="9" t="s">
        <v>1357</v>
      </c>
      <c r="B272" s="1" t="s">
        <v>1358</v>
      </c>
      <c r="C272" s="2" t="s">
        <v>15</v>
      </c>
      <c r="D272" s="3" t="s">
        <v>16</v>
      </c>
      <c r="E272" s="3" t="s">
        <v>17</v>
      </c>
      <c r="F272" s="3" t="s">
        <v>18</v>
      </c>
      <c r="G272" s="3" t="s">
        <v>19</v>
      </c>
      <c r="H272" s="4" t="s">
        <v>19</v>
      </c>
      <c r="I272" s="1" t="s">
        <v>1359</v>
      </c>
      <c r="J272" s="1" t="s">
        <v>1360</v>
      </c>
      <c r="K272" s="1" t="s">
        <v>1361</v>
      </c>
      <c r="L272" s="3" t="str">
        <f t="shared" si="1"/>
        <v>Outstanding</v>
      </c>
      <c r="M272" s="11" t="s">
        <v>19</v>
      </c>
    </row>
    <row r="273" spans="1:13" ht="60" customHeight="1" x14ac:dyDescent="0.35">
      <c r="A273" s="9" t="s">
        <v>1362</v>
      </c>
      <c r="B273" s="1" t="s">
        <v>1363</v>
      </c>
      <c r="C273" s="2" t="s">
        <v>15</v>
      </c>
      <c r="D273" s="3" t="s">
        <v>16</v>
      </c>
      <c r="E273" s="3" t="s">
        <v>17</v>
      </c>
      <c r="F273" s="3" t="s">
        <v>18</v>
      </c>
      <c r="G273" s="3" t="s">
        <v>19</v>
      </c>
      <c r="H273" s="4" t="s">
        <v>19</v>
      </c>
      <c r="I273" s="1" t="s">
        <v>1364</v>
      </c>
      <c r="J273" s="1" t="s">
        <v>1365</v>
      </c>
      <c r="K273" s="1" t="s">
        <v>1366</v>
      </c>
      <c r="L273" s="3" t="str">
        <f t="shared" si="1"/>
        <v>Outstanding</v>
      </c>
      <c r="M273" s="11" t="s">
        <v>19</v>
      </c>
    </row>
    <row r="274" spans="1:13" ht="60" customHeight="1" x14ac:dyDescent="0.35">
      <c r="A274" s="9" t="s">
        <v>1367</v>
      </c>
      <c r="B274" s="1" t="s">
        <v>1368</v>
      </c>
      <c r="C274" s="2" t="s">
        <v>76</v>
      </c>
      <c r="D274" s="3" t="s">
        <v>16</v>
      </c>
      <c r="E274" s="3" t="s">
        <v>17</v>
      </c>
      <c r="F274" s="3" t="s">
        <v>18</v>
      </c>
      <c r="G274" s="3" t="s">
        <v>19</v>
      </c>
      <c r="H274" s="4" t="s">
        <v>19</v>
      </c>
      <c r="I274" s="1" t="s">
        <v>1369</v>
      </c>
      <c r="J274" s="1" t="s">
        <v>1370</v>
      </c>
      <c r="K274" s="1" t="s">
        <v>1371</v>
      </c>
      <c r="L274" s="3" t="str">
        <f t="shared" si="1"/>
        <v>Outstanding</v>
      </c>
      <c r="M274" s="11" t="s">
        <v>19</v>
      </c>
    </row>
    <row r="275" spans="1:13" ht="60" customHeight="1" x14ac:dyDescent="0.35">
      <c r="A275" s="9" t="s">
        <v>1372</v>
      </c>
      <c r="B275" s="1" t="s">
        <v>1373</v>
      </c>
      <c r="C275" s="2" t="s">
        <v>15</v>
      </c>
      <c r="D275" s="3" t="s">
        <v>16</v>
      </c>
      <c r="E275" s="3" t="s">
        <v>17</v>
      </c>
      <c r="F275" s="3" t="s">
        <v>18</v>
      </c>
      <c r="G275" s="3" t="s">
        <v>19</v>
      </c>
      <c r="H275" s="4" t="s">
        <v>19</v>
      </c>
      <c r="I275" s="1" t="s">
        <v>1374</v>
      </c>
      <c r="J275" s="1" t="s">
        <v>1375</v>
      </c>
      <c r="K275" s="1" t="s">
        <v>1376</v>
      </c>
      <c r="L275" s="3" t="str">
        <f t="shared" si="1"/>
        <v>Outstanding</v>
      </c>
      <c r="M275" s="11" t="s">
        <v>19</v>
      </c>
    </row>
    <row r="276" spans="1:13" ht="60" customHeight="1" x14ac:dyDescent="0.35">
      <c r="A276" s="9" t="s">
        <v>1377</v>
      </c>
      <c r="B276" s="1" t="s">
        <v>1378</v>
      </c>
      <c r="C276" s="2" t="s">
        <v>15</v>
      </c>
      <c r="D276" s="3" t="s">
        <v>16</v>
      </c>
      <c r="E276" s="3" t="s">
        <v>17</v>
      </c>
      <c r="F276" s="3" t="s">
        <v>18</v>
      </c>
      <c r="G276" s="3" t="s">
        <v>19</v>
      </c>
      <c r="H276" s="4" t="s">
        <v>19</v>
      </c>
      <c r="I276" s="1" t="s">
        <v>1379</v>
      </c>
      <c r="J276" s="1" t="s">
        <v>1380</v>
      </c>
      <c r="K276" s="1" t="s">
        <v>1381</v>
      </c>
      <c r="L276" s="3" t="str">
        <f t="shared" si="1"/>
        <v>Outstanding</v>
      </c>
      <c r="M276" s="11" t="s">
        <v>19</v>
      </c>
    </row>
    <row r="277" spans="1:13" ht="60" customHeight="1" x14ac:dyDescent="0.35">
      <c r="A277" s="9" t="s">
        <v>1382</v>
      </c>
      <c r="B277" s="1" t="s">
        <v>1383</v>
      </c>
      <c r="C277" s="2" t="s">
        <v>15</v>
      </c>
      <c r="D277" s="3" t="s">
        <v>16</v>
      </c>
      <c r="E277" s="3" t="s">
        <v>17</v>
      </c>
      <c r="F277" s="3" t="s">
        <v>18</v>
      </c>
      <c r="G277" s="3" t="s">
        <v>19</v>
      </c>
      <c r="H277" s="4" t="s">
        <v>19</v>
      </c>
      <c r="I277" s="1" t="s">
        <v>1384</v>
      </c>
      <c r="J277" s="1" t="s">
        <v>1385</v>
      </c>
      <c r="K277" s="1" t="s">
        <v>1386</v>
      </c>
      <c r="L277" s="3" t="str">
        <f t="shared" si="1"/>
        <v>Outstanding</v>
      </c>
      <c r="M277" s="11" t="s">
        <v>19</v>
      </c>
    </row>
    <row r="278" spans="1:13" ht="60" customHeight="1" x14ac:dyDescent="0.35">
      <c r="A278" s="9" t="s">
        <v>1387</v>
      </c>
      <c r="B278" s="1" t="s">
        <v>1388</v>
      </c>
      <c r="C278" s="2" t="s">
        <v>15</v>
      </c>
      <c r="D278" s="3" t="s">
        <v>16</v>
      </c>
      <c r="E278" s="3" t="s">
        <v>17</v>
      </c>
      <c r="F278" s="3" t="s">
        <v>18</v>
      </c>
      <c r="G278" s="3" t="s">
        <v>19</v>
      </c>
      <c r="H278" s="4" t="s">
        <v>19</v>
      </c>
      <c r="I278" s="1" t="s">
        <v>1389</v>
      </c>
      <c r="J278" s="1" t="s">
        <v>1390</v>
      </c>
      <c r="K278" s="1" t="s">
        <v>1391</v>
      </c>
      <c r="L278" s="3" t="str">
        <f t="shared" si="1"/>
        <v>Outstanding</v>
      </c>
      <c r="M278" s="11" t="s">
        <v>19</v>
      </c>
    </row>
    <row r="279" spans="1:13" ht="60" customHeight="1" x14ac:dyDescent="0.35">
      <c r="A279" s="9" t="s">
        <v>1392</v>
      </c>
      <c r="B279" s="1" t="s">
        <v>1393</v>
      </c>
      <c r="C279" s="2" t="s">
        <v>15</v>
      </c>
      <c r="D279" s="3" t="s">
        <v>16</v>
      </c>
      <c r="E279" s="3" t="s">
        <v>17</v>
      </c>
      <c r="F279" s="3" t="s">
        <v>18</v>
      </c>
      <c r="G279" s="3" t="s">
        <v>19</v>
      </c>
      <c r="H279" s="4" t="s">
        <v>19</v>
      </c>
      <c r="I279" s="1" t="s">
        <v>1394</v>
      </c>
      <c r="J279" s="1" t="s">
        <v>133</v>
      </c>
      <c r="K279" s="1" t="s">
        <v>1395</v>
      </c>
      <c r="L279" s="3" t="str">
        <f t="shared" si="1"/>
        <v>Outstanding</v>
      </c>
      <c r="M279" s="11" t="s">
        <v>19</v>
      </c>
    </row>
    <row r="280" spans="1:13" ht="60" customHeight="1" x14ac:dyDescent="0.35">
      <c r="A280" s="9" t="s">
        <v>1396</v>
      </c>
      <c r="B280" s="1" t="s">
        <v>1397</v>
      </c>
      <c r="C280" s="2" t="s">
        <v>15</v>
      </c>
      <c r="D280" s="3" t="s">
        <v>16</v>
      </c>
      <c r="E280" s="3" t="s">
        <v>17</v>
      </c>
      <c r="F280" s="3" t="s">
        <v>18</v>
      </c>
      <c r="G280" s="3" t="s">
        <v>19</v>
      </c>
      <c r="H280" s="4" t="s">
        <v>19</v>
      </c>
      <c r="I280" s="1" t="s">
        <v>1398</v>
      </c>
      <c r="J280" s="1" t="s">
        <v>172</v>
      </c>
      <c r="K280" s="1" t="s">
        <v>1399</v>
      </c>
      <c r="L280" s="3" t="str">
        <f t="shared" si="1"/>
        <v>Outstanding</v>
      </c>
      <c r="M280" s="11" t="s">
        <v>19</v>
      </c>
    </row>
    <row r="281" spans="1:13" ht="60" customHeight="1" x14ac:dyDescent="0.35">
      <c r="A281" s="9" t="s">
        <v>1400</v>
      </c>
      <c r="B281" s="1" t="s">
        <v>1401</v>
      </c>
      <c r="C281" s="2" t="s">
        <v>15</v>
      </c>
      <c r="D281" s="3" t="s">
        <v>16</v>
      </c>
      <c r="E281" s="3" t="s">
        <v>17</v>
      </c>
      <c r="F281" s="3" t="s">
        <v>18</v>
      </c>
      <c r="G281" s="3" t="s">
        <v>19</v>
      </c>
      <c r="H281" s="4" t="s">
        <v>19</v>
      </c>
      <c r="I281" s="1" t="s">
        <v>1402</v>
      </c>
      <c r="J281" s="1" t="s">
        <v>1403</v>
      </c>
      <c r="K281" s="1" t="s">
        <v>1404</v>
      </c>
      <c r="L281" s="3" t="str">
        <f t="shared" si="1"/>
        <v>Outstanding</v>
      </c>
      <c r="M281" s="11" t="s">
        <v>19</v>
      </c>
    </row>
    <row r="282" spans="1:13" ht="60" customHeight="1" x14ac:dyDescent="0.35">
      <c r="A282" s="9" t="s">
        <v>1405</v>
      </c>
      <c r="B282" s="1" t="s">
        <v>1406</v>
      </c>
      <c r="C282" s="2" t="s">
        <v>76</v>
      </c>
      <c r="D282" s="3" t="s">
        <v>16</v>
      </c>
      <c r="E282" s="3" t="s">
        <v>17</v>
      </c>
      <c r="F282" s="3" t="s">
        <v>18</v>
      </c>
      <c r="G282" s="3" t="s">
        <v>19</v>
      </c>
      <c r="H282" s="4" t="s">
        <v>19</v>
      </c>
      <c r="I282" s="1" t="s">
        <v>1407</v>
      </c>
      <c r="J282" s="1" t="s">
        <v>162</v>
      </c>
      <c r="K282" s="1" t="s">
        <v>1408</v>
      </c>
      <c r="L282" s="3" t="str">
        <f t="shared" si="1"/>
        <v>Outstanding</v>
      </c>
      <c r="M282" s="11" t="s">
        <v>19</v>
      </c>
    </row>
    <row r="283" spans="1:13" ht="60" customHeight="1" x14ac:dyDescent="0.35">
      <c r="A283" s="9" t="s">
        <v>1409</v>
      </c>
      <c r="B283" s="1" t="s">
        <v>1410</v>
      </c>
      <c r="C283" s="2" t="s">
        <v>15</v>
      </c>
      <c r="D283" s="3" t="s">
        <v>16</v>
      </c>
      <c r="E283" s="3" t="s">
        <v>17</v>
      </c>
      <c r="F283" s="3" t="s">
        <v>18</v>
      </c>
      <c r="G283" s="3" t="s">
        <v>19</v>
      </c>
      <c r="H283" s="4" t="s">
        <v>19</v>
      </c>
      <c r="I283" s="1" t="s">
        <v>1411</v>
      </c>
      <c r="J283" s="1" t="s">
        <v>167</v>
      </c>
      <c r="K283" s="1" t="s">
        <v>1412</v>
      </c>
      <c r="L283" s="3" t="str">
        <f t="shared" si="1"/>
        <v>Outstanding</v>
      </c>
      <c r="M283" s="11" t="s">
        <v>19</v>
      </c>
    </row>
    <row r="284" spans="1:13" ht="60" customHeight="1" x14ac:dyDescent="0.35">
      <c r="A284" s="9" t="s">
        <v>1413</v>
      </c>
      <c r="B284" s="1" t="s">
        <v>1414</v>
      </c>
      <c r="C284" s="2" t="s">
        <v>15</v>
      </c>
      <c r="D284" s="3" t="s">
        <v>16</v>
      </c>
      <c r="E284" s="3" t="s">
        <v>17</v>
      </c>
      <c r="F284" s="3" t="s">
        <v>18</v>
      </c>
      <c r="G284" s="3" t="s">
        <v>19</v>
      </c>
      <c r="H284" s="4" t="s">
        <v>19</v>
      </c>
      <c r="I284" s="1" t="s">
        <v>1415</v>
      </c>
      <c r="J284" s="1" t="s">
        <v>1416</v>
      </c>
      <c r="K284" s="1" t="s">
        <v>1417</v>
      </c>
      <c r="L284" s="3" t="str">
        <f t="shared" si="1"/>
        <v>Outstanding</v>
      </c>
      <c r="M284" s="11" t="s">
        <v>19</v>
      </c>
    </row>
    <row r="285" spans="1:13" ht="60" customHeight="1" x14ac:dyDescent="0.35">
      <c r="A285" s="9" t="s">
        <v>1418</v>
      </c>
      <c r="B285" s="1" t="s">
        <v>1419</v>
      </c>
      <c r="C285" s="2" t="s">
        <v>15</v>
      </c>
      <c r="D285" s="3" t="s">
        <v>16</v>
      </c>
      <c r="E285" s="3" t="s">
        <v>17</v>
      </c>
      <c r="F285" s="3" t="s">
        <v>18</v>
      </c>
      <c r="G285" s="3" t="s">
        <v>19</v>
      </c>
      <c r="H285" s="4" t="s">
        <v>19</v>
      </c>
      <c r="I285" s="1" t="s">
        <v>1420</v>
      </c>
      <c r="J285" s="1" t="s">
        <v>1421</v>
      </c>
      <c r="K285" s="1" t="s">
        <v>1422</v>
      </c>
      <c r="L285" s="3" t="str">
        <f t="shared" si="1"/>
        <v>Outstanding</v>
      </c>
      <c r="M285" s="11" t="s">
        <v>19</v>
      </c>
    </row>
    <row r="286" spans="1:13" ht="60" customHeight="1" x14ac:dyDescent="0.35">
      <c r="A286" s="9" t="s">
        <v>1423</v>
      </c>
      <c r="B286" s="1" t="s">
        <v>1424</v>
      </c>
      <c r="C286" s="2" t="s">
        <v>15</v>
      </c>
      <c r="D286" s="3" t="s">
        <v>16</v>
      </c>
      <c r="E286" s="3" t="s">
        <v>17</v>
      </c>
      <c r="F286" s="3" t="s">
        <v>18</v>
      </c>
      <c r="G286" s="3" t="s">
        <v>19</v>
      </c>
      <c r="H286" s="4" t="s">
        <v>19</v>
      </c>
      <c r="I286" s="1" t="s">
        <v>1425</v>
      </c>
      <c r="J286" s="1" t="s">
        <v>1421</v>
      </c>
      <c r="K286" s="1" t="s">
        <v>1426</v>
      </c>
      <c r="L286" s="3" t="str">
        <f t="shared" si="1"/>
        <v>Outstanding</v>
      </c>
      <c r="M286" s="11" t="s">
        <v>19</v>
      </c>
    </row>
    <row r="287" spans="1:13" ht="60" customHeight="1" x14ac:dyDescent="0.35">
      <c r="A287" s="9" t="s">
        <v>1427</v>
      </c>
      <c r="B287" s="1" t="s">
        <v>1428</v>
      </c>
      <c r="C287" s="2" t="s">
        <v>15</v>
      </c>
      <c r="D287" s="3" t="s">
        <v>16</v>
      </c>
      <c r="E287" s="3" t="s">
        <v>17</v>
      </c>
      <c r="F287" s="3" t="s">
        <v>18</v>
      </c>
      <c r="G287" s="3" t="s">
        <v>19</v>
      </c>
      <c r="H287" s="4" t="s">
        <v>19</v>
      </c>
      <c r="I287" s="1" t="s">
        <v>1429</v>
      </c>
      <c r="J287" s="1" t="s">
        <v>1421</v>
      </c>
      <c r="K287" s="1" t="s">
        <v>1430</v>
      </c>
      <c r="L287" s="3" t="str">
        <f t="shared" si="1"/>
        <v>Outstanding</v>
      </c>
      <c r="M287" s="11" t="s">
        <v>19</v>
      </c>
    </row>
    <row r="288" spans="1:13" ht="60" customHeight="1" x14ac:dyDescent="0.35">
      <c r="A288" s="9" t="s">
        <v>1431</v>
      </c>
      <c r="B288" s="1" t="s">
        <v>1432</v>
      </c>
      <c r="C288" s="2" t="s">
        <v>15</v>
      </c>
      <c r="D288" s="3" t="s">
        <v>16</v>
      </c>
      <c r="E288" s="3" t="s">
        <v>17</v>
      </c>
      <c r="F288" s="3" t="s">
        <v>18</v>
      </c>
      <c r="G288" s="3" t="s">
        <v>19</v>
      </c>
      <c r="H288" s="4" t="s">
        <v>19</v>
      </c>
      <c r="I288" s="1" t="s">
        <v>1433</v>
      </c>
      <c r="J288" s="1" t="s">
        <v>1434</v>
      </c>
      <c r="K288" s="1" t="s">
        <v>1435</v>
      </c>
      <c r="L288" s="3" t="str">
        <f t="shared" si="1"/>
        <v>Outstanding</v>
      </c>
      <c r="M288" s="11" t="s">
        <v>19</v>
      </c>
    </row>
    <row r="289" spans="1:13" ht="60" customHeight="1" x14ac:dyDescent="0.35">
      <c r="A289" s="9" t="s">
        <v>1436</v>
      </c>
      <c r="B289" s="1" t="s">
        <v>1437</v>
      </c>
      <c r="C289" s="2" t="s">
        <v>15</v>
      </c>
      <c r="D289" s="3" t="s">
        <v>16</v>
      </c>
      <c r="E289" s="3" t="s">
        <v>17</v>
      </c>
      <c r="F289" s="3" t="s">
        <v>18</v>
      </c>
      <c r="G289" s="3" t="s">
        <v>19</v>
      </c>
      <c r="H289" s="4" t="s">
        <v>19</v>
      </c>
      <c r="I289" s="1" t="s">
        <v>1438</v>
      </c>
      <c r="J289" s="1" t="s">
        <v>1439</v>
      </c>
      <c r="K289" s="1" t="s">
        <v>1440</v>
      </c>
      <c r="L289" s="3" t="str">
        <f t="shared" si="1"/>
        <v>Outstanding</v>
      </c>
      <c r="M289" s="11" t="s">
        <v>19</v>
      </c>
    </row>
    <row r="290" spans="1:13" ht="60" customHeight="1" x14ac:dyDescent="0.35">
      <c r="A290" s="9" t="s">
        <v>1441</v>
      </c>
      <c r="B290" s="1" t="s">
        <v>1442</v>
      </c>
      <c r="C290" s="2" t="s">
        <v>15</v>
      </c>
      <c r="D290" s="3" t="s">
        <v>16</v>
      </c>
      <c r="E290" s="3" t="s">
        <v>17</v>
      </c>
      <c r="F290" s="3" t="s">
        <v>18</v>
      </c>
      <c r="G290" s="3" t="s">
        <v>19</v>
      </c>
      <c r="H290" s="4" t="s">
        <v>19</v>
      </c>
      <c r="I290" s="1" t="s">
        <v>1443</v>
      </c>
      <c r="J290" s="1" t="s">
        <v>1439</v>
      </c>
      <c r="K290" s="1" t="s">
        <v>1444</v>
      </c>
      <c r="L290" s="3" t="str">
        <f t="shared" si="1"/>
        <v>Outstanding</v>
      </c>
      <c r="M290" s="11" t="s">
        <v>19</v>
      </c>
    </row>
    <row r="291" spans="1:13" ht="60" customHeight="1" x14ac:dyDescent="0.35">
      <c r="A291" s="9" t="s">
        <v>1445</v>
      </c>
      <c r="B291" s="1" t="s">
        <v>1446</v>
      </c>
      <c r="C291" s="2" t="s">
        <v>15</v>
      </c>
      <c r="D291" s="3" t="s">
        <v>16</v>
      </c>
      <c r="E291" s="3" t="s">
        <v>17</v>
      </c>
      <c r="F291" s="3" t="s">
        <v>18</v>
      </c>
      <c r="G291" s="3" t="s">
        <v>19</v>
      </c>
      <c r="H291" s="4" t="s">
        <v>19</v>
      </c>
      <c r="I291" s="1" t="s">
        <v>1447</v>
      </c>
      <c r="J291" s="1" t="s">
        <v>1439</v>
      </c>
      <c r="K291" s="1" t="s">
        <v>1448</v>
      </c>
      <c r="L291" s="3" t="str">
        <f t="shared" si="1"/>
        <v>Outstanding</v>
      </c>
      <c r="M291" s="11" t="s">
        <v>19</v>
      </c>
    </row>
    <row r="292" spans="1:13" ht="60" customHeight="1" x14ac:dyDescent="0.35">
      <c r="A292" s="9" t="s">
        <v>1449</v>
      </c>
      <c r="B292" s="1" t="s">
        <v>1450</v>
      </c>
      <c r="C292" s="2" t="s">
        <v>15</v>
      </c>
      <c r="D292" s="3" t="s">
        <v>16</v>
      </c>
      <c r="E292" s="3" t="s">
        <v>17</v>
      </c>
      <c r="F292" s="3" t="s">
        <v>18</v>
      </c>
      <c r="G292" s="3" t="s">
        <v>19</v>
      </c>
      <c r="H292" s="4" t="s">
        <v>19</v>
      </c>
      <c r="I292" s="1" t="s">
        <v>1451</v>
      </c>
      <c r="J292" s="1" t="s">
        <v>1439</v>
      </c>
      <c r="K292" s="1" t="s">
        <v>1452</v>
      </c>
      <c r="L292" s="3" t="str">
        <f t="shared" si="1"/>
        <v>Outstanding</v>
      </c>
      <c r="M292" s="11" t="s">
        <v>19</v>
      </c>
    </row>
    <row r="293" spans="1:13" ht="60" customHeight="1" x14ac:dyDescent="0.35">
      <c r="A293" s="9" t="s">
        <v>1453</v>
      </c>
      <c r="B293" s="1" t="s">
        <v>1454</v>
      </c>
      <c r="C293" s="2" t="s">
        <v>15</v>
      </c>
      <c r="D293" s="3" t="s">
        <v>16</v>
      </c>
      <c r="E293" s="3" t="s">
        <v>17</v>
      </c>
      <c r="F293" s="3" t="s">
        <v>18</v>
      </c>
      <c r="G293" s="3" t="s">
        <v>19</v>
      </c>
      <c r="H293" s="4" t="s">
        <v>19</v>
      </c>
      <c r="I293" s="1" t="s">
        <v>1455</v>
      </c>
      <c r="J293" s="1" t="s">
        <v>1456</v>
      </c>
      <c r="K293" s="1" t="s">
        <v>1457</v>
      </c>
      <c r="L293" s="3" t="str">
        <f t="shared" si="1"/>
        <v>Outstanding</v>
      </c>
      <c r="M293" s="11" t="s">
        <v>19</v>
      </c>
    </row>
    <row r="294" spans="1:13" ht="60" customHeight="1" x14ac:dyDescent="0.35">
      <c r="A294" s="9" t="s">
        <v>1458</v>
      </c>
      <c r="B294" s="1" t="s">
        <v>1459</v>
      </c>
      <c r="C294" s="2" t="s">
        <v>15</v>
      </c>
      <c r="D294" s="3" t="s">
        <v>16</v>
      </c>
      <c r="E294" s="3" t="s">
        <v>17</v>
      </c>
      <c r="F294" s="3" t="s">
        <v>18</v>
      </c>
      <c r="G294" s="3" t="s">
        <v>19</v>
      </c>
      <c r="H294" s="4" t="s">
        <v>19</v>
      </c>
      <c r="I294" s="1" t="s">
        <v>1460</v>
      </c>
      <c r="J294" s="1" t="s">
        <v>1456</v>
      </c>
      <c r="K294" s="1" t="s">
        <v>1461</v>
      </c>
      <c r="L294" s="3" t="str">
        <f t="shared" si="1"/>
        <v>Outstanding</v>
      </c>
      <c r="M294" s="11" t="s">
        <v>19</v>
      </c>
    </row>
    <row r="295" spans="1:13" ht="60" customHeight="1" x14ac:dyDescent="0.35">
      <c r="A295" s="9" t="s">
        <v>1462</v>
      </c>
      <c r="B295" s="1" t="s">
        <v>1463</v>
      </c>
      <c r="C295" s="2" t="s">
        <v>15</v>
      </c>
      <c r="D295" s="3" t="s">
        <v>16</v>
      </c>
      <c r="E295" s="3" t="s">
        <v>17</v>
      </c>
      <c r="F295" s="3" t="s">
        <v>18</v>
      </c>
      <c r="G295" s="3" t="s">
        <v>19</v>
      </c>
      <c r="H295" s="4" t="s">
        <v>19</v>
      </c>
      <c r="I295" s="1" t="s">
        <v>1464</v>
      </c>
      <c r="J295" s="1" t="s">
        <v>1456</v>
      </c>
      <c r="K295" s="1" t="s">
        <v>1465</v>
      </c>
      <c r="L295" s="3" t="str">
        <f t="shared" si="1"/>
        <v>Outstanding</v>
      </c>
      <c r="M295" s="11" t="s">
        <v>19</v>
      </c>
    </row>
    <row r="296" spans="1:13" ht="60" customHeight="1" x14ac:dyDescent="0.35">
      <c r="A296" s="9" t="s">
        <v>1466</v>
      </c>
      <c r="B296" s="1" t="s">
        <v>1467</v>
      </c>
      <c r="C296" s="2" t="s">
        <v>15</v>
      </c>
      <c r="D296" s="3" t="s">
        <v>16</v>
      </c>
      <c r="E296" s="3" t="s">
        <v>17</v>
      </c>
      <c r="F296" s="3" t="s">
        <v>18</v>
      </c>
      <c r="G296" s="3" t="s">
        <v>19</v>
      </c>
      <c r="H296" s="4" t="s">
        <v>19</v>
      </c>
      <c r="I296" s="1" t="s">
        <v>1468</v>
      </c>
      <c r="J296" s="1" t="s">
        <v>1456</v>
      </c>
      <c r="K296" s="1" t="s">
        <v>1469</v>
      </c>
      <c r="L296" s="3" t="str">
        <f t="shared" si="1"/>
        <v>Outstanding</v>
      </c>
      <c r="M296" s="11" t="s">
        <v>19</v>
      </c>
    </row>
    <row r="297" spans="1:13" ht="60" customHeight="1" x14ac:dyDescent="0.35">
      <c r="A297" s="9" t="s">
        <v>1470</v>
      </c>
      <c r="B297" s="1" t="s">
        <v>1471</v>
      </c>
      <c r="C297" s="2" t="s">
        <v>15</v>
      </c>
      <c r="D297" s="3" t="s">
        <v>16</v>
      </c>
      <c r="E297" s="3" t="s">
        <v>17</v>
      </c>
      <c r="F297" s="3" t="s">
        <v>18</v>
      </c>
      <c r="G297" s="3" t="s">
        <v>19</v>
      </c>
      <c r="H297" s="4" t="s">
        <v>19</v>
      </c>
      <c r="I297" s="1" t="s">
        <v>1472</v>
      </c>
      <c r="J297" s="1" t="s">
        <v>1473</v>
      </c>
      <c r="K297" s="1" t="s">
        <v>1474</v>
      </c>
      <c r="L297" s="3" t="str">
        <f t="shared" si="1"/>
        <v>Outstanding</v>
      </c>
      <c r="M297" s="11" t="s">
        <v>19</v>
      </c>
    </row>
    <row r="298" spans="1:13" ht="60" customHeight="1" x14ac:dyDescent="0.35">
      <c r="A298" s="9" t="s">
        <v>1475</v>
      </c>
      <c r="B298" s="1" t="s">
        <v>1476</v>
      </c>
      <c r="C298" s="2" t="s">
        <v>15</v>
      </c>
      <c r="D298" s="3" t="s">
        <v>16</v>
      </c>
      <c r="E298" s="3" t="s">
        <v>17</v>
      </c>
      <c r="F298" s="3" t="s">
        <v>18</v>
      </c>
      <c r="G298" s="3" t="s">
        <v>19</v>
      </c>
      <c r="H298" s="4" t="s">
        <v>19</v>
      </c>
      <c r="I298" s="1" t="s">
        <v>1477</v>
      </c>
      <c r="J298" s="1" t="s">
        <v>1473</v>
      </c>
      <c r="K298" s="1" t="s">
        <v>1478</v>
      </c>
      <c r="L298" s="3" t="str">
        <f t="shared" si="1"/>
        <v>Outstanding</v>
      </c>
      <c r="M298" s="11" t="s">
        <v>19</v>
      </c>
    </row>
    <row r="299" spans="1:13" ht="60" customHeight="1" x14ac:dyDescent="0.35">
      <c r="A299" s="9" t="s">
        <v>1479</v>
      </c>
      <c r="B299" s="1" t="s">
        <v>1480</v>
      </c>
      <c r="C299" s="2" t="s">
        <v>15</v>
      </c>
      <c r="D299" s="3" t="s">
        <v>16</v>
      </c>
      <c r="E299" s="3" t="s">
        <v>17</v>
      </c>
      <c r="F299" s="3" t="s">
        <v>18</v>
      </c>
      <c r="G299" s="3" t="s">
        <v>19</v>
      </c>
      <c r="H299" s="4" t="s">
        <v>19</v>
      </c>
      <c r="I299" s="1" t="s">
        <v>1481</v>
      </c>
      <c r="J299" s="1" t="s">
        <v>1482</v>
      </c>
      <c r="K299" s="1" t="s">
        <v>1483</v>
      </c>
      <c r="L299" s="3" t="str">
        <f t="shared" si="1"/>
        <v>Outstanding</v>
      </c>
      <c r="M299" s="11" t="s">
        <v>19</v>
      </c>
    </row>
    <row r="300" spans="1:13" ht="60" customHeight="1" x14ac:dyDescent="0.35">
      <c r="A300" s="9" t="s">
        <v>1484</v>
      </c>
      <c r="B300" s="1" t="s">
        <v>1485</v>
      </c>
      <c r="C300" s="2" t="s">
        <v>15</v>
      </c>
      <c r="D300" s="3" t="s">
        <v>16</v>
      </c>
      <c r="E300" s="3" t="s">
        <v>17</v>
      </c>
      <c r="F300" s="3" t="s">
        <v>18</v>
      </c>
      <c r="G300" s="3" t="s">
        <v>19</v>
      </c>
      <c r="H300" s="4" t="s">
        <v>19</v>
      </c>
      <c r="I300" s="1" t="s">
        <v>1486</v>
      </c>
      <c r="J300" s="1" t="s">
        <v>1487</v>
      </c>
      <c r="K300" s="1" t="s">
        <v>1488</v>
      </c>
      <c r="L300" s="3" t="str">
        <f t="shared" si="1"/>
        <v>Outstanding</v>
      </c>
      <c r="M300" s="11" t="s">
        <v>19</v>
      </c>
    </row>
    <row r="301" spans="1:13" ht="60" customHeight="1" x14ac:dyDescent="0.35">
      <c r="A301" s="9" t="s">
        <v>1489</v>
      </c>
      <c r="B301" s="1" t="s">
        <v>1490</v>
      </c>
      <c r="C301" s="2" t="s">
        <v>15</v>
      </c>
      <c r="D301" s="3" t="s">
        <v>16</v>
      </c>
      <c r="E301" s="3" t="s">
        <v>17</v>
      </c>
      <c r="F301" s="3" t="s">
        <v>18</v>
      </c>
      <c r="G301" s="3" t="s">
        <v>19</v>
      </c>
      <c r="H301" s="4" t="s">
        <v>19</v>
      </c>
      <c r="I301" s="1" t="s">
        <v>1491</v>
      </c>
      <c r="J301" s="1" t="s">
        <v>1492</v>
      </c>
      <c r="K301" s="1" t="s">
        <v>1493</v>
      </c>
      <c r="L301" s="3" t="str">
        <f t="shared" si="1"/>
        <v>Outstanding</v>
      </c>
      <c r="M301" s="11" t="s">
        <v>19</v>
      </c>
    </row>
    <row r="302" spans="1:13" ht="60" customHeight="1" x14ac:dyDescent="0.35">
      <c r="A302" s="9" t="s">
        <v>1494</v>
      </c>
      <c r="B302" s="1" t="s">
        <v>1495</v>
      </c>
      <c r="C302" s="2" t="s">
        <v>15</v>
      </c>
      <c r="D302" s="3" t="s">
        <v>16</v>
      </c>
      <c r="E302" s="3" t="s">
        <v>17</v>
      </c>
      <c r="F302" s="3" t="s">
        <v>18</v>
      </c>
      <c r="G302" s="3" t="s">
        <v>19</v>
      </c>
      <c r="H302" s="4" t="s">
        <v>19</v>
      </c>
      <c r="I302" s="1" t="s">
        <v>1496</v>
      </c>
      <c r="J302" s="1" t="s">
        <v>1492</v>
      </c>
      <c r="K302" s="1" t="s">
        <v>1497</v>
      </c>
      <c r="L302" s="3" t="str">
        <f t="shared" si="1"/>
        <v>Outstanding</v>
      </c>
      <c r="M302" s="11" t="s">
        <v>19</v>
      </c>
    </row>
    <row r="303" spans="1:13" ht="60" customHeight="1" x14ac:dyDescent="0.35">
      <c r="A303" s="9" t="s">
        <v>1498</v>
      </c>
      <c r="B303" s="1" t="s">
        <v>1499</v>
      </c>
      <c r="C303" s="2" t="s">
        <v>15</v>
      </c>
      <c r="D303" s="3" t="s">
        <v>16</v>
      </c>
      <c r="E303" s="3" t="s">
        <v>17</v>
      </c>
      <c r="F303" s="3" t="s">
        <v>18</v>
      </c>
      <c r="G303" s="3" t="s">
        <v>19</v>
      </c>
      <c r="H303" s="4" t="s">
        <v>19</v>
      </c>
      <c r="I303" s="1" t="s">
        <v>1500</v>
      </c>
      <c r="J303" s="1" t="s">
        <v>1492</v>
      </c>
      <c r="K303" s="1" t="s">
        <v>1501</v>
      </c>
      <c r="L303" s="3" t="str">
        <f t="shared" si="1"/>
        <v>Outstanding</v>
      </c>
      <c r="M303" s="11" t="s">
        <v>19</v>
      </c>
    </row>
    <row r="304" spans="1:13" ht="60" customHeight="1" x14ac:dyDescent="0.35">
      <c r="A304" s="9" t="s">
        <v>1502</v>
      </c>
      <c r="B304" s="1" t="s">
        <v>1503</v>
      </c>
      <c r="C304" s="2" t="s">
        <v>15</v>
      </c>
      <c r="D304" s="3" t="s">
        <v>16</v>
      </c>
      <c r="E304" s="3" t="s">
        <v>17</v>
      </c>
      <c r="F304" s="3" t="s">
        <v>18</v>
      </c>
      <c r="G304" s="3" t="s">
        <v>19</v>
      </c>
      <c r="H304" s="4" t="s">
        <v>19</v>
      </c>
      <c r="I304" s="1" t="s">
        <v>1504</v>
      </c>
      <c r="J304" s="1" t="s">
        <v>196</v>
      </c>
      <c r="K304" s="1" t="s">
        <v>1505</v>
      </c>
      <c r="L304" s="3" t="str">
        <f t="shared" si="1"/>
        <v>Outstanding</v>
      </c>
      <c r="M304" s="11" t="s">
        <v>19</v>
      </c>
    </row>
    <row r="305" spans="1:13" ht="60" customHeight="1" x14ac:dyDescent="0.35">
      <c r="A305" s="9" t="s">
        <v>1506</v>
      </c>
      <c r="B305" s="1" t="s">
        <v>1507</v>
      </c>
      <c r="C305" s="2" t="s">
        <v>15</v>
      </c>
      <c r="D305" s="3" t="s">
        <v>16</v>
      </c>
      <c r="E305" s="3" t="s">
        <v>17</v>
      </c>
      <c r="F305" s="3" t="s">
        <v>18</v>
      </c>
      <c r="G305" s="3" t="s">
        <v>19</v>
      </c>
      <c r="H305" s="4" t="s">
        <v>19</v>
      </c>
      <c r="I305" s="1" t="s">
        <v>1508</v>
      </c>
      <c r="J305" s="1" t="s">
        <v>196</v>
      </c>
      <c r="K305" s="1" t="s">
        <v>1509</v>
      </c>
      <c r="L305" s="3" t="str">
        <f t="shared" si="1"/>
        <v>Outstanding</v>
      </c>
      <c r="M305" s="11" t="s">
        <v>19</v>
      </c>
    </row>
    <row r="306" spans="1:13" ht="60" customHeight="1" x14ac:dyDescent="0.35">
      <c r="A306" s="9" t="s">
        <v>1510</v>
      </c>
      <c r="B306" s="1" t="s">
        <v>1511</v>
      </c>
      <c r="C306" s="2" t="s">
        <v>15</v>
      </c>
      <c r="D306" s="3" t="s">
        <v>16</v>
      </c>
      <c r="E306" s="3" t="s">
        <v>17</v>
      </c>
      <c r="F306" s="3" t="s">
        <v>18</v>
      </c>
      <c r="G306" s="3" t="s">
        <v>19</v>
      </c>
      <c r="H306" s="4" t="s">
        <v>19</v>
      </c>
      <c r="I306" s="1" t="s">
        <v>1512</v>
      </c>
      <c r="J306" s="1" t="s">
        <v>1513</v>
      </c>
      <c r="K306" s="1" t="s">
        <v>1514</v>
      </c>
      <c r="L306" s="3" t="str">
        <f t="shared" si="1"/>
        <v>Outstanding</v>
      </c>
      <c r="M306" s="11" t="s">
        <v>19</v>
      </c>
    </row>
    <row r="307" spans="1:13" ht="60" customHeight="1" x14ac:dyDescent="0.35">
      <c r="A307" s="9" t="s">
        <v>1515</v>
      </c>
      <c r="B307" s="1" t="s">
        <v>1516</v>
      </c>
      <c r="C307" s="2" t="s">
        <v>76</v>
      </c>
      <c r="D307" s="3" t="s">
        <v>16</v>
      </c>
      <c r="E307" s="3" t="s">
        <v>17</v>
      </c>
      <c r="F307" s="3" t="s">
        <v>18</v>
      </c>
      <c r="G307" s="3" t="s">
        <v>19</v>
      </c>
      <c r="H307" s="4" t="s">
        <v>19</v>
      </c>
      <c r="I307" s="1" t="s">
        <v>1517</v>
      </c>
      <c r="J307" s="1" t="s">
        <v>1518</v>
      </c>
      <c r="K307" s="1" t="s">
        <v>1519</v>
      </c>
      <c r="L307" s="3" t="str">
        <f t="shared" si="1"/>
        <v>Outstanding</v>
      </c>
      <c r="M307" s="11" t="s">
        <v>19</v>
      </c>
    </row>
    <row r="308" spans="1:13" ht="60" customHeight="1" x14ac:dyDescent="0.35">
      <c r="A308" s="9" t="s">
        <v>1520</v>
      </c>
      <c r="B308" s="1" t="s">
        <v>1521</v>
      </c>
      <c r="C308" s="2" t="s">
        <v>15</v>
      </c>
      <c r="D308" s="3" t="s">
        <v>16</v>
      </c>
      <c r="E308" s="3" t="s">
        <v>17</v>
      </c>
      <c r="F308" s="3" t="s">
        <v>18</v>
      </c>
      <c r="G308" s="3" t="s">
        <v>19</v>
      </c>
      <c r="H308" s="4" t="s">
        <v>19</v>
      </c>
      <c r="I308" s="1" t="s">
        <v>1522</v>
      </c>
      <c r="J308" s="1" t="s">
        <v>1523</v>
      </c>
      <c r="K308" s="1" t="s">
        <v>1524</v>
      </c>
      <c r="L308" s="3" t="str">
        <f t="shared" si="1"/>
        <v>Outstanding</v>
      </c>
      <c r="M308" s="11" t="s">
        <v>19</v>
      </c>
    </row>
    <row r="309" spans="1:13" ht="60" customHeight="1" x14ac:dyDescent="0.35">
      <c r="A309" s="9" t="s">
        <v>1525</v>
      </c>
      <c r="B309" s="1" t="s">
        <v>1526</v>
      </c>
      <c r="C309" s="2" t="s">
        <v>15</v>
      </c>
      <c r="D309" s="3" t="s">
        <v>16</v>
      </c>
      <c r="E309" s="3" t="s">
        <v>17</v>
      </c>
      <c r="F309" s="3" t="s">
        <v>18</v>
      </c>
      <c r="G309" s="3" t="s">
        <v>19</v>
      </c>
      <c r="H309" s="4" t="s">
        <v>19</v>
      </c>
      <c r="I309" s="1" t="s">
        <v>1527</v>
      </c>
      <c r="J309" s="1" t="s">
        <v>1528</v>
      </c>
      <c r="K309" s="1" t="s">
        <v>1529</v>
      </c>
      <c r="L309" s="3" t="str">
        <f t="shared" si="1"/>
        <v>Outstanding</v>
      </c>
      <c r="M309" s="11" t="s">
        <v>19</v>
      </c>
    </row>
    <row r="310" spans="1:13" ht="60" customHeight="1" x14ac:dyDescent="0.35">
      <c r="A310" s="9" t="s">
        <v>1530</v>
      </c>
      <c r="B310" s="1" t="s">
        <v>1531</v>
      </c>
      <c r="C310" s="2" t="s">
        <v>15</v>
      </c>
      <c r="D310" s="3" t="s">
        <v>16</v>
      </c>
      <c r="E310" s="3" t="s">
        <v>17</v>
      </c>
      <c r="F310" s="3" t="s">
        <v>18</v>
      </c>
      <c r="G310" s="3" t="s">
        <v>19</v>
      </c>
      <c r="H310" s="4" t="s">
        <v>19</v>
      </c>
      <c r="I310" s="1" t="s">
        <v>1532</v>
      </c>
      <c r="J310" s="1" t="s">
        <v>442</v>
      </c>
      <c r="K310" s="1" t="s">
        <v>1533</v>
      </c>
      <c r="L310" s="3" t="str">
        <f t="shared" si="1"/>
        <v>Outstanding</v>
      </c>
      <c r="M310" s="11" t="s">
        <v>19</v>
      </c>
    </row>
    <row r="311" spans="1:13" ht="60" customHeight="1" x14ac:dyDescent="0.35">
      <c r="A311" s="9" t="s">
        <v>1534</v>
      </c>
      <c r="B311" s="1" t="s">
        <v>1535</v>
      </c>
      <c r="C311" s="2" t="s">
        <v>15</v>
      </c>
      <c r="D311" s="3" t="s">
        <v>16</v>
      </c>
      <c r="E311" s="3" t="s">
        <v>17</v>
      </c>
      <c r="F311" s="3" t="s">
        <v>18</v>
      </c>
      <c r="G311" s="3" t="s">
        <v>19</v>
      </c>
      <c r="H311" s="4" t="s">
        <v>19</v>
      </c>
      <c r="I311" s="1" t="s">
        <v>1536</v>
      </c>
      <c r="J311" s="1" t="s">
        <v>1537</v>
      </c>
      <c r="K311" s="1" t="s">
        <v>1538</v>
      </c>
      <c r="L311" s="3" t="str">
        <f t="shared" si="1"/>
        <v>Outstanding</v>
      </c>
      <c r="M311" s="11" t="s">
        <v>19</v>
      </c>
    </row>
    <row r="312" spans="1:13" ht="60" customHeight="1" x14ac:dyDescent="0.35">
      <c r="A312" s="9" t="s">
        <v>1539</v>
      </c>
      <c r="B312" s="1" t="s">
        <v>1540</v>
      </c>
      <c r="C312" s="2" t="s">
        <v>15</v>
      </c>
      <c r="D312" s="3" t="s">
        <v>16</v>
      </c>
      <c r="E312" s="3" t="s">
        <v>17</v>
      </c>
      <c r="F312" s="3" t="s">
        <v>18</v>
      </c>
      <c r="G312" s="3" t="s">
        <v>19</v>
      </c>
      <c r="H312" s="4" t="s">
        <v>19</v>
      </c>
      <c r="I312" s="1" t="s">
        <v>1541</v>
      </c>
      <c r="J312" s="1" t="s">
        <v>1542</v>
      </c>
      <c r="K312" s="1" t="s">
        <v>1543</v>
      </c>
      <c r="L312" s="3" t="str">
        <f t="shared" si="1"/>
        <v>Outstanding</v>
      </c>
      <c r="M312" s="11" t="s">
        <v>19</v>
      </c>
    </row>
    <row r="313" spans="1:13" ht="60" customHeight="1" x14ac:dyDescent="0.35">
      <c r="A313" s="9" t="s">
        <v>1544</v>
      </c>
      <c r="B313" s="1" t="s">
        <v>1545</v>
      </c>
      <c r="C313" s="2" t="s">
        <v>15</v>
      </c>
      <c r="D313" s="3" t="s">
        <v>16</v>
      </c>
      <c r="E313" s="3" t="s">
        <v>17</v>
      </c>
      <c r="F313" s="3" t="s">
        <v>18</v>
      </c>
      <c r="G313" s="3" t="s">
        <v>19</v>
      </c>
      <c r="H313" s="4" t="s">
        <v>19</v>
      </c>
      <c r="I313" s="1" t="s">
        <v>1546</v>
      </c>
      <c r="J313" s="1" t="s">
        <v>1106</v>
      </c>
      <c r="K313" s="1" t="s">
        <v>1547</v>
      </c>
      <c r="L313" s="3" t="str">
        <f t="shared" si="1"/>
        <v>Outstanding</v>
      </c>
      <c r="M313" s="11" t="s">
        <v>19</v>
      </c>
    </row>
    <row r="314" spans="1:13" ht="60" customHeight="1" x14ac:dyDescent="0.35">
      <c r="A314" s="9" t="s">
        <v>1548</v>
      </c>
      <c r="B314" s="1" t="s">
        <v>1549</v>
      </c>
      <c r="C314" s="2" t="s">
        <v>15</v>
      </c>
      <c r="D314" s="3" t="s">
        <v>16</v>
      </c>
      <c r="E314" s="3" t="s">
        <v>17</v>
      </c>
      <c r="F314" s="3" t="s">
        <v>18</v>
      </c>
      <c r="G314" s="3" t="s">
        <v>19</v>
      </c>
      <c r="H314" s="4" t="s">
        <v>19</v>
      </c>
      <c r="I314" s="1" t="s">
        <v>1550</v>
      </c>
      <c r="J314" s="1" t="s">
        <v>143</v>
      </c>
      <c r="K314" s="1" t="s">
        <v>1551</v>
      </c>
      <c r="L314" s="3" t="str">
        <f t="shared" si="1"/>
        <v>Outstanding</v>
      </c>
      <c r="M314" s="11" t="s">
        <v>19</v>
      </c>
    </row>
    <row r="315" spans="1:13" ht="60" customHeight="1" x14ac:dyDescent="0.35">
      <c r="A315" s="9" t="s">
        <v>1552</v>
      </c>
      <c r="B315" s="1" t="s">
        <v>1553</v>
      </c>
      <c r="C315" s="2" t="s">
        <v>15</v>
      </c>
      <c r="D315" s="3" t="s">
        <v>16</v>
      </c>
      <c r="E315" s="3" t="s">
        <v>17</v>
      </c>
      <c r="F315" s="3" t="s">
        <v>18</v>
      </c>
      <c r="G315" s="3" t="s">
        <v>19</v>
      </c>
      <c r="H315" s="4" t="s">
        <v>19</v>
      </c>
      <c r="I315" s="1" t="s">
        <v>1554</v>
      </c>
      <c r="J315" s="1" t="s">
        <v>1555</v>
      </c>
      <c r="K315" s="1" t="s">
        <v>1556</v>
      </c>
      <c r="L315" s="3" t="str">
        <f t="shared" si="1"/>
        <v>Outstanding</v>
      </c>
      <c r="M315" s="11" t="s">
        <v>19</v>
      </c>
    </row>
    <row r="316" spans="1:13" ht="60" customHeight="1" x14ac:dyDescent="0.35">
      <c r="A316" s="9" t="s">
        <v>1557</v>
      </c>
      <c r="B316" s="1" t="s">
        <v>1558</v>
      </c>
      <c r="C316" s="2" t="s">
        <v>15</v>
      </c>
      <c r="D316" s="3" t="s">
        <v>16</v>
      </c>
      <c r="E316" s="3" t="s">
        <v>17</v>
      </c>
      <c r="F316" s="3" t="s">
        <v>18</v>
      </c>
      <c r="G316" s="3" t="s">
        <v>19</v>
      </c>
      <c r="H316" s="4" t="s">
        <v>19</v>
      </c>
      <c r="I316" s="1" t="s">
        <v>1559</v>
      </c>
      <c r="J316" s="1" t="s">
        <v>1560</v>
      </c>
      <c r="K316" s="1" t="s">
        <v>1561</v>
      </c>
      <c r="L316" s="3" t="str">
        <f t="shared" si="1"/>
        <v>Outstanding</v>
      </c>
      <c r="M316" s="11" t="s">
        <v>19</v>
      </c>
    </row>
    <row r="317" spans="1:13" ht="60" customHeight="1" x14ac:dyDescent="0.35">
      <c r="A317" s="9" t="s">
        <v>1562</v>
      </c>
      <c r="B317" s="1" t="s">
        <v>1563</v>
      </c>
      <c r="C317" s="2" t="s">
        <v>15</v>
      </c>
      <c r="D317" s="3" t="s">
        <v>16</v>
      </c>
      <c r="E317" s="3" t="s">
        <v>17</v>
      </c>
      <c r="F317" s="3" t="s">
        <v>18</v>
      </c>
      <c r="G317" s="3" t="s">
        <v>19</v>
      </c>
      <c r="H317" s="4" t="s">
        <v>19</v>
      </c>
      <c r="I317" s="1" t="s">
        <v>1564</v>
      </c>
      <c r="J317" s="1" t="s">
        <v>1542</v>
      </c>
      <c r="K317" s="1" t="s">
        <v>1565</v>
      </c>
      <c r="L317" s="3" t="str">
        <f t="shared" si="1"/>
        <v>Outstanding</v>
      </c>
      <c r="M317" s="11" t="s">
        <v>19</v>
      </c>
    </row>
    <row r="318" spans="1:13" ht="60" customHeight="1" x14ac:dyDescent="0.35">
      <c r="A318" s="9" t="s">
        <v>1566</v>
      </c>
      <c r="B318" s="1" t="s">
        <v>1567</v>
      </c>
      <c r="C318" s="2" t="s">
        <v>15</v>
      </c>
      <c r="D318" s="3" t="s">
        <v>16</v>
      </c>
      <c r="E318" s="3" t="s">
        <v>17</v>
      </c>
      <c r="F318" s="3" t="s">
        <v>18</v>
      </c>
      <c r="G318" s="3" t="s">
        <v>19</v>
      </c>
      <c r="H318" s="4" t="s">
        <v>19</v>
      </c>
      <c r="I318" s="1" t="s">
        <v>1568</v>
      </c>
      <c r="J318" s="1" t="s">
        <v>437</v>
      </c>
      <c r="K318" s="1" t="s">
        <v>1569</v>
      </c>
      <c r="L318" s="3" t="str">
        <f t="shared" si="1"/>
        <v>Outstanding</v>
      </c>
      <c r="M318" s="11" t="s">
        <v>19</v>
      </c>
    </row>
    <row r="319" spans="1:13" ht="60" customHeight="1" x14ac:dyDescent="0.35">
      <c r="A319" s="9" t="s">
        <v>1570</v>
      </c>
      <c r="B319" s="1" t="s">
        <v>1571</v>
      </c>
      <c r="C319" s="2" t="s">
        <v>15</v>
      </c>
      <c r="D319" s="3" t="s">
        <v>16</v>
      </c>
      <c r="E319" s="3" t="s">
        <v>17</v>
      </c>
      <c r="F319" s="3" t="s">
        <v>18</v>
      </c>
      <c r="G319" s="3" t="s">
        <v>19</v>
      </c>
      <c r="H319" s="4" t="s">
        <v>19</v>
      </c>
      <c r="I319" s="1" t="s">
        <v>1572</v>
      </c>
      <c r="J319" s="1" t="s">
        <v>437</v>
      </c>
      <c r="K319" s="1" t="s">
        <v>1573</v>
      </c>
      <c r="L319" s="3" t="str">
        <f t="shared" si="1"/>
        <v>Outstanding</v>
      </c>
      <c r="M319" s="11" t="s">
        <v>19</v>
      </c>
    </row>
    <row r="320" spans="1:13" ht="60" customHeight="1" x14ac:dyDescent="0.35">
      <c r="A320" s="9" t="s">
        <v>1574</v>
      </c>
      <c r="B320" s="1" t="s">
        <v>1575</v>
      </c>
      <c r="C320" s="2" t="s">
        <v>15</v>
      </c>
      <c r="D320" s="3" t="s">
        <v>16</v>
      </c>
      <c r="E320" s="3" t="s">
        <v>17</v>
      </c>
      <c r="F320" s="3" t="s">
        <v>18</v>
      </c>
      <c r="G320" s="3" t="s">
        <v>19</v>
      </c>
      <c r="H320" s="4" t="s">
        <v>19</v>
      </c>
      <c r="I320" s="1" t="s">
        <v>1576</v>
      </c>
      <c r="J320" s="1" t="s">
        <v>1560</v>
      </c>
      <c r="K320" s="1" t="s">
        <v>1577</v>
      </c>
      <c r="L320" s="3" t="str">
        <f t="shared" si="1"/>
        <v>Outstanding</v>
      </c>
      <c r="M320" s="11" t="s">
        <v>19</v>
      </c>
    </row>
    <row r="321" spans="1:13" ht="60" customHeight="1" x14ac:dyDescent="0.35">
      <c r="A321" s="9" t="s">
        <v>1578</v>
      </c>
      <c r="B321" s="1" t="s">
        <v>1579</v>
      </c>
      <c r="C321" s="2" t="s">
        <v>15</v>
      </c>
      <c r="D321" s="3" t="s">
        <v>16</v>
      </c>
      <c r="E321" s="3" t="s">
        <v>17</v>
      </c>
      <c r="F321" s="3" t="s">
        <v>18</v>
      </c>
      <c r="G321" s="3" t="s">
        <v>19</v>
      </c>
      <c r="H321" s="4" t="s">
        <v>19</v>
      </c>
      <c r="I321" s="1" t="s">
        <v>1580</v>
      </c>
      <c r="J321" s="1" t="s">
        <v>1542</v>
      </c>
      <c r="K321" s="1" t="s">
        <v>1581</v>
      </c>
      <c r="L321" s="3" t="str">
        <f t="shared" si="1"/>
        <v>Outstanding</v>
      </c>
      <c r="M321" s="11" t="s">
        <v>19</v>
      </c>
    </row>
    <row r="322" spans="1:13" ht="60" customHeight="1" x14ac:dyDescent="0.35">
      <c r="A322" s="9" t="s">
        <v>1582</v>
      </c>
      <c r="B322" s="1" t="s">
        <v>1583</v>
      </c>
      <c r="C322" s="2" t="s">
        <v>15</v>
      </c>
      <c r="D322" s="3" t="s">
        <v>16</v>
      </c>
      <c r="E322" s="3" t="s">
        <v>17</v>
      </c>
      <c r="F322" s="3" t="s">
        <v>18</v>
      </c>
      <c r="G322" s="3" t="s">
        <v>19</v>
      </c>
      <c r="H322" s="4" t="s">
        <v>19</v>
      </c>
      <c r="I322" s="1" t="s">
        <v>1584</v>
      </c>
      <c r="J322" s="1" t="s">
        <v>1585</v>
      </c>
      <c r="K322" s="1" t="s">
        <v>1586</v>
      </c>
      <c r="L322" s="3" t="str">
        <f t="shared" si="1"/>
        <v>Outstanding</v>
      </c>
      <c r="M322" s="11" t="s">
        <v>19</v>
      </c>
    </row>
    <row r="323" spans="1:13" ht="60" customHeight="1" x14ac:dyDescent="0.35">
      <c r="A323" s="9" t="s">
        <v>1587</v>
      </c>
      <c r="B323" s="1" t="s">
        <v>1588</v>
      </c>
      <c r="C323" s="2" t="s">
        <v>15</v>
      </c>
      <c r="D323" s="3" t="s">
        <v>16</v>
      </c>
      <c r="E323" s="3" t="s">
        <v>17</v>
      </c>
      <c r="F323" s="3" t="s">
        <v>18</v>
      </c>
      <c r="G323" s="3" t="s">
        <v>19</v>
      </c>
      <c r="H323" s="4" t="s">
        <v>19</v>
      </c>
      <c r="I323" s="1" t="s">
        <v>1589</v>
      </c>
      <c r="J323" s="1" t="s">
        <v>492</v>
      </c>
      <c r="K323" s="1" t="s">
        <v>1590</v>
      </c>
      <c r="L323" s="3" t="str">
        <f t="shared" si="1"/>
        <v>Outstanding</v>
      </c>
      <c r="M323" s="11" t="s">
        <v>19</v>
      </c>
    </row>
    <row r="324" spans="1:13" ht="60" customHeight="1" x14ac:dyDescent="0.35">
      <c r="A324" s="9" t="s">
        <v>1591</v>
      </c>
      <c r="B324" s="1" t="s">
        <v>1592</v>
      </c>
      <c r="C324" s="2" t="s">
        <v>15</v>
      </c>
      <c r="D324" s="3" t="s">
        <v>16</v>
      </c>
      <c r="E324" s="3" t="s">
        <v>17</v>
      </c>
      <c r="F324" s="3" t="s">
        <v>18</v>
      </c>
      <c r="G324" s="3" t="s">
        <v>19</v>
      </c>
      <c r="H324" s="4" t="s">
        <v>19</v>
      </c>
      <c r="I324" s="1" t="s">
        <v>1593</v>
      </c>
      <c r="J324" s="1" t="s">
        <v>1594</v>
      </c>
      <c r="K324" s="1" t="s">
        <v>1595</v>
      </c>
      <c r="L324" s="3" t="str">
        <f t="shared" si="1"/>
        <v>Outstanding</v>
      </c>
      <c r="M324" s="11" t="s">
        <v>19</v>
      </c>
    </row>
    <row r="325" spans="1:13" ht="60" customHeight="1" x14ac:dyDescent="0.35">
      <c r="A325" s="9" t="s">
        <v>1596</v>
      </c>
      <c r="B325" s="1" t="s">
        <v>1597</v>
      </c>
      <c r="C325" s="2" t="s">
        <v>15</v>
      </c>
      <c r="D325" s="3" t="s">
        <v>16</v>
      </c>
      <c r="E325" s="3" t="s">
        <v>17</v>
      </c>
      <c r="F325" s="3" t="s">
        <v>18</v>
      </c>
      <c r="G325" s="3" t="s">
        <v>19</v>
      </c>
      <c r="H325" s="4" t="s">
        <v>19</v>
      </c>
      <c r="I325" s="1" t="s">
        <v>1598</v>
      </c>
      <c r="J325" s="1" t="s">
        <v>1599</v>
      </c>
      <c r="K325" s="1" t="s">
        <v>1600</v>
      </c>
      <c r="L325" s="3" t="str">
        <f t="shared" si="1"/>
        <v>Outstanding</v>
      </c>
      <c r="M325" s="11" t="s">
        <v>19</v>
      </c>
    </row>
    <row r="326" spans="1:13" ht="60" customHeight="1" x14ac:dyDescent="0.35">
      <c r="A326" s="9" t="s">
        <v>1601</v>
      </c>
      <c r="B326" s="1" t="s">
        <v>1602</v>
      </c>
      <c r="C326" s="2" t="s">
        <v>15</v>
      </c>
      <c r="D326" s="3" t="s">
        <v>16</v>
      </c>
      <c r="E326" s="3" t="s">
        <v>17</v>
      </c>
      <c r="F326" s="3" t="s">
        <v>18</v>
      </c>
      <c r="G326" s="3" t="s">
        <v>19</v>
      </c>
      <c r="H326" s="4" t="s">
        <v>19</v>
      </c>
      <c r="I326" s="1" t="s">
        <v>1603</v>
      </c>
      <c r="J326" s="1" t="s">
        <v>1604</v>
      </c>
      <c r="K326" s="1" t="s">
        <v>1605</v>
      </c>
      <c r="L326" s="3" t="str">
        <f t="shared" si="1"/>
        <v>Outstanding</v>
      </c>
      <c r="M326" s="11" t="s">
        <v>19</v>
      </c>
    </row>
    <row r="327" spans="1:13" ht="60" customHeight="1" x14ac:dyDescent="0.35">
      <c r="A327" s="9" t="s">
        <v>1606</v>
      </c>
      <c r="B327" s="1" t="s">
        <v>1607</v>
      </c>
      <c r="C327" s="2" t="s">
        <v>76</v>
      </c>
      <c r="D327" s="3" t="s">
        <v>16</v>
      </c>
      <c r="E327" s="3" t="s">
        <v>17</v>
      </c>
      <c r="F327" s="3" t="s">
        <v>18</v>
      </c>
      <c r="G327" s="3" t="s">
        <v>19</v>
      </c>
      <c r="H327" s="4" t="s">
        <v>19</v>
      </c>
      <c r="I327" s="1" t="s">
        <v>1608</v>
      </c>
      <c r="J327" s="1" t="s">
        <v>1609</v>
      </c>
      <c r="K327" s="1" t="s">
        <v>1610</v>
      </c>
      <c r="L327" s="3" t="str">
        <f t="shared" si="1"/>
        <v>Outstanding</v>
      </c>
      <c r="M327" s="11" t="s">
        <v>19</v>
      </c>
    </row>
    <row r="328" spans="1:13" ht="60" customHeight="1" x14ac:dyDescent="0.35">
      <c r="A328" s="9" t="s">
        <v>1611</v>
      </c>
      <c r="B328" s="1" t="s">
        <v>1612</v>
      </c>
      <c r="C328" s="2" t="s">
        <v>76</v>
      </c>
      <c r="D328" s="3" t="s">
        <v>16</v>
      </c>
      <c r="E328" s="3" t="s">
        <v>17</v>
      </c>
      <c r="F328" s="3" t="s">
        <v>18</v>
      </c>
      <c r="G328" s="3" t="s">
        <v>19</v>
      </c>
      <c r="H328" s="4" t="s">
        <v>19</v>
      </c>
      <c r="I328" s="1" t="s">
        <v>1613</v>
      </c>
      <c r="J328" s="1" t="s">
        <v>1609</v>
      </c>
      <c r="K328" s="1" t="s">
        <v>1614</v>
      </c>
      <c r="L328" s="3" t="str">
        <f t="shared" si="1"/>
        <v>Outstanding</v>
      </c>
      <c r="M328" s="11" t="s">
        <v>19</v>
      </c>
    </row>
    <row r="329" spans="1:13" ht="60" customHeight="1" x14ac:dyDescent="0.35">
      <c r="A329" s="9" t="s">
        <v>1615</v>
      </c>
      <c r="B329" s="1" t="s">
        <v>1616</v>
      </c>
      <c r="C329" s="2" t="s">
        <v>76</v>
      </c>
      <c r="D329" s="3" t="s">
        <v>16</v>
      </c>
      <c r="E329" s="3" t="s">
        <v>17</v>
      </c>
      <c r="F329" s="3" t="s">
        <v>18</v>
      </c>
      <c r="G329" s="3" t="s">
        <v>19</v>
      </c>
      <c r="H329" s="4" t="s">
        <v>19</v>
      </c>
      <c r="I329" s="1" t="s">
        <v>1617</v>
      </c>
      <c r="J329" s="1" t="s">
        <v>1609</v>
      </c>
      <c r="K329" s="1" t="s">
        <v>1618</v>
      </c>
      <c r="L329" s="3" t="str">
        <f t="shared" si="1"/>
        <v>Outstanding</v>
      </c>
      <c r="M329" s="11" t="s">
        <v>19</v>
      </c>
    </row>
    <row r="330" spans="1:13" ht="60" customHeight="1" x14ac:dyDescent="0.35">
      <c r="A330" s="9" t="s">
        <v>1619</v>
      </c>
      <c r="B330" s="1" t="s">
        <v>1620</v>
      </c>
      <c r="C330" s="2" t="s">
        <v>76</v>
      </c>
      <c r="D330" s="3" t="s">
        <v>16</v>
      </c>
      <c r="E330" s="3" t="s">
        <v>17</v>
      </c>
      <c r="F330" s="3" t="s">
        <v>18</v>
      </c>
      <c r="G330" s="3" t="s">
        <v>19</v>
      </c>
      <c r="H330" s="4" t="s">
        <v>19</v>
      </c>
      <c r="I330" s="1" t="s">
        <v>1621</v>
      </c>
      <c r="J330" s="1" t="s">
        <v>1609</v>
      </c>
      <c r="K330" s="1" t="s">
        <v>1622</v>
      </c>
      <c r="L330" s="3" t="str">
        <f t="shared" si="1"/>
        <v>Outstanding</v>
      </c>
      <c r="M330" s="11" t="s">
        <v>19</v>
      </c>
    </row>
    <row r="331" spans="1:13" ht="60" customHeight="1" x14ac:dyDescent="0.35">
      <c r="A331" s="9" t="s">
        <v>1623</v>
      </c>
      <c r="B331" s="1" t="s">
        <v>1624</v>
      </c>
      <c r="C331" s="2" t="s">
        <v>76</v>
      </c>
      <c r="D331" s="3" t="s">
        <v>16</v>
      </c>
      <c r="E331" s="3" t="s">
        <v>17</v>
      </c>
      <c r="F331" s="3" t="s">
        <v>18</v>
      </c>
      <c r="G331" s="3" t="s">
        <v>19</v>
      </c>
      <c r="H331" s="4" t="s">
        <v>19</v>
      </c>
      <c r="I331" s="1" t="s">
        <v>1625</v>
      </c>
      <c r="J331" s="1" t="s">
        <v>1626</v>
      </c>
      <c r="K331" s="1" t="s">
        <v>1627</v>
      </c>
      <c r="L331" s="3" t="str">
        <f t="shared" si="1"/>
        <v>Outstanding</v>
      </c>
      <c r="M331" s="11" t="s">
        <v>19</v>
      </c>
    </row>
    <row r="332" spans="1:13" ht="60" customHeight="1" x14ac:dyDescent="0.35">
      <c r="A332" s="9" t="s">
        <v>1628</v>
      </c>
      <c r="B332" s="1" t="s">
        <v>1629</v>
      </c>
      <c r="C332" s="2" t="s">
        <v>76</v>
      </c>
      <c r="D332" s="3" t="s">
        <v>16</v>
      </c>
      <c r="E332" s="3" t="s">
        <v>17</v>
      </c>
      <c r="F332" s="3" t="s">
        <v>18</v>
      </c>
      <c r="G332" s="3" t="s">
        <v>19</v>
      </c>
      <c r="H332" s="4" t="s">
        <v>19</v>
      </c>
      <c r="I332" s="1" t="s">
        <v>1630</v>
      </c>
      <c r="J332" s="1" t="s">
        <v>261</v>
      </c>
      <c r="K332" s="1" t="s">
        <v>1631</v>
      </c>
      <c r="L332" s="3" t="str">
        <f t="shared" si="1"/>
        <v>Outstanding</v>
      </c>
      <c r="M332" s="11" t="s">
        <v>19</v>
      </c>
    </row>
    <row r="333" spans="1:13" ht="60" customHeight="1" x14ac:dyDescent="0.35">
      <c r="A333" s="9" t="s">
        <v>1632</v>
      </c>
      <c r="B333" s="1" t="s">
        <v>1633</v>
      </c>
      <c r="C333" s="2" t="s">
        <v>76</v>
      </c>
      <c r="D333" s="3" t="s">
        <v>16</v>
      </c>
      <c r="E333" s="3" t="s">
        <v>17</v>
      </c>
      <c r="F333" s="3" t="s">
        <v>18</v>
      </c>
      <c r="G333" s="3" t="s">
        <v>19</v>
      </c>
      <c r="H333" s="4" t="s">
        <v>19</v>
      </c>
      <c r="I333" s="1" t="s">
        <v>1634</v>
      </c>
      <c r="J333" s="1" t="s">
        <v>261</v>
      </c>
      <c r="K333" s="1" t="s">
        <v>1635</v>
      </c>
      <c r="L333" s="3" t="str">
        <f t="shared" si="1"/>
        <v>Outstanding</v>
      </c>
      <c r="M333" s="11" t="s">
        <v>19</v>
      </c>
    </row>
    <row r="334" spans="1:13" ht="60" customHeight="1" x14ac:dyDescent="0.35">
      <c r="A334" s="9" t="s">
        <v>1636</v>
      </c>
      <c r="B334" s="1" t="s">
        <v>1637</v>
      </c>
      <c r="C334" s="2" t="s">
        <v>76</v>
      </c>
      <c r="D334" s="3" t="s">
        <v>16</v>
      </c>
      <c r="E334" s="3" t="s">
        <v>17</v>
      </c>
      <c r="F334" s="3" t="s">
        <v>18</v>
      </c>
      <c r="G334" s="3" t="s">
        <v>19</v>
      </c>
      <c r="H334" s="4" t="s">
        <v>19</v>
      </c>
      <c r="I334" s="1" t="s">
        <v>1638</v>
      </c>
      <c r="J334" s="1" t="s">
        <v>261</v>
      </c>
      <c r="K334" s="1" t="s">
        <v>1639</v>
      </c>
      <c r="L334" s="3" t="str">
        <f t="shared" si="1"/>
        <v>Outstanding</v>
      </c>
      <c r="M334" s="11" t="s">
        <v>19</v>
      </c>
    </row>
    <row r="335" spans="1:13" ht="60" customHeight="1" x14ac:dyDescent="0.35">
      <c r="A335" s="9" t="s">
        <v>1640</v>
      </c>
      <c r="B335" s="1" t="s">
        <v>1641</v>
      </c>
      <c r="C335" s="2" t="s">
        <v>15</v>
      </c>
      <c r="D335" s="3" t="s">
        <v>16</v>
      </c>
      <c r="E335" s="3" t="s">
        <v>17</v>
      </c>
      <c r="F335" s="3" t="s">
        <v>18</v>
      </c>
      <c r="G335" s="3" t="s">
        <v>19</v>
      </c>
      <c r="H335" s="4" t="s">
        <v>19</v>
      </c>
      <c r="I335" s="1" t="s">
        <v>1642</v>
      </c>
      <c r="J335" s="1" t="s">
        <v>1643</v>
      </c>
      <c r="K335" s="1" t="s">
        <v>1644</v>
      </c>
      <c r="L335" s="3" t="str">
        <f t="shared" si="1"/>
        <v>Outstanding</v>
      </c>
      <c r="M335" s="11" t="s">
        <v>19</v>
      </c>
    </row>
    <row r="336" spans="1:13" ht="60" customHeight="1" x14ac:dyDescent="0.35">
      <c r="A336" s="9" t="s">
        <v>1645</v>
      </c>
      <c r="B336" s="1" t="s">
        <v>1646</v>
      </c>
      <c r="C336" s="2" t="s">
        <v>15</v>
      </c>
      <c r="D336" s="3" t="s">
        <v>16</v>
      </c>
      <c r="E336" s="3" t="s">
        <v>17</v>
      </c>
      <c r="F336" s="3" t="s">
        <v>18</v>
      </c>
      <c r="G336" s="3" t="s">
        <v>19</v>
      </c>
      <c r="H336" s="4" t="s">
        <v>19</v>
      </c>
      <c r="I336" s="1" t="s">
        <v>1647</v>
      </c>
      <c r="J336" s="1" t="s">
        <v>562</v>
      </c>
      <c r="K336" s="1" t="s">
        <v>1648</v>
      </c>
      <c r="L336" s="3" t="str">
        <f t="shared" si="1"/>
        <v>Outstanding</v>
      </c>
      <c r="M336" s="11" t="s">
        <v>19</v>
      </c>
    </row>
    <row r="337" spans="1:13" ht="60" customHeight="1" x14ac:dyDescent="0.35">
      <c r="A337" s="9" t="s">
        <v>1649</v>
      </c>
      <c r="B337" s="1" t="s">
        <v>1650</v>
      </c>
      <c r="C337" s="2" t="s">
        <v>15</v>
      </c>
      <c r="D337" s="3" t="s">
        <v>16</v>
      </c>
      <c r="E337" s="3" t="s">
        <v>17</v>
      </c>
      <c r="F337" s="3" t="s">
        <v>18</v>
      </c>
      <c r="G337" s="3" t="s">
        <v>19</v>
      </c>
      <c r="H337" s="4" t="s">
        <v>19</v>
      </c>
      <c r="I337" s="1" t="s">
        <v>1651</v>
      </c>
      <c r="J337" s="1" t="s">
        <v>577</v>
      </c>
      <c r="K337" s="1" t="s">
        <v>1652</v>
      </c>
      <c r="L337" s="3" t="str">
        <f t="shared" si="1"/>
        <v>Outstanding</v>
      </c>
      <c r="M337" s="11" t="s">
        <v>19</v>
      </c>
    </row>
    <row r="338" spans="1:13" ht="60" customHeight="1" x14ac:dyDescent="0.35">
      <c r="A338" s="9" t="s">
        <v>1653</v>
      </c>
      <c r="B338" s="1" t="s">
        <v>1654</v>
      </c>
      <c r="C338" s="2" t="s">
        <v>15</v>
      </c>
      <c r="D338" s="3" t="s">
        <v>16</v>
      </c>
      <c r="E338" s="3" t="s">
        <v>17</v>
      </c>
      <c r="F338" s="3" t="s">
        <v>18</v>
      </c>
      <c r="G338" s="3" t="s">
        <v>19</v>
      </c>
      <c r="H338" s="4" t="s">
        <v>19</v>
      </c>
      <c r="I338" s="1" t="s">
        <v>1655</v>
      </c>
      <c r="J338" s="1" t="s">
        <v>1656</v>
      </c>
      <c r="K338" s="1" t="s">
        <v>1657</v>
      </c>
      <c r="L338" s="3" t="str">
        <f t="shared" si="1"/>
        <v>Outstanding</v>
      </c>
      <c r="M338" s="11" t="s">
        <v>19</v>
      </c>
    </row>
    <row r="339" spans="1:13" ht="60" customHeight="1" x14ac:dyDescent="0.35">
      <c r="A339" s="9" t="s">
        <v>1658</v>
      </c>
      <c r="B339" s="1" t="s">
        <v>1659</v>
      </c>
      <c r="C339" s="2" t="s">
        <v>15</v>
      </c>
      <c r="D339" s="3" t="s">
        <v>16</v>
      </c>
      <c r="E339" s="3" t="s">
        <v>17</v>
      </c>
      <c r="F339" s="3" t="s">
        <v>18</v>
      </c>
      <c r="G339" s="3" t="s">
        <v>19</v>
      </c>
      <c r="H339" s="4" t="s">
        <v>19</v>
      </c>
      <c r="I339" s="1" t="s">
        <v>1660</v>
      </c>
      <c r="J339" s="1" t="s">
        <v>1661</v>
      </c>
      <c r="K339" s="1" t="s">
        <v>1662</v>
      </c>
      <c r="L339" s="3" t="str">
        <f t="shared" si="1"/>
        <v>Outstanding</v>
      </c>
      <c r="M339" s="11" t="s">
        <v>19</v>
      </c>
    </row>
    <row r="340" spans="1:13" ht="60" customHeight="1" x14ac:dyDescent="0.35">
      <c r="A340" s="9" t="s">
        <v>1663</v>
      </c>
      <c r="B340" s="1" t="s">
        <v>1664</v>
      </c>
      <c r="C340" s="2" t="s">
        <v>15</v>
      </c>
      <c r="D340" s="3" t="s">
        <v>16</v>
      </c>
      <c r="E340" s="3" t="s">
        <v>17</v>
      </c>
      <c r="F340" s="3" t="s">
        <v>18</v>
      </c>
      <c r="G340" s="3" t="s">
        <v>19</v>
      </c>
      <c r="H340" s="4" t="s">
        <v>19</v>
      </c>
      <c r="I340" s="1" t="s">
        <v>1665</v>
      </c>
      <c r="J340" s="1" t="s">
        <v>602</v>
      </c>
      <c r="K340" s="1" t="s">
        <v>1666</v>
      </c>
      <c r="L340" s="3" t="str">
        <f t="shared" si="1"/>
        <v>Outstanding</v>
      </c>
      <c r="M340" s="11" t="s">
        <v>19</v>
      </c>
    </row>
    <row r="341" spans="1:13" ht="60" customHeight="1" x14ac:dyDescent="0.35">
      <c r="A341" s="9" t="s">
        <v>1667</v>
      </c>
      <c r="B341" s="1" t="s">
        <v>1668</v>
      </c>
      <c r="C341" s="2" t="s">
        <v>15</v>
      </c>
      <c r="D341" s="3" t="s">
        <v>16</v>
      </c>
      <c r="E341" s="3" t="s">
        <v>17</v>
      </c>
      <c r="F341" s="3" t="s">
        <v>18</v>
      </c>
      <c r="G341" s="3" t="s">
        <v>19</v>
      </c>
      <c r="H341" s="4" t="s">
        <v>19</v>
      </c>
      <c r="I341" s="1" t="s">
        <v>1669</v>
      </c>
      <c r="J341" s="1" t="s">
        <v>1670</v>
      </c>
      <c r="K341" s="1" t="s">
        <v>1671</v>
      </c>
      <c r="L341" s="3" t="str">
        <f t="shared" si="1"/>
        <v>Outstanding</v>
      </c>
      <c r="M341" s="11" t="s">
        <v>19</v>
      </c>
    </row>
    <row r="342" spans="1:13" ht="60" customHeight="1" x14ac:dyDescent="0.35">
      <c r="A342" s="9" t="s">
        <v>1672</v>
      </c>
      <c r="B342" s="1" t="s">
        <v>1673</v>
      </c>
      <c r="C342" s="2" t="s">
        <v>15</v>
      </c>
      <c r="D342" s="3" t="s">
        <v>16</v>
      </c>
      <c r="E342" s="3" t="s">
        <v>17</v>
      </c>
      <c r="F342" s="3" t="s">
        <v>18</v>
      </c>
      <c r="G342" s="3" t="s">
        <v>19</v>
      </c>
      <c r="H342" s="4" t="s">
        <v>19</v>
      </c>
      <c r="I342" s="1" t="s">
        <v>1674</v>
      </c>
      <c r="J342" s="1" t="s">
        <v>1675</v>
      </c>
      <c r="K342" s="1" t="s">
        <v>1676</v>
      </c>
      <c r="L342" s="3" t="str">
        <f t="shared" si="1"/>
        <v>Outstanding</v>
      </c>
      <c r="M342" s="11" t="s">
        <v>19</v>
      </c>
    </row>
    <row r="343" spans="1:13" ht="60" customHeight="1" x14ac:dyDescent="0.35">
      <c r="A343" s="9" t="s">
        <v>1677</v>
      </c>
      <c r="B343" s="1" t="s">
        <v>1678</v>
      </c>
      <c r="C343" s="2" t="s">
        <v>15</v>
      </c>
      <c r="D343" s="3" t="s">
        <v>16</v>
      </c>
      <c r="E343" s="3" t="s">
        <v>17</v>
      </c>
      <c r="F343" s="3" t="s">
        <v>18</v>
      </c>
      <c r="G343" s="3" t="s">
        <v>19</v>
      </c>
      <c r="H343" s="4" t="s">
        <v>19</v>
      </c>
      <c r="I343" s="1" t="s">
        <v>1679</v>
      </c>
      <c r="J343" s="1" t="s">
        <v>1680</v>
      </c>
      <c r="K343" s="1" t="s">
        <v>1681</v>
      </c>
      <c r="L343" s="3" t="str">
        <f t="shared" si="1"/>
        <v>Outstanding</v>
      </c>
      <c r="M343" s="11" t="s">
        <v>19</v>
      </c>
    </row>
    <row r="344" spans="1:13" ht="60" customHeight="1" x14ac:dyDescent="0.35">
      <c r="A344" s="9" t="s">
        <v>1682</v>
      </c>
      <c r="B344" s="1" t="s">
        <v>1683</v>
      </c>
      <c r="C344" s="2" t="s">
        <v>15</v>
      </c>
      <c r="D344" s="3" t="s">
        <v>16</v>
      </c>
      <c r="E344" s="3" t="s">
        <v>17</v>
      </c>
      <c r="F344" s="3" t="s">
        <v>18</v>
      </c>
      <c r="G344" s="3" t="s">
        <v>19</v>
      </c>
      <c r="H344" s="4" t="s">
        <v>19</v>
      </c>
      <c r="I344" s="1" t="s">
        <v>1684</v>
      </c>
      <c r="J344" s="1" t="s">
        <v>1685</v>
      </c>
      <c r="K344" s="1" t="s">
        <v>1686</v>
      </c>
      <c r="L344" s="3" t="str">
        <f t="shared" si="1"/>
        <v>Outstanding</v>
      </c>
      <c r="M344" s="11" t="s">
        <v>19</v>
      </c>
    </row>
    <row r="345" spans="1:13" ht="60" customHeight="1" x14ac:dyDescent="0.35">
      <c r="A345" s="9" t="s">
        <v>1687</v>
      </c>
      <c r="B345" s="1" t="s">
        <v>1688</v>
      </c>
      <c r="C345" s="2" t="s">
        <v>15</v>
      </c>
      <c r="D345" s="3" t="s">
        <v>16</v>
      </c>
      <c r="E345" s="3" t="s">
        <v>17</v>
      </c>
      <c r="F345" s="3" t="s">
        <v>18</v>
      </c>
      <c r="G345" s="3" t="s">
        <v>19</v>
      </c>
      <c r="H345" s="4" t="s">
        <v>19</v>
      </c>
      <c r="I345" s="1" t="s">
        <v>1689</v>
      </c>
      <c r="J345" s="1" t="s">
        <v>1685</v>
      </c>
      <c r="K345" s="1" t="s">
        <v>1690</v>
      </c>
      <c r="L345" s="3" t="str">
        <f t="shared" si="1"/>
        <v>Outstanding</v>
      </c>
      <c r="M345" s="11" t="s">
        <v>19</v>
      </c>
    </row>
    <row r="346" spans="1:13" ht="60" customHeight="1" x14ac:dyDescent="0.35">
      <c r="A346" s="9" t="s">
        <v>1691</v>
      </c>
      <c r="B346" s="1" t="s">
        <v>1692</v>
      </c>
      <c r="C346" s="2" t="s">
        <v>15</v>
      </c>
      <c r="D346" s="3" t="s">
        <v>16</v>
      </c>
      <c r="E346" s="3" t="s">
        <v>17</v>
      </c>
      <c r="F346" s="3" t="s">
        <v>18</v>
      </c>
      <c r="G346" s="3" t="s">
        <v>19</v>
      </c>
      <c r="H346" s="4" t="s">
        <v>19</v>
      </c>
      <c r="I346" s="1" t="s">
        <v>1693</v>
      </c>
      <c r="J346" s="1" t="s">
        <v>1694</v>
      </c>
      <c r="K346" s="1" t="s">
        <v>1695</v>
      </c>
      <c r="L346" s="3" t="str">
        <f t="shared" si="1"/>
        <v>Outstanding</v>
      </c>
      <c r="M346" s="11" t="s">
        <v>19</v>
      </c>
    </row>
    <row r="347" spans="1:13" ht="60" customHeight="1" x14ac:dyDescent="0.35">
      <c r="A347" s="9" t="s">
        <v>1696</v>
      </c>
      <c r="B347" s="1" t="s">
        <v>1697</v>
      </c>
      <c r="C347" s="2" t="s">
        <v>15</v>
      </c>
      <c r="D347" s="3" t="s">
        <v>16</v>
      </c>
      <c r="E347" s="3" t="s">
        <v>17</v>
      </c>
      <c r="F347" s="3" t="s">
        <v>18</v>
      </c>
      <c r="G347" s="3" t="s">
        <v>19</v>
      </c>
      <c r="H347" s="4" t="s">
        <v>19</v>
      </c>
      <c r="I347" s="1" t="s">
        <v>1698</v>
      </c>
      <c r="J347" s="1" t="s">
        <v>1699</v>
      </c>
      <c r="K347" s="1" t="s">
        <v>1700</v>
      </c>
      <c r="L347" s="3" t="str">
        <f t="shared" si="1"/>
        <v>Outstanding</v>
      </c>
      <c r="M347" s="11" t="s">
        <v>19</v>
      </c>
    </row>
    <row r="348" spans="1:13" ht="60" customHeight="1" x14ac:dyDescent="0.35">
      <c r="A348" s="9" t="s">
        <v>1701</v>
      </c>
      <c r="B348" s="1" t="s">
        <v>1702</v>
      </c>
      <c r="C348" s="2" t="s">
        <v>15</v>
      </c>
      <c r="D348" s="3" t="s">
        <v>16</v>
      </c>
      <c r="E348" s="3" t="s">
        <v>17</v>
      </c>
      <c r="F348" s="3" t="s">
        <v>18</v>
      </c>
      <c r="G348" s="3" t="s">
        <v>19</v>
      </c>
      <c r="H348" s="4" t="s">
        <v>19</v>
      </c>
      <c r="I348" s="1" t="s">
        <v>1703</v>
      </c>
      <c r="J348" s="1" t="s">
        <v>1704</v>
      </c>
      <c r="K348" s="1" t="s">
        <v>1705</v>
      </c>
      <c r="L348" s="3" t="str">
        <f t="shared" si="1"/>
        <v>Outstanding</v>
      </c>
      <c r="M348" s="11" t="s">
        <v>19</v>
      </c>
    </row>
    <row r="349" spans="1:13" ht="60" customHeight="1" x14ac:dyDescent="0.35">
      <c r="A349" s="9" t="s">
        <v>1706</v>
      </c>
      <c r="B349" s="1" t="s">
        <v>1707</v>
      </c>
      <c r="C349" s="2" t="s">
        <v>15</v>
      </c>
      <c r="D349" s="3" t="s">
        <v>16</v>
      </c>
      <c r="E349" s="3" t="s">
        <v>17</v>
      </c>
      <c r="F349" s="3" t="s">
        <v>18</v>
      </c>
      <c r="G349" s="3" t="s">
        <v>19</v>
      </c>
      <c r="H349" s="4" t="s">
        <v>19</v>
      </c>
      <c r="I349" s="1" t="s">
        <v>1708</v>
      </c>
      <c r="J349" s="1" t="s">
        <v>1709</v>
      </c>
      <c r="K349" s="1" t="s">
        <v>1710</v>
      </c>
      <c r="L349" s="3" t="str">
        <f t="shared" si="1"/>
        <v>Outstanding</v>
      </c>
      <c r="M349" s="11" t="s">
        <v>19</v>
      </c>
    </row>
    <row r="350" spans="1:13" ht="60" customHeight="1" x14ac:dyDescent="0.35">
      <c r="A350" s="9" t="s">
        <v>1711</v>
      </c>
      <c r="B350" s="1" t="s">
        <v>1712</v>
      </c>
      <c r="C350" s="2" t="s">
        <v>15</v>
      </c>
      <c r="D350" s="3" t="s">
        <v>16</v>
      </c>
      <c r="E350" s="3" t="s">
        <v>17</v>
      </c>
      <c r="F350" s="3" t="s">
        <v>18</v>
      </c>
      <c r="G350" s="3" t="s">
        <v>19</v>
      </c>
      <c r="H350" s="4" t="s">
        <v>19</v>
      </c>
      <c r="I350" s="1" t="s">
        <v>1713</v>
      </c>
      <c r="J350" s="1" t="s">
        <v>1714</v>
      </c>
      <c r="K350" s="1" t="s">
        <v>1715</v>
      </c>
      <c r="L350" s="3" t="str">
        <f t="shared" si="1"/>
        <v>Outstanding</v>
      </c>
      <c r="M350" s="11" t="s">
        <v>19</v>
      </c>
    </row>
    <row r="351" spans="1:13" ht="60" customHeight="1" x14ac:dyDescent="0.35">
      <c r="A351" s="9" t="s">
        <v>1716</v>
      </c>
      <c r="B351" s="1" t="s">
        <v>1717</v>
      </c>
      <c r="C351" s="2" t="s">
        <v>15</v>
      </c>
      <c r="D351" s="3" t="s">
        <v>16</v>
      </c>
      <c r="E351" s="3" t="s">
        <v>17</v>
      </c>
      <c r="F351" s="3" t="s">
        <v>18</v>
      </c>
      <c r="G351" s="3" t="s">
        <v>19</v>
      </c>
      <c r="H351" s="4" t="s">
        <v>19</v>
      </c>
      <c r="I351" s="1" t="s">
        <v>1718</v>
      </c>
      <c r="J351" s="1" t="s">
        <v>1719</v>
      </c>
      <c r="K351" s="1" t="s">
        <v>1720</v>
      </c>
      <c r="L351" s="3" t="str">
        <f t="shared" si="1"/>
        <v>Outstanding</v>
      </c>
      <c r="M351" s="11" t="s">
        <v>19</v>
      </c>
    </row>
    <row r="352" spans="1:13" ht="60" customHeight="1" x14ac:dyDescent="0.35">
      <c r="A352" s="9" t="s">
        <v>1721</v>
      </c>
      <c r="B352" s="1" t="s">
        <v>1722</v>
      </c>
      <c r="C352" s="2" t="s">
        <v>76</v>
      </c>
      <c r="D352" s="3" t="s">
        <v>16</v>
      </c>
      <c r="E352" s="3" t="s">
        <v>17</v>
      </c>
      <c r="F352" s="3" t="s">
        <v>18</v>
      </c>
      <c r="G352" s="3" t="s">
        <v>19</v>
      </c>
      <c r="H352" s="4" t="s">
        <v>19</v>
      </c>
      <c r="I352" s="1" t="s">
        <v>1723</v>
      </c>
      <c r="J352" s="1" t="s">
        <v>1724</v>
      </c>
      <c r="K352" s="1" t="s">
        <v>1725</v>
      </c>
      <c r="L352" s="3" t="str">
        <f t="shared" si="1"/>
        <v>Outstanding</v>
      </c>
      <c r="M352" s="11" t="s">
        <v>19</v>
      </c>
    </row>
    <row r="353" spans="1:13" ht="60" customHeight="1" x14ac:dyDescent="0.35">
      <c r="A353" s="9" t="s">
        <v>1726</v>
      </c>
      <c r="B353" s="1" t="s">
        <v>1727</v>
      </c>
      <c r="C353" s="2" t="s">
        <v>76</v>
      </c>
      <c r="D353" s="3" t="s">
        <v>16</v>
      </c>
      <c r="E353" s="3" t="s">
        <v>17</v>
      </c>
      <c r="F353" s="3" t="s">
        <v>18</v>
      </c>
      <c r="G353" s="3" t="s">
        <v>19</v>
      </c>
      <c r="H353" s="4" t="s">
        <v>19</v>
      </c>
      <c r="I353" s="1" t="s">
        <v>1728</v>
      </c>
      <c r="J353" s="1" t="s">
        <v>1729</v>
      </c>
      <c r="K353" s="1" t="s">
        <v>1730</v>
      </c>
      <c r="L353" s="3" t="str">
        <f t="shared" si="1"/>
        <v>Outstanding</v>
      </c>
      <c r="M353" s="11" t="s">
        <v>19</v>
      </c>
    </row>
    <row r="354" spans="1:13" ht="60" customHeight="1" x14ac:dyDescent="0.35">
      <c r="A354" s="9" t="s">
        <v>1731</v>
      </c>
      <c r="B354" s="1" t="s">
        <v>1732</v>
      </c>
      <c r="C354" s="2" t="s">
        <v>76</v>
      </c>
      <c r="D354" s="3" t="s">
        <v>16</v>
      </c>
      <c r="E354" s="3" t="s">
        <v>17</v>
      </c>
      <c r="F354" s="3" t="s">
        <v>18</v>
      </c>
      <c r="G354" s="3" t="s">
        <v>19</v>
      </c>
      <c r="H354" s="4" t="s">
        <v>19</v>
      </c>
      <c r="I354" s="1" t="s">
        <v>1733</v>
      </c>
      <c r="J354" s="1" t="s">
        <v>1734</v>
      </c>
      <c r="K354" s="1" t="s">
        <v>1735</v>
      </c>
      <c r="L354" s="3" t="str">
        <f t="shared" si="1"/>
        <v>Outstanding</v>
      </c>
      <c r="M354" s="11" t="s">
        <v>19</v>
      </c>
    </row>
    <row r="355" spans="1:13" ht="60" customHeight="1" x14ac:dyDescent="0.35">
      <c r="A355" s="9" t="s">
        <v>1736</v>
      </c>
      <c r="B355" s="1" t="s">
        <v>1737</v>
      </c>
      <c r="C355" s="2" t="s">
        <v>76</v>
      </c>
      <c r="D355" s="3" t="s">
        <v>16</v>
      </c>
      <c r="E355" s="3" t="s">
        <v>17</v>
      </c>
      <c r="F355" s="3" t="s">
        <v>18</v>
      </c>
      <c r="G355" s="3" t="s">
        <v>19</v>
      </c>
      <c r="H355" s="4" t="s">
        <v>19</v>
      </c>
      <c r="I355" s="1" t="s">
        <v>1738</v>
      </c>
      <c r="J355" s="1" t="s">
        <v>1739</v>
      </c>
      <c r="K355" s="1" t="s">
        <v>1740</v>
      </c>
      <c r="L355" s="3" t="str">
        <f t="shared" si="1"/>
        <v>Outstanding</v>
      </c>
      <c r="M355" s="11" t="s">
        <v>19</v>
      </c>
    </row>
    <row r="356" spans="1:13" ht="60" customHeight="1" x14ac:dyDescent="0.35">
      <c r="A356" s="9" t="s">
        <v>1741</v>
      </c>
      <c r="B356" s="1" t="s">
        <v>1742</v>
      </c>
      <c r="C356" s="2" t="s">
        <v>15</v>
      </c>
      <c r="D356" s="3" t="s">
        <v>16</v>
      </c>
      <c r="E356" s="3" t="s">
        <v>17</v>
      </c>
      <c r="F356" s="3" t="s">
        <v>18</v>
      </c>
      <c r="G356" s="3" t="s">
        <v>19</v>
      </c>
      <c r="H356" s="4" t="s">
        <v>19</v>
      </c>
      <c r="I356" s="1" t="s">
        <v>1743</v>
      </c>
      <c r="J356" s="1" t="s">
        <v>1744</v>
      </c>
      <c r="K356" s="1" t="s">
        <v>1745</v>
      </c>
      <c r="L356" s="3" t="str">
        <f t="shared" si="1"/>
        <v>Outstanding</v>
      </c>
      <c r="M356" s="11" t="s">
        <v>19</v>
      </c>
    </row>
    <row r="357" spans="1:13" ht="60" customHeight="1" x14ac:dyDescent="0.35">
      <c r="A357" s="9" t="s">
        <v>1746</v>
      </c>
      <c r="B357" s="1" t="s">
        <v>1747</v>
      </c>
      <c r="C357" s="2" t="s">
        <v>15</v>
      </c>
      <c r="D357" s="3" t="s">
        <v>16</v>
      </c>
      <c r="E357" s="3" t="s">
        <v>17</v>
      </c>
      <c r="F357" s="3" t="s">
        <v>18</v>
      </c>
      <c r="G357" s="3" t="s">
        <v>19</v>
      </c>
      <c r="H357" s="4" t="s">
        <v>19</v>
      </c>
      <c r="I357" s="1" t="s">
        <v>1748</v>
      </c>
      <c r="J357" s="1" t="s">
        <v>1749</v>
      </c>
      <c r="K357" s="1" t="s">
        <v>1745</v>
      </c>
      <c r="L357" s="3" t="str">
        <f t="shared" si="1"/>
        <v>Outstanding</v>
      </c>
      <c r="M357" s="11" t="s">
        <v>19</v>
      </c>
    </row>
    <row r="358" spans="1:13" ht="60" customHeight="1" x14ac:dyDescent="0.35">
      <c r="A358" s="9" t="s">
        <v>1750</v>
      </c>
      <c r="B358" s="1" t="s">
        <v>1751</v>
      </c>
      <c r="C358" s="2" t="s">
        <v>15</v>
      </c>
      <c r="D358" s="3" t="s">
        <v>16</v>
      </c>
      <c r="E358" s="3" t="s">
        <v>17</v>
      </c>
      <c r="F358" s="3" t="s">
        <v>18</v>
      </c>
      <c r="G358" s="3" t="s">
        <v>19</v>
      </c>
      <c r="H358" s="4" t="s">
        <v>19</v>
      </c>
      <c r="I358" s="1" t="s">
        <v>1752</v>
      </c>
      <c r="J358" s="1" t="s">
        <v>1753</v>
      </c>
      <c r="K358" s="1" t="s">
        <v>1754</v>
      </c>
      <c r="L358" s="3" t="str">
        <f t="shared" si="1"/>
        <v>Outstanding</v>
      </c>
      <c r="M358" s="11" t="s">
        <v>19</v>
      </c>
    </row>
    <row r="359" spans="1:13" ht="60" customHeight="1" x14ac:dyDescent="0.35">
      <c r="A359" s="9" t="s">
        <v>1755</v>
      </c>
      <c r="B359" s="1" t="s">
        <v>1756</v>
      </c>
      <c r="C359" s="2" t="s">
        <v>15</v>
      </c>
      <c r="D359" s="3" t="s">
        <v>16</v>
      </c>
      <c r="E359" s="3" t="s">
        <v>17</v>
      </c>
      <c r="F359" s="3" t="s">
        <v>18</v>
      </c>
      <c r="G359" s="3" t="s">
        <v>19</v>
      </c>
      <c r="H359" s="4" t="s">
        <v>19</v>
      </c>
      <c r="I359" s="1" t="s">
        <v>1757</v>
      </c>
      <c r="J359" s="1" t="s">
        <v>1753</v>
      </c>
      <c r="K359" s="1" t="s">
        <v>1758</v>
      </c>
      <c r="L359" s="3" t="str">
        <f t="shared" si="1"/>
        <v>Outstanding</v>
      </c>
      <c r="M359" s="11" t="s">
        <v>19</v>
      </c>
    </row>
    <row r="360" spans="1:13" ht="60" customHeight="1" x14ac:dyDescent="0.35">
      <c r="A360" s="9" t="s">
        <v>1759</v>
      </c>
      <c r="B360" s="1" t="s">
        <v>1760</v>
      </c>
      <c r="C360" s="2" t="s">
        <v>15</v>
      </c>
      <c r="D360" s="3" t="s">
        <v>16</v>
      </c>
      <c r="E360" s="3" t="s">
        <v>17</v>
      </c>
      <c r="F360" s="3" t="s">
        <v>18</v>
      </c>
      <c r="G360" s="3" t="s">
        <v>19</v>
      </c>
      <c r="H360" s="4" t="s">
        <v>19</v>
      </c>
      <c r="I360" s="1" t="s">
        <v>1761</v>
      </c>
      <c r="J360" s="1" t="s">
        <v>1762</v>
      </c>
      <c r="K360" s="1" t="s">
        <v>1763</v>
      </c>
      <c r="L360" s="3" t="str">
        <f t="shared" si="1"/>
        <v>Outstanding</v>
      </c>
      <c r="M360" s="11" t="s">
        <v>19</v>
      </c>
    </row>
    <row r="361" spans="1:13" ht="60" customHeight="1" x14ac:dyDescent="0.35">
      <c r="A361" s="9" t="s">
        <v>1764</v>
      </c>
      <c r="B361" s="1" t="s">
        <v>1765</v>
      </c>
      <c r="C361" s="2" t="s">
        <v>15</v>
      </c>
      <c r="D361" s="3" t="s">
        <v>16</v>
      </c>
      <c r="E361" s="3" t="s">
        <v>17</v>
      </c>
      <c r="F361" s="3" t="s">
        <v>18</v>
      </c>
      <c r="G361" s="3" t="s">
        <v>19</v>
      </c>
      <c r="H361" s="4" t="s">
        <v>19</v>
      </c>
      <c r="I361" s="1" t="s">
        <v>1766</v>
      </c>
      <c r="J361" s="1" t="s">
        <v>1767</v>
      </c>
      <c r="K361" s="1" t="s">
        <v>1768</v>
      </c>
      <c r="L361" s="3" t="str">
        <f t="shared" si="1"/>
        <v>Outstanding</v>
      </c>
      <c r="M361" s="11" t="s">
        <v>19</v>
      </c>
    </row>
    <row r="362" spans="1:13" ht="60" customHeight="1" x14ac:dyDescent="0.35">
      <c r="A362" s="9" t="s">
        <v>1769</v>
      </c>
      <c r="B362" s="1" t="s">
        <v>1770</v>
      </c>
      <c r="C362" s="2" t="s">
        <v>15</v>
      </c>
      <c r="D362" s="3" t="s">
        <v>16</v>
      </c>
      <c r="E362" s="3" t="s">
        <v>17</v>
      </c>
      <c r="F362" s="3" t="s">
        <v>18</v>
      </c>
      <c r="G362" s="3" t="s">
        <v>19</v>
      </c>
      <c r="H362" s="4" t="s">
        <v>19</v>
      </c>
      <c r="I362" s="1" t="s">
        <v>1771</v>
      </c>
      <c r="J362" s="1" t="s">
        <v>1772</v>
      </c>
      <c r="K362" s="1" t="s">
        <v>1773</v>
      </c>
      <c r="L362" s="3" t="str">
        <f t="shared" si="1"/>
        <v>Outstanding</v>
      </c>
      <c r="M362" s="11" t="s">
        <v>19</v>
      </c>
    </row>
    <row r="363" spans="1:13" ht="60" customHeight="1" x14ac:dyDescent="0.35">
      <c r="A363" s="9" t="s">
        <v>1774</v>
      </c>
      <c r="B363" s="1" t="s">
        <v>1775</v>
      </c>
      <c r="C363" s="2" t="s">
        <v>15</v>
      </c>
      <c r="D363" s="3" t="s">
        <v>16</v>
      </c>
      <c r="E363" s="3" t="s">
        <v>17</v>
      </c>
      <c r="F363" s="3" t="s">
        <v>18</v>
      </c>
      <c r="G363" s="3" t="s">
        <v>19</v>
      </c>
      <c r="H363" s="4" t="s">
        <v>19</v>
      </c>
      <c r="I363" s="1" t="s">
        <v>1776</v>
      </c>
      <c r="J363" s="1" t="s">
        <v>1777</v>
      </c>
      <c r="K363" s="1" t="s">
        <v>1778</v>
      </c>
      <c r="L363" s="3" t="str">
        <f t="shared" si="1"/>
        <v>Outstanding</v>
      </c>
      <c r="M363" s="11" t="s">
        <v>19</v>
      </c>
    </row>
    <row r="364" spans="1:13" ht="60" customHeight="1" x14ac:dyDescent="0.35">
      <c r="A364" s="9" t="s">
        <v>1779</v>
      </c>
      <c r="B364" s="1" t="s">
        <v>1780</v>
      </c>
      <c r="C364" s="2" t="s">
        <v>76</v>
      </c>
      <c r="D364" s="3" t="s">
        <v>16</v>
      </c>
      <c r="E364" s="3" t="s">
        <v>17</v>
      </c>
      <c r="F364" s="3" t="s">
        <v>18</v>
      </c>
      <c r="G364" s="3" t="s">
        <v>19</v>
      </c>
      <c r="H364" s="4" t="s">
        <v>19</v>
      </c>
      <c r="I364" s="1" t="s">
        <v>1781</v>
      </c>
      <c r="J364" s="1" t="s">
        <v>1782</v>
      </c>
      <c r="K364" s="1" t="s">
        <v>1783</v>
      </c>
      <c r="L364" s="3" t="str">
        <f t="shared" si="1"/>
        <v>Outstanding</v>
      </c>
      <c r="M364" s="11" t="s">
        <v>19</v>
      </c>
    </row>
    <row r="365" spans="1:13" ht="60" customHeight="1" x14ac:dyDescent="0.35">
      <c r="A365" s="9" t="s">
        <v>1784</v>
      </c>
      <c r="B365" s="1" t="s">
        <v>1785</v>
      </c>
      <c r="C365" s="2" t="s">
        <v>15</v>
      </c>
      <c r="D365" s="3" t="s">
        <v>16</v>
      </c>
      <c r="E365" s="3" t="s">
        <v>17</v>
      </c>
      <c r="F365" s="3" t="s">
        <v>18</v>
      </c>
      <c r="G365" s="3" t="s">
        <v>19</v>
      </c>
      <c r="H365" s="4" t="s">
        <v>19</v>
      </c>
      <c r="I365" s="1" t="s">
        <v>1786</v>
      </c>
      <c r="J365" s="1" t="s">
        <v>1787</v>
      </c>
      <c r="K365" s="1" t="s">
        <v>1788</v>
      </c>
      <c r="L365" s="3" t="str">
        <f t="shared" si="1"/>
        <v>Outstanding</v>
      </c>
      <c r="M365" s="11" t="s">
        <v>19</v>
      </c>
    </row>
    <row r="366" spans="1:13" ht="60" customHeight="1" x14ac:dyDescent="0.35">
      <c r="A366" s="9" t="s">
        <v>1789</v>
      </c>
      <c r="B366" s="1" t="s">
        <v>1790</v>
      </c>
      <c r="C366" s="2" t="s">
        <v>76</v>
      </c>
      <c r="D366" s="3" t="s">
        <v>16</v>
      </c>
      <c r="E366" s="3" t="s">
        <v>17</v>
      </c>
      <c r="F366" s="3" t="s">
        <v>18</v>
      </c>
      <c r="G366" s="3" t="s">
        <v>19</v>
      </c>
      <c r="H366" s="4" t="s">
        <v>19</v>
      </c>
      <c r="I366" s="1" t="s">
        <v>1791</v>
      </c>
      <c r="J366" s="1" t="s">
        <v>1792</v>
      </c>
      <c r="K366" s="1" t="s">
        <v>1793</v>
      </c>
      <c r="L366" s="3" t="str">
        <f t="shared" si="1"/>
        <v>Outstanding</v>
      </c>
      <c r="M366" s="11" t="s">
        <v>19</v>
      </c>
    </row>
    <row r="367" spans="1:13" ht="60" customHeight="1" x14ac:dyDescent="0.35">
      <c r="A367" s="9" t="s">
        <v>1794</v>
      </c>
      <c r="B367" s="1" t="s">
        <v>1795</v>
      </c>
      <c r="C367" s="2" t="s">
        <v>15</v>
      </c>
      <c r="D367" s="3" t="s">
        <v>16</v>
      </c>
      <c r="E367" s="3" t="s">
        <v>17</v>
      </c>
      <c r="F367" s="3" t="s">
        <v>18</v>
      </c>
      <c r="G367" s="3" t="s">
        <v>19</v>
      </c>
      <c r="H367" s="4" t="s">
        <v>19</v>
      </c>
      <c r="I367" s="1" t="s">
        <v>1796</v>
      </c>
      <c r="J367" s="1" t="s">
        <v>1797</v>
      </c>
      <c r="K367" s="1" t="s">
        <v>1798</v>
      </c>
      <c r="L367" s="3" t="str">
        <f t="shared" si="1"/>
        <v>Outstanding</v>
      </c>
      <c r="M367" s="11" t="s">
        <v>19</v>
      </c>
    </row>
    <row r="368" spans="1:13" ht="60" customHeight="1" x14ac:dyDescent="0.35">
      <c r="A368" s="9" t="s">
        <v>1799</v>
      </c>
      <c r="B368" s="1" t="s">
        <v>1800</v>
      </c>
      <c r="C368" s="2" t="s">
        <v>15</v>
      </c>
      <c r="D368" s="3" t="s">
        <v>16</v>
      </c>
      <c r="E368" s="3" t="s">
        <v>17</v>
      </c>
      <c r="F368" s="3" t="s">
        <v>18</v>
      </c>
      <c r="G368" s="3" t="s">
        <v>19</v>
      </c>
      <c r="H368" s="4" t="s">
        <v>19</v>
      </c>
      <c r="I368" s="1" t="s">
        <v>1801</v>
      </c>
      <c r="J368" s="1" t="s">
        <v>287</v>
      </c>
      <c r="K368" s="1" t="s">
        <v>1802</v>
      </c>
      <c r="L368" s="3" t="str">
        <f t="shared" si="1"/>
        <v>Outstanding</v>
      </c>
      <c r="M368" s="11" t="s">
        <v>19</v>
      </c>
    </row>
    <row r="369" spans="1:13" ht="60" customHeight="1" x14ac:dyDescent="0.35">
      <c r="A369" s="9" t="s">
        <v>1803</v>
      </c>
      <c r="B369" s="1" t="s">
        <v>1804</v>
      </c>
      <c r="C369" s="2" t="s">
        <v>15</v>
      </c>
      <c r="D369" s="3" t="s">
        <v>16</v>
      </c>
      <c r="E369" s="3" t="s">
        <v>17</v>
      </c>
      <c r="F369" s="3" t="s">
        <v>18</v>
      </c>
      <c r="G369" s="3" t="s">
        <v>19</v>
      </c>
      <c r="H369" s="4" t="s">
        <v>19</v>
      </c>
      <c r="I369" s="1" t="s">
        <v>1805</v>
      </c>
      <c r="J369" s="1" t="s">
        <v>1806</v>
      </c>
      <c r="K369" s="1" t="s">
        <v>1807</v>
      </c>
      <c r="L369" s="3" t="str">
        <f t="shared" si="1"/>
        <v>Outstanding</v>
      </c>
      <c r="M369" s="11" t="s">
        <v>19</v>
      </c>
    </row>
    <row r="370" spans="1:13" ht="60" customHeight="1" x14ac:dyDescent="0.35">
      <c r="A370" s="9" t="s">
        <v>1808</v>
      </c>
      <c r="B370" s="1" t="s">
        <v>1809</v>
      </c>
      <c r="C370" s="2" t="s">
        <v>15</v>
      </c>
      <c r="D370" s="3" t="s">
        <v>16</v>
      </c>
      <c r="E370" s="3" t="s">
        <v>17</v>
      </c>
      <c r="F370" s="3" t="s">
        <v>18</v>
      </c>
      <c r="G370" s="3" t="s">
        <v>19</v>
      </c>
      <c r="H370" s="4" t="s">
        <v>19</v>
      </c>
      <c r="I370" s="1" t="s">
        <v>1810</v>
      </c>
      <c r="J370" s="1" t="s">
        <v>1811</v>
      </c>
      <c r="K370" s="1" t="s">
        <v>1812</v>
      </c>
      <c r="L370" s="3" t="str">
        <f t="shared" si="1"/>
        <v>Outstanding</v>
      </c>
      <c r="M370" s="11" t="s">
        <v>19</v>
      </c>
    </row>
    <row r="371" spans="1:13" ht="60" customHeight="1" x14ac:dyDescent="0.35">
      <c r="A371" s="9" t="s">
        <v>1813</v>
      </c>
      <c r="B371" s="1" t="s">
        <v>1814</v>
      </c>
      <c r="C371" s="2" t="s">
        <v>15</v>
      </c>
      <c r="D371" s="3" t="s">
        <v>16</v>
      </c>
      <c r="E371" s="3" t="s">
        <v>17</v>
      </c>
      <c r="F371" s="3" t="s">
        <v>18</v>
      </c>
      <c r="G371" s="3" t="s">
        <v>19</v>
      </c>
      <c r="H371" s="4" t="s">
        <v>19</v>
      </c>
      <c r="I371" s="1" t="s">
        <v>1815</v>
      </c>
      <c r="J371" s="1" t="s">
        <v>1816</v>
      </c>
      <c r="K371" s="1" t="s">
        <v>1817</v>
      </c>
      <c r="L371" s="3" t="str">
        <f t="shared" si="1"/>
        <v>Outstanding</v>
      </c>
      <c r="M371" s="11" t="s">
        <v>19</v>
      </c>
    </row>
    <row r="372" spans="1:13" ht="60" customHeight="1" x14ac:dyDescent="0.35">
      <c r="A372" s="9" t="s">
        <v>1818</v>
      </c>
      <c r="B372" s="1" t="s">
        <v>1819</v>
      </c>
      <c r="C372" s="2" t="s">
        <v>15</v>
      </c>
      <c r="D372" s="3" t="s">
        <v>16</v>
      </c>
      <c r="E372" s="3" t="s">
        <v>17</v>
      </c>
      <c r="F372" s="3" t="s">
        <v>18</v>
      </c>
      <c r="G372" s="3" t="s">
        <v>19</v>
      </c>
      <c r="H372" s="4" t="s">
        <v>19</v>
      </c>
      <c r="I372" s="1" t="s">
        <v>1820</v>
      </c>
      <c r="J372" s="1" t="s">
        <v>1816</v>
      </c>
      <c r="K372" s="1" t="s">
        <v>1821</v>
      </c>
      <c r="L372" s="3" t="str">
        <f t="shared" si="1"/>
        <v>Outstanding</v>
      </c>
      <c r="M372" s="11" t="s">
        <v>19</v>
      </c>
    </row>
    <row r="373" spans="1:13" ht="60" customHeight="1" x14ac:dyDescent="0.35">
      <c r="A373" s="9" t="s">
        <v>1822</v>
      </c>
      <c r="B373" s="1" t="s">
        <v>1823</v>
      </c>
      <c r="C373" s="2" t="s">
        <v>15</v>
      </c>
      <c r="D373" s="3" t="s">
        <v>16</v>
      </c>
      <c r="E373" s="3" t="s">
        <v>17</v>
      </c>
      <c r="F373" s="3" t="s">
        <v>18</v>
      </c>
      <c r="G373" s="3" t="s">
        <v>19</v>
      </c>
      <c r="H373" s="4" t="s">
        <v>19</v>
      </c>
      <c r="I373" s="1" t="s">
        <v>1824</v>
      </c>
      <c r="J373" s="1" t="s">
        <v>1825</v>
      </c>
      <c r="K373" s="1" t="s">
        <v>1826</v>
      </c>
      <c r="L373" s="3" t="str">
        <f t="shared" si="1"/>
        <v>Outstanding</v>
      </c>
      <c r="M373" s="11" t="s">
        <v>19</v>
      </c>
    </row>
    <row r="374" spans="1:13" ht="60" customHeight="1" x14ac:dyDescent="0.35">
      <c r="A374" s="9" t="s">
        <v>1827</v>
      </c>
      <c r="B374" s="1" t="s">
        <v>1828</v>
      </c>
      <c r="C374" s="2" t="s">
        <v>15</v>
      </c>
      <c r="D374" s="3" t="s">
        <v>16</v>
      </c>
      <c r="E374" s="3" t="s">
        <v>17</v>
      </c>
      <c r="F374" s="3" t="s">
        <v>18</v>
      </c>
      <c r="G374" s="3" t="s">
        <v>19</v>
      </c>
      <c r="H374" s="4" t="s">
        <v>19</v>
      </c>
      <c r="I374" s="1" t="s">
        <v>1829</v>
      </c>
      <c r="J374" s="1" t="s">
        <v>1830</v>
      </c>
      <c r="K374" s="1" t="s">
        <v>1831</v>
      </c>
      <c r="L374" s="3" t="str">
        <f t="shared" si="1"/>
        <v>Outstanding</v>
      </c>
      <c r="M374" s="11" t="s">
        <v>19</v>
      </c>
    </row>
    <row r="375" spans="1:13" ht="60" customHeight="1" x14ac:dyDescent="0.35">
      <c r="A375" s="9" t="s">
        <v>1832</v>
      </c>
      <c r="B375" s="1" t="s">
        <v>1833</v>
      </c>
      <c r="C375" s="2" t="s">
        <v>15</v>
      </c>
      <c r="D375" s="3" t="s">
        <v>16</v>
      </c>
      <c r="E375" s="3" t="s">
        <v>17</v>
      </c>
      <c r="F375" s="3" t="s">
        <v>18</v>
      </c>
      <c r="G375" s="3" t="s">
        <v>19</v>
      </c>
      <c r="H375" s="4" t="s">
        <v>19</v>
      </c>
      <c r="I375" s="1" t="s">
        <v>1834</v>
      </c>
      <c r="J375" s="1" t="s">
        <v>317</v>
      </c>
      <c r="K375" s="1" t="s">
        <v>1835</v>
      </c>
      <c r="L375" s="3" t="str">
        <f t="shared" si="1"/>
        <v>Outstanding</v>
      </c>
      <c r="M375" s="11" t="s">
        <v>19</v>
      </c>
    </row>
    <row r="376" spans="1:13" ht="60" customHeight="1" x14ac:dyDescent="0.35">
      <c r="A376" s="9" t="s">
        <v>1836</v>
      </c>
      <c r="B376" s="1" t="s">
        <v>1837</v>
      </c>
      <c r="C376" s="2" t="s">
        <v>15</v>
      </c>
      <c r="D376" s="3" t="s">
        <v>16</v>
      </c>
      <c r="E376" s="3" t="s">
        <v>17</v>
      </c>
      <c r="F376" s="3" t="s">
        <v>18</v>
      </c>
      <c r="G376" s="3" t="s">
        <v>19</v>
      </c>
      <c r="H376" s="4" t="s">
        <v>19</v>
      </c>
      <c r="I376" s="1" t="s">
        <v>1838</v>
      </c>
      <c r="J376" s="1" t="s">
        <v>1839</v>
      </c>
      <c r="K376" s="1" t="s">
        <v>1840</v>
      </c>
      <c r="L376" s="3" t="str">
        <f t="shared" si="1"/>
        <v>Outstanding</v>
      </c>
      <c r="M376" s="11" t="s">
        <v>19</v>
      </c>
    </row>
    <row r="377" spans="1:13" ht="60" customHeight="1" x14ac:dyDescent="0.35">
      <c r="A377" s="9" t="s">
        <v>1841</v>
      </c>
      <c r="B377" s="1" t="s">
        <v>1842</v>
      </c>
      <c r="C377" s="2" t="s">
        <v>15</v>
      </c>
      <c r="D377" s="3" t="s">
        <v>16</v>
      </c>
      <c r="E377" s="3" t="s">
        <v>17</v>
      </c>
      <c r="F377" s="3" t="s">
        <v>18</v>
      </c>
      <c r="G377" s="3" t="s">
        <v>19</v>
      </c>
      <c r="H377" s="4" t="s">
        <v>19</v>
      </c>
      <c r="I377" s="1" t="s">
        <v>1843</v>
      </c>
      <c r="J377" s="1" t="s">
        <v>1844</v>
      </c>
      <c r="K377" s="1" t="s">
        <v>1845</v>
      </c>
      <c r="L377" s="3" t="str">
        <f t="shared" si="1"/>
        <v>Outstanding</v>
      </c>
      <c r="M377" s="11" t="s">
        <v>19</v>
      </c>
    </row>
    <row r="378" spans="1:13" ht="60" customHeight="1" x14ac:dyDescent="0.35">
      <c r="A378" s="9" t="s">
        <v>1846</v>
      </c>
      <c r="B378" s="1" t="s">
        <v>1847</v>
      </c>
      <c r="C378" s="2" t="s">
        <v>15</v>
      </c>
      <c r="D378" s="3" t="s">
        <v>16</v>
      </c>
      <c r="E378" s="3" t="s">
        <v>17</v>
      </c>
      <c r="F378" s="3" t="s">
        <v>18</v>
      </c>
      <c r="G378" s="3" t="s">
        <v>19</v>
      </c>
      <c r="H378" s="4" t="s">
        <v>19</v>
      </c>
      <c r="I378" s="1" t="s">
        <v>1848</v>
      </c>
      <c r="J378" s="1" t="s">
        <v>1849</v>
      </c>
      <c r="K378" s="1" t="s">
        <v>1850</v>
      </c>
      <c r="L378" s="3" t="str">
        <f t="shared" si="1"/>
        <v>Outstanding</v>
      </c>
      <c r="M378" s="11" t="s">
        <v>19</v>
      </c>
    </row>
    <row r="379" spans="1:13" ht="60" customHeight="1" x14ac:dyDescent="0.35">
      <c r="A379" s="9" t="s">
        <v>1851</v>
      </c>
      <c r="B379" s="1" t="s">
        <v>1852</v>
      </c>
      <c r="C379" s="2" t="s">
        <v>15</v>
      </c>
      <c r="D379" s="3" t="s">
        <v>16</v>
      </c>
      <c r="E379" s="3" t="s">
        <v>17</v>
      </c>
      <c r="F379" s="3" t="s">
        <v>18</v>
      </c>
      <c r="G379" s="3" t="s">
        <v>19</v>
      </c>
      <c r="H379" s="4" t="s">
        <v>19</v>
      </c>
      <c r="I379" s="1" t="s">
        <v>1853</v>
      </c>
      <c r="J379" s="1" t="s">
        <v>1854</v>
      </c>
      <c r="K379" s="1" t="s">
        <v>1855</v>
      </c>
      <c r="L379" s="3" t="str">
        <f t="shared" si="1"/>
        <v>Outstanding</v>
      </c>
      <c r="M379" s="11" t="s">
        <v>19</v>
      </c>
    </row>
    <row r="380" spans="1:13" ht="60" customHeight="1" x14ac:dyDescent="0.35">
      <c r="A380" s="9" t="s">
        <v>1856</v>
      </c>
      <c r="B380" s="1" t="s">
        <v>1857</v>
      </c>
      <c r="C380" s="2" t="s">
        <v>15</v>
      </c>
      <c r="D380" s="3" t="s">
        <v>16</v>
      </c>
      <c r="E380" s="3" t="s">
        <v>17</v>
      </c>
      <c r="F380" s="3" t="s">
        <v>18</v>
      </c>
      <c r="G380" s="3" t="s">
        <v>19</v>
      </c>
      <c r="H380" s="4" t="s">
        <v>19</v>
      </c>
      <c r="I380" s="1" t="s">
        <v>1858</v>
      </c>
      <c r="J380" s="1" t="s">
        <v>1859</v>
      </c>
      <c r="K380" s="1" t="s">
        <v>1860</v>
      </c>
      <c r="L380" s="3" t="str">
        <f t="shared" si="1"/>
        <v>Outstanding</v>
      </c>
      <c r="M380" s="11" t="s">
        <v>19</v>
      </c>
    </row>
    <row r="381" spans="1:13" ht="60" customHeight="1" x14ac:dyDescent="0.35">
      <c r="A381" s="9" t="s">
        <v>1861</v>
      </c>
      <c r="B381" s="1" t="s">
        <v>1862</v>
      </c>
      <c r="C381" s="2" t="s">
        <v>15</v>
      </c>
      <c r="D381" s="3" t="s">
        <v>16</v>
      </c>
      <c r="E381" s="3" t="s">
        <v>17</v>
      </c>
      <c r="F381" s="3" t="s">
        <v>18</v>
      </c>
      <c r="G381" s="3" t="s">
        <v>19</v>
      </c>
      <c r="H381" s="4" t="s">
        <v>19</v>
      </c>
      <c r="I381" s="1" t="s">
        <v>1863</v>
      </c>
      <c r="J381" s="1" t="s">
        <v>1864</v>
      </c>
      <c r="K381" s="1" t="s">
        <v>1865</v>
      </c>
      <c r="L381" s="3" t="str">
        <f t="shared" si="1"/>
        <v>Outstanding</v>
      </c>
      <c r="M381" s="11" t="s">
        <v>19</v>
      </c>
    </row>
    <row r="382" spans="1:13" ht="60" customHeight="1" x14ac:dyDescent="0.35">
      <c r="A382" s="9" t="s">
        <v>1866</v>
      </c>
      <c r="B382" s="1" t="s">
        <v>1867</v>
      </c>
      <c r="C382" s="2" t="s">
        <v>15</v>
      </c>
      <c r="D382" s="3" t="s">
        <v>16</v>
      </c>
      <c r="E382" s="3" t="s">
        <v>17</v>
      </c>
      <c r="F382" s="3" t="s">
        <v>18</v>
      </c>
      <c r="G382" s="3" t="s">
        <v>19</v>
      </c>
      <c r="H382" s="4" t="s">
        <v>19</v>
      </c>
      <c r="I382" s="1" t="s">
        <v>1868</v>
      </c>
      <c r="J382" s="1" t="s">
        <v>1869</v>
      </c>
      <c r="K382" s="1" t="s">
        <v>1870</v>
      </c>
      <c r="L382" s="3" t="str">
        <f t="shared" si="1"/>
        <v>Outstanding</v>
      </c>
      <c r="M382" s="11" t="s">
        <v>19</v>
      </c>
    </row>
    <row r="383" spans="1:13" ht="60" customHeight="1" x14ac:dyDescent="0.35">
      <c r="A383" s="9" t="s">
        <v>1871</v>
      </c>
      <c r="B383" s="1" t="s">
        <v>1872</v>
      </c>
      <c r="C383" s="2" t="s">
        <v>15</v>
      </c>
      <c r="D383" s="3" t="s">
        <v>16</v>
      </c>
      <c r="E383" s="3" t="s">
        <v>17</v>
      </c>
      <c r="F383" s="3" t="s">
        <v>18</v>
      </c>
      <c r="G383" s="3" t="s">
        <v>19</v>
      </c>
      <c r="H383" s="4" t="s">
        <v>19</v>
      </c>
      <c r="I383" s="1" t="s">
        <v>1873</v>
      </c>
      <c r="J383" s="1" t="s">
        <v>377</v>
      </c>
      <c r="K383" s="1" t="s">
        <v>1874</v>
      </c>
      <c r="L383" s="3" t="str">
        <f t="shared" si="1"/>
        <v>Outstanding</v>
      </c>
      <c r="M383" s="11" t="s">
        <v>19</v>
      </c>
    </row>
    <row r="384" spans="1:13" ht="60" customHeight="1" x14ac:dyDescent="0.35">
      <c r="A384" s="9" t="s">
        <v>1875</v>
      </c>
      <c r="B384" s="1" t="s">
        <v>1876</v>
      </c>
      <c r="C384" s="2" t="s">
        <v>15</v>
      </c>
      <c r="D384" s="3" t="s">
        <v>16</v>
      </c>
      <c r="E384" s="3" t="s">
        <v>17</v>
      </c>
      <c r="F384" s="3" t="s">
        <v>18</v>
      </c>
      <c r="G384" s="3" t="s">
        <v>19</v>
      </c>
      <c r="H384" s="4" t="s">
        <v>19</v>
      </c>
      <c r="I384" s="1" t="s">
        <v>1877</v>
      </c>
      <c r="J384" s="1" t="s">
        <v>1878</v>
      </c>
      <c r="K384" s="1" t="s">
        <v>1879</v>
      </c>
      <c r="L384" s="3" t="str">
        <f t="shared" si="1"/>
        <v>Outstanding</v>
      </c>
      <c r="M384" s="11" t="s">
        <v>19</v>
      </c>
    </row>
    <row r="385" spans="1:13" ht="60" customHeight="1" x14ac:dyDescent="0.35">
      <c r="A385" s="9" t="s">
        <v>1880</v>
      </c>
      <c r="B385" s="1" t="s">
        <v>1881</v>
      </c>
      <c r="C385" s="2" t="s">
        <v>15</v>
      </c>
      <c r="D385" s="3" t="s">
        <v>16</v>
      </c>
      <c r="E385" s="3" t="s">
        <v>17</v>
      </c>
      <c r="F385" s="3" t="s">
        <v>18</v>
      </c>
      <c r="G385" s="3" t="s">
        <v>19</v>
      </c>
      <c r="H385" s="4" t="s">
        <v>19</v>
      </c>
      <c r="I385" s="1" t="s">
        <v>1882</v>
      </c>
      <c r="J385" s="1" t="s">
        <v>1883</v>
      </c>
      <c r="K385" s="1" t="s">
        <v>1884</v>
      </c>
      <c r="L385" s="3" t="str">
        <f t="shared" si="1"/>
        <v>Outstanding</v>
      </c>
      <c r="M385" s="11" t="s">
        <v>19</v>
      </c>
    </row>
    <row r="386" spans="1:13" ht="60" customHeight="1" x14ac:dyDescent="0.35">
      <c r="A386" s="9" t="s">
        <v>1885</v>
      </c>
      <c r="B386" s="1" t="s">
        <v>1886</v>
      </c>
      <c r="C386" s="2" t="s">
        <v>15</v>
      </c>
      <c r="D386" s="3" t="s">
        <v>16</v>
      </c>
      <c r="E386" s="3" t="s">
        <v>17</v>
      </c>
      <c r="F386" s="3" t="s">
        <v>18</v>
      </c>
      <c r="G386" s="3" t="s">
        <v>19</v>
      </c>
      <c r="H386" s="4" t="s">
        <v>19</v>
      </c>
      <c r="I386" s="1" t="s">
        <v>1887</v>
      </c>
      <c r="J386" s="1" t="s">
        <v>1888</v>
      </c>
      <c r="K386" s="1" t="s">
        <v>1889</v>
      </c>
      <c r="L386" s="3" t="str">
        <f t="shared" si="1"/>
        <v>Outstanding</v>
      </c>
      <c r="M386" s="11" t="s">
        <v>19</v>
      </c>
    </row>
    <row r="387" spans="1:13" ht="60" customHeight="1" x14ac:dyDescent="0.35">
      <c r="A387" s="9" t="s">
        <v>1890</v>
      </c>
      <c r="B387" s="1" t="s">
        <v>1891</v>
      </c>
      <c r="C387" s="2" t="s">
        <v>15</v>
      </c>
      <c r="D387" s="3" t="s">
        <v>16</v>
      </c>
      <c r="E387" s="3" t="s">
        <v>17</v>
      </c>
      <c r="F387" s="3" t="s">
        <v>18</v>
      </c>
      <c r="G387" s="3" t="s">
        <v>19</v>
      </c>
      <c r="H387" s="4" t="s">
        <v>19</v>
      </c>
      <c r="I387" s="1" t="s">
        <v>1892</v>
      </c>
      <c r="J387" s="1" t="s">
        <v>647</v>
      </c>
      <c r="K387" s="1" t="s">
        <v>1893</v>
      </c>
      <c r="L387" s="3" t="str">
        <f t="shared" si="1"/>
        <v>Outstanding</v>
      </c>
      <c r="M387" s="11" t="s">
        <v>19</v>
      </c>
    </row>
    <row r="388" spans="1:13" ht="60" customHeight="1" x14ac:dyDescent="0.35">
      <c r="A388" s="9" t="s">
        <v>1894</v>
      </c>
      <c r="B388" s="1" t="s">
        <v>1895</v>
      </c>
      <c r="C388" s="2" t="s">
        <v>15</v>
      </c>
      <c r="D388" s="3" t="s">
        <v>16</v>
      </c>
      <c r="E388" s="3" t="s">
        <v>17</v>
      </c>
      <c r="F388" s="3" t="s">
        <v>18</v>
      </c>
      <c r="G388" s="3" t="s">
        <v>19</v>
      </c>
      <c r="H388" s="4" t="s">
        <v>19</v>
      </c>
      <c r="I388" s="1" t="s">
        <v>1896</v>
      </c>
      <c r="J388" s="1" t="s">
        <v>1897</v>
      </c>
      <c r="K388" s="1" t="s">
        <v>1898</v>
      </c>
      <c r="L388" s="3" t="str">
        <f t="shared" si="1"/>
        <v>Outstanding</v>
      </c>
      <c r="M388" s="11" t="s">
        <v>19</v>
      </c>
    </row>
    <row r="389" spans="1:13" ht="60" customHeight="1" x14ac:dyDescent="0.35">
      <c r="A389" s="9" t="s">
        <v>1899</v>
      </c>
      <c r="B389" s="1" t="s">
        <v>1900</v>
      </c>
      <c r="C389" s="2" t="s">
        <v>15</v>
      </c>
      <c r="D389" s="3" t="s">
        <v>16</v>
      </c>
      <c r="E389" s="3" t="s">
        <v>17</v>
      </c>
      <c r="F389" s="3" t="s">
        <v>18</v>
      </c>
      <c r="G389" s="3" t="s">
        <v>19</v>
      </c>
      <c r="H389" s="4" t="s">
        <v>19</v>
      </c>
      <c r="I389" s="1" t="s">
        <v>1901</v>
      </c>
      <c r="J389" s="1" t="s">
        <v>642</v>
      </c>
      <c r="K389" s="1" t="s">
        <v>1902</v>
      </c>
      <c r="L389" s="3" t="str">
        <f t="shared" si="1"/>
        <v>Outstanding</v>
      </c>
      <c r="M389" s="11" t="s">
        <v>19</v>
      </c>
    </row>
    <row r="390" spans="1:13" ht="60" customHeight="1" x14ac:dyDescent="0.35">
      <c r="A390" s="9" t="s">
        <v>1903</v>
      </c>
      <c r="B390" s="1" t="s">
        <v>1904</v>
      </c>
      <c r="C390" s="2" t="s">
        <v>15</v>
      </c>
      <c r="D390" s="3" t="s">
        <v>16</v>
      </c>
      <c r="E390" s="3" t="s">
        <v>17</v>
      </c>
      <c r="F390" s="3" t="s">
        <v>18</v>
      </c>
      <c r="G390" s="3" t="s">
        <v>19</v>
      </c>
      <c r="H390" s="4" t="s">
        <v>19</v>
      </c>
      <c r="I390" s="1" t="s">
        <v>1905</v>
      </c>
      <c r="J390" s="1" t="s">
        <v>1906</v>
      </c>
      <c r="K390" s="1" t="s">
        <v>1907</v>
      </c>
      <c r="L390" s="3" t="str">
        <f t="shared" si="1"/>
        <v>Outstanding</v>
      </c>
      <c r="M390" s="11" t="s">
        <v>19</v>
      </c>
    </row>
    <row r="391" spans="1:13" ht="60" customHeight="1" x14ac:dyDescent="0.35">
      <c r="A391" s="9" t="s">
        <v>1908</v>
      </c>
      <c r="B391" s="1" t="s">
        <v>1909</v>
      </c>
      <c r="C391" s="2" t="s">
        <v>15</v>
      </c>
      <c r="D391" s="3" t="s">
        <v>16</v>
      </c>
      <c r="E391" s="3" t="s">
        <v>17</v>
      </c>
      <c r="F391" s="3" t="s">
        <v>18</v>
      </c>
      <c r="G391" s="3" t="s">
        <v>19</v>
      </c>
      <c r="H391" s="4" t="s">
        <v>19</v>
      </c>
      <c r="I391" s="1" t="s">
        <v>1910</v>
      </c>
      <c r="J391" s="1" t="s">
        <v>1906</v>
      </c>
      <c r="K391" s="1" t="s">
        <v>1911</v>
      </c>
      <c r="L391" s="3" t="str">
        <f t="shared" si="1"/>
        <v>Outstanding</v>
      </c>
      <c r="M391" s="11" t="s">
        <v>19</v>
      </c>
    </row>
    <row r="392" spans="1:13" ht="60" customHeight="1" x14ac:dyDescent="0.35">
      <c r="A392" s="9" t="s">
        <v>1912</v>
      </c>
      <c r="B392" s="1" t="s">
        <v>1913</v>
      </c>
      <c r="C392" s="2" t="s">
        <v>15</v>
      </c>
      <c r="D392" s="3" t="s">
        <v>16</v>
      </c>
      <c r="E392" s="3" t="s">
        <v>17</v>
      </c>
      <c r="F392" s="3" t="s">
        <v>18</v>
      </c>
      <c r="G392" s="3" t="s">
        <v>19</v>
      </c>
      <c r="H392" s="4" t="s">
        <v>19</v>
      </c>
      <c r="I392" s="1" t="s">
        <v>1914</v>
      </c>
      <c r="J392" s="1" t="s">
        <v>1915</v>
      </c>
      <c r="K392" s="1" t="s">
        <v>1916</v>
      </c>
      <c r="L392" s="3" t="str">
        <f t="shared" si="1"/>
        <v>Outstanding</v>
      </c>
      <c r="M392" s="11" t="s">
        <v>19</v>
      </c>
    </row>
    <row r="393" spans="1:13" ht="60" customHeight="1" x14ac:dyDescent="0.35">
      <c r="A393" s="9" t="s">
        <v>1917</v>
      </c>
      <c r="B393" s="1" t="s">
        <v>1918</v>
      </c>
      <c r="C393" s="2" t="s">
        <v>15</v>
      </c>
      <c r="D393" s="3" t="s">
        <v>16</v>
      </c>
      <c r="E393" s="3" t="s">
        <v>17</v>
      </c>
      <c r="F393" s="3" t="s">
        <v>18</v>
      </c>
      <c r="G393" s="3" t="s">
        <v>19</v>
      </c>
      <c r="H393" s="4" t="s">
        <v>19</v>
      </c>
      <c r="I393" s="1" t="s">
        <v>1919</v>
      </c>
      <c r="J393" s="1" t="s">
        <v>1920</v>
      </c>
      <c r="K393" s="1" t="s">
        <v>1921</v>
      </c>
      <c r="L393" s="3" t="str">
        <f t="shared" si="1"/>
        <v>Outstanding</v>
      </c>
      <c r="M393" s="11" t="s">
        <v>19</v>
      </c>
    </row>
    <row r="394" spans="1:13" ht="60" customHeight="1" x14ac:dyDescent="0.35">
      <c r="A394" s="9" t="s">
        <v>1922</v>
      </c>
      <c r="B394" s="1" t="s">
        <v>1923</v>
      </c>
      <c r="C394" s="2" t="s">
        <v>15</v>
      </c>
      <c r="D394" s="3" t="s">
        <v>16</v>
      </c>
      <c r="E394" s="3" t="s">
        <v>17</v>
      </c>
      <c r="F394" s="3" t="s">
        <v>18</v>
      </c>
      <c r="G394" s="3" t="s">
        <v>19</v>
      </c>
      <c r="H394" s="4" t="s">
        <v>19</v>
      </c>
      <c r="I394" s="1" t="s">
        <v>1924</v>
      </c>
      <c r="J394" s="1" t="s">
        <v>1925</v>
      </c>
      <c r="K394" s="1" t="s">
        <v>1926</v>
      </c>
      <c r="L394" s="3" t="str">
        <f t="shared" si="1"/>
        <v>Outstanding</v>
      </c>
      <c r="M394" s="11" t="s">
        <v>19</v>
      </c>
    </row>
    <row r="395" spans="1:13" ht="60" customHeight="1" x14ac:dyDescent="0.35">
      <c r="A395" s="9" t="s">
        <v>1927</v>
      </c>
      <c r="B395" s="1" t="s">
        <v>1928</v>
      </c>
      <c r="C395" s="2" t="s">
        <v>15</v>
      </c>
      <c r="D395" s="3" t="s">
        <v>16</v>
      </c>
      <c r="E395" s="3" t="s">
        <v>17</v>
      </c>
      <c r="F395" s="3" t="s">
        <v>18</v>
      </c>
      <c r="G395" s="3" t="s">
        <v>19</v>
      </c>
      <c r="H395" s="4" t="s">
        <v>19</v>
      </c>
      <c r="I395" s="1" t="s">
        <v>1929</v>
      </c>
      <c r="J395" s="1" t="s">
        <v>1930</v>
      </c>
      <c r="K395" s="1" t="s">
        <v>1931</v>
      </c>
      <c r="L395" s="3" t="str">
        <f t="shared" si="1"/>
        <v>Outstanding</v>
      </c>
      <c r="M395" s="11" t="s">
        <v>19</v>
      </c>
    </row>
    <row r="396" spans="1:13" ht="60" customHeight="1" x14ac:dyDescent="0.35">
      <c r="A396" s="9" t="s">
        <v>1932</v>
      </c>
      <c r="B396" s="1" t="s">
        <v>1933</v>
      </c>
      <c r="C396" s="2" t="s">
        <v>15</v>
      </c>
      <c r="D396" s="3" t="s">
        <v>16</v>
      </c>
      <c r="E396" s="3" t="s">
        <v>17</v>
      </c>
      <c r="F396" s="3" t="s">
        <v>18</v>
      </c>
      <c r="G396" s="3" t="s">
        <v>19</v>
      </c>
      <c r="H396" s="4" t="s">
        <v>19</v>
      </c>
      <c r="I396" s="1" t="s">
        <v>1929</v>
      </c>
      <c r="J396" s="1" t="s">
        <v>1934</v>
      </c>
      <c r="K396" s="1" t="s">
        <v>1935</v>
      </c>
      <c r="L396" s="3" t="str">
        <f t="shared" si="1"/>
        <v>Outstanding</v>
      </c>
      <c r="M396" s="11" t="s">
        <v>19</v>
      </c>
    </row>
    <row r="397" spans="1:13" ht="60" customHeight="1" x14ac:dyDescent="0.35">
      <c r="A397" s="9" t="s">
        <v>1936</v>
      </c>
      <c r="B397" s="1" t="s">
        <v>1937</v>
      </c>
      <c r="C397" s="2" t="s">
        <v>15</v>
      </c>
      <c r="D397" s="3" t="s">
        <v>16</v>
      </c>
      <c r="E397" s="3" t="s">
        <v>17</v>
      </c>
      <c r="F397" s="3" t="s">
        <v>18</v>
      </c>
      <c r="G397" s="3" t="s">
        <v>19</v>
      </c>
      <c r="H397" s="4" t="s">
        <v>19</v>
      </c>
      <c r="I397" s="1" t="s">
        <v>1938</v>
      </c>
      <c r="J397" s="1" t="s">
        <v>1939</v>
      </c>
      <c r="K397" s="1" t="s">
        <v>1940</v>
      </c>
      <c r="L397" s="3" t="str">
        <f t="shared" si="1"/>
        <v>Outstanding</v>
      </c>
      <c r="M397" s="11" t="s">
        <v>19</v>
      </c>
    </row>
    <row r="398" spans="1:13" ht="60" customHeight="1" x14ac:dyDescent="0.35">
      <c r="A398" s="9" t="s">
        <v>1941</v>
      </c>
      <c r="B398" s="1" t="s">
        <v>1942</v>
      </c>
      <c r="C398" s="2" t="s">
        <v>15</v>
      </c>
      <c r="D398" s="3" t="s">
        <v>16</v>
      </c>
      <c r="E398" s="3" t="s">
        <v>17</v>
      </c>
      <c r="F398" s="3" t="s">
        <v>18</v>
      </c>
      <c r="G398" s="3" t="s">
        <v>19</v>
      </c>
      <c r="H398" s="4" t="s">
        <v>19</v>
      </c>
      <c r="I398" s="1" t="s">
        <v>1943</v>
      </c>
      <c r="J398" s="1" t="s">
        <v>1930</v>
      </c>
      <c r="K398" s="1" t="s">
        <v>1944</v>
      </c>
      <c r="L398" s="3" t="str">
        <f t="shared" si="1"/>
        <v>Outstanding</v>
      </c>
      <c r="M398" s="11" t="s">
        <v>19</v>
      </c>
    </row>
    <row r="399" spans="1:13" ht="60" customHeight="1" x14ac:dyDescent="0.35">
      <c r="A399" s="9" t="s">
        <v>1945</v>
      </c>
      <c r="B399" s="1" t="s">
        <v>1946</v>
      </c>
      <c r="C399" s="2" t="s">
        <v>15</v>
      </c>
      <c r="D399" s="3" t="s">
        <v>16</v>
      </c>
      <c r="E399" s="3" t="s">
        <v>17</v>
      </c>
      <c r="F399" s="3" t="s">
        <v>18</v>
      </c>
      <c r="G399" s="3" t="s">
        <v>19</v>
      </c>
      <c r="H399" s="4" t="s">
        <v>19</v>
      </c>
      <c r="I399" s="1" t="s">
        <v>1943</v>
      </c>
      <c r="J399" s="1" t="s">
        <v>1934</v>
      </c>
      <c r="K399" s="1" t="s">
        <v>1947</v>
      </c>
      <c r="L399" s="3" t="str">
        <f t="shared" si="1"/>
        <v>Outstanding</v>
      </c>
      <c r="M399" s="11" t="s">
        <v>19</v>
      </c>
    </row>
    <row r="400" spans="1:13" ht="60" customHeight="1" x14ac:dyDescent="0.35">
      <c r="A400" s="9" t="s">
        <v>1948</v>
      </c>
      <c r="B400" s="1" t="s">
        <v>1949</v>
      </c>
      <c r="C400" s="2" t="s">
        <v>15</v>
      </c>
      <c r="D400" s="3" t="s">
        <v>16</v>
      </c>
      <c r="E400" s="3" t="s">
        <v>17</v>
      </c>
      <c r="F400" s="3" t="s">
        <v>18</v>
      </c>
      <c r="G400" s="3" t="s">
        <v>19</v>
      </c>
      <c r="H400" s="4" t="s">
        <v>19</v>
      </c>
      <c r="I400" s="1" t="s">
        <v>1950</v>
      </c>
      <c r="J400" s="1" t="s">
        <v>1939</v>
      </c>
      <c r="K400" s="1" t="s">
        <v>1951</v>
      </c>
      <c r="L400" s="3" t="str">
        <f t="shared" si="1"/>
        <v>Outstanding</v>
      </c>
      <c r="M400" s="11" t="s">
        <v>19</v>
      </c>
    </row>
    <row r="401" spans="1:13" ht="60" customHeight="1" x14ac:dyDescent="0.35">
      <c r="A401" s="9" t="s">
        <v>1952</v>
      </c>
      <c r="B401" s="1" t="s">
        <v>1953</v>
      </c>
      <c r="C401" s="2" t="s">
        <v>15</v>
      </c>
      <c r="D401" s="3" t="s">
        <v>16</v>
      </c>
      <c r="E401" s="3" t="s">
        <v>17</v>
      </c>
      <c r="F401" s="3" t="s">
        <v>18</v>
      </c>
      <c r="G401" s="3" t="s">
        <v>19</v>
      </c>
      <c r="H401" s="4" t="s">
        <v>19</v>
      </c>
      <c r="I401" s="1" t="s">
        <v>1954</v>
      </c>
      <c r="J401" s="1" t="s">
        <v>1955</v>
      </c>
      <c r="K401" s="1" t="s">
        <v>1956</v>
      </c>
      <c r="L401" s="3" t="str">
        <f t="shared" si="1"/>
        <v>Outstanding</v>
      </c>
      <c r="M401" s="11" t="s">
        <v>19</v>
      </c>
    </row>
    <row r="402" spans="1:13" ht="60" customHeight="1" x14ac:dyDescent="0.35">
      <c r="A402" s="9" t="s">
        <v>1957</v>
      </c>
      <c r="B402" s="1" t="s">
        <v>1958</v>
      </c>
      <c r="C402" s="2" t="s">
        <v>15</v>
      </c>
      <c r="D402" s="3" t="s">
        <v>16</v>
      </c>
      <c r="E402" s="3" t="s">
        <v>17</v>
      </c>
      <c r="F402" s="3" t="s">
        <v>18</v>
      </c>
      <c r="G402" s="3" t="s">
        <v>19</v>
      </c>
      <c r="H402" s="4" t="s">
        <v>19</v>
      </c>
      <c r="I402" s="1" t="s">
        <v>1959</v>
      </c>
      <c r="J402" s="1" t="s">
        <v>1960</v>
      </c>
      <c r="K402" s="1" t="s">
        <v>1961</v>
      </c>
      <c r="L402" s="3" t="str">
        <f t="shared" si="1"/>
        <v>Outstanding</v>
      </c>
      <c r="M402" s="11" t="s">
        <v>19</v>
      </c>
    </row>
    <row r="403" spans="1:13" ht="60" customHeight="1" x14ac:dyDescent="0.35">
      <c r="A403" s="9" t="s">
        <v>1962</v>
      </c>
      <c r="B403" s="1" t="s">
        <v>1963</v>
      </c>
      <c r="C403" s="2" t="s">
        <v>15</v>
      </c>
      <c r="D403" s="3" t="s">
        <v>16</v>
      </c>
      <c r="E403" s="3" t="s">
        <v>17</v>
      </c>
      <c r="F403" s="3" t="s">
        <v>18</v>
      </c>
      <c r="G403" s="3" t="s">
        <v>19</v>
      </c>
      <c r="H403" s="4" t="s">
        <v>19</v>
      </c>
      <c r="I403" s="1" t="s">
        <v>1964</v>
      </c>
      <c r="J403" s="1" t="s">
        <v>1965</v>
      </c>
      <c r="K403" s="1" t="s">
        <v>1966</v>
      </c>
      <c r="L403" s="3" t="str">
        <f t="shared" si="1"/>
        <v>Outstanding</v>
      </c>
      <c r="M403" s="11" t="s">
        <v>19</v>
      </c>
    </row>
    <row r="404" spans="1:13" ht="60" customHeight="1" x14ac:dyDescent="0.35">
      <c r="A404" s="9" t="s">
        <v>1967</v>
      </c>
      <c r="B404" s="1" t="s">
        <v>1968</v>
      </c>
      <c r="C404" s="2" t="s">
        <v>76</v>
      </c>
      <c r="D404" s="3" t="s">
        <v>16</v>
      </c>
      <c r="E404" s="3" t="s">
        <v>17</v>
      </c>
      <c r="F404" s="3" t="s">
        <v>18</v>
      </c>
      <c r="G404" s="3" t="s">
        <v>19</v>
      </c>
      <c r="H404" s="4" t="s">
        <v>19</v>
      </c>
      <c r="I404" s="1" t="s">
        <v>1969</v>
      </c>
      <c r="J404" s="1" t="s">
        <v>1970</v>
      </c>
      <c r="K404" s="1" t="s">
        <v>1971</v>
      </c>
      <c r="L404" s="3" t="str">
        <f t="shared" si="1"/>
        <v>Outstanding</v>
      </c>
      <c r="M404" s="11" t="s">
        <v>19</v>
      </c>
    </row>
    <row r="405" spans="1:13" ht="60" customHeight="1" x14ac:dyDescent="0.35">
      <c r="A405" s="9" t="s">
        <v>1972</v>
      </c>
      <c r="B405" s="1" t="s">
        <v>1973</v>
      </c>
      <c r="C405" s="2" t="s">
        <v>76</v>
      </c>
      <c r="D405" s="3" t="s">
        <v>16</v>
      </c>
      <c r="E405" s="3" t="s">
        <v>17</v>
      </c>
      <c r="F405" s="3" t="s">
        <v>18</v>
      </c>
      <c r="G405" s="3" t="s">
        <v>19</v>
      </c>
      <c r="H405" s="4" t="s">
        <v>19</v>
      </c>
      <c r="I405" s="1" t="s">
        <v>1974</v>
      </c>
      <c r="J405" s="1" t="s">
        <v>1970</v>
      </c>
      <c r="K405" s="1" t="s">
        <v>1975</v>
      </c>
      <c r="L405" s="3" t="str">
        <f t="shared" si="1"/>
        <v>Outstanding</v>
      </c>
      <c r="M405" s="11" t="s">
        <v>19</v>
      </c>
    </row>
    <row r="406" spans="1:13" ht="60" customHeight="1" x14ac:dyDescent="0.35">
      <c r="A406" s="9" t="s">
        <v>1976</v>
      </c>
      <c r="B406" s="1" t="s">
        <v>1977</v>
      </c>
      <c r="C406" s="2" t="s">
        <v>76</v>
      </c>
      <c r="D406" s="3" t="s">
        <v>16</v>
      </c>
      <c r="E406" s="3" t="s">
        <v>17</v>
      </c>
      <c r="F406" s="3" t="s">
        <v>18</v>
      </c>
      <c r="G406" s="3" t="s">
        <v>19</v>
      </c>
      <c r="H406" s="4" t="s">
        <v>19</v>
      </c>
      <c r="I406" s="1" t="s">
        <v>1978</v>
      </c>
      <c r="J406" s="1" t="s">
        <v>1979</v>
      </c>
      <c r="K406" s="1" t="s">
        <v>1980</v>
      </c>
      <c r="L406" s="3" t="str">
        <f t="shared" si="1"/>
        <v>Outstanding</v>
      </c>
      <c r="M406" s="11" t="s">
        <v>19</v>
      </c>
    </row>
    <row r="407" spans="1:13" ht="60" customHeight="1" x14ac:dyDescent="0.35">
      <c r="A407" s="9" t="s">
        <v>1981</v>
      </c>
      <c r="B407" s="1" t="s">
        <v>1982</v>
      </c>
      <c r="C407" s="2" t="s">
        <v>76</v>
      </c>
      <c r="D407" s="3" t="s">
        <v>16</v>
      </c>
      <c r="E407" s="3" t="s">
        <v>17</v>
      </c>
      <c r="F407" s="3" t="s">
        <v>18</v>
      </c>
      <c r="G407" s="3" t="s">
        <v>19</v>
      </c>
      <c r="H407" s="4" t="s">
        <v>19</v>
      </c>
      <c r="I407" s="1" t="s">
        <v>1983</v>
      </c>
      <c r="J407" s="1" t="s">
        <v>1984</v>
      </c>
      <c r="K407" s="1" t="s">
        <v>1985</v>
      </c>
      <c r="L407" s="3" t="str">
        <f t="shared" si="1"/>
        <v>Outstanding</v>
      </c>
      <c r="M407" s="11" t="s">
        <v>19</v>
      </c>
    </row>
    <row r="408" spans="1:13" ht="60" customHeight="1" x14ac:dyDescent="0.35">
      <c r="A408" s="9" t="s">
        <v>1986</v>
      </c>
      <c r="B408" s="1" t="s">
        <v>1987</v>
      </c>
      <c r="C408" s="2" t="s">
        <v>15</v>
      </c>
      <c r="D408" s="3" t="s">
        <v>16</v>
      </c>
      <c r="E408" s="3" t="s">
        <v>17</v>
      </c>
      <c r="F408" s="3" t="s">
        <v>18</v>
      </c>
      <c r="G408" s="3" t="s">
        <v>19</v>
      </c>
      <c r="H408" s="4" t="s">
        <v>19</v>
      </c>
      <c r="I408" s="1" t="s">
        <v>1988</v>
      </c>
      <c r="J408" s="1" t="s">
        <v>1989</v>
      </c>
      <c r="K408" s="1" t="s">
        <v>1990</v>
      </c>
      <c r="L408" s="3" t="str">
        <f t="shared" si="1"/>
        <v>Outstanding</v>
      </c>
      <c r="M408" s="11" t="s">
        <v>19</v>
      </c>
    </row>
    <row r="409" spans="1:13" ht="60" customHeight="1" x14ac:dyDescent="0.35">
      <c r="A409" s="9" t="s">
        <v>1991</v>
      </c>
      <c r="B409" s="1" t="s">
        <v>1992</v>
      </c>
      <c r="C409" s="2" t="s">
        <v>15</v>
      </c>
      <c r="D409" s="3" t="s">
        <v>16</v>
      </c>
      <c r="E409" s="3" t="s">
        <v>17</v>
      </c>
      <c r="F409" s="3" t="s">
        <v>18</v>
      </c>
      <c r="G409" s="3" t="s">
        <v>19</v>
      </c>
      <c r="H409" s="4" t="s">
        <v>19</v>
      </c>
      <c r="I409" s="1" t="s">
        <v>1993</v>
      </c>
      <c r="J409" s="1" t="s">
        <v>1994</v>
      </c>
      <c r="K409" s="1" t="s">
        <v>1995</v>
      </c>
      <c r="L409" s="3" t="str">
        <f t="shared" si="1"/>
        <v>Outstanding</v>
      </c>
      <c r="M409" s="11" t="s">
        <v>19</v>
      </c>
    </row>
    <row r="410" spans="1:13" ht="60" customHeight="1" x14ac:dyDescent="0.35">
      <c r="A410" s="9" t="s">
        <v>1996</v>
      </c>
      <c r="B410" s="1" t="s">
        <v>1997</v>
      </c>
      <c r="C410" s="2" t="s">
        <v>15</v>
      </c>
      <c r="D410" s="3" t="s">
        <v>16</v>
      </c>
      <c r="E410" s="3" t="s">
        <v>17</v>
      </c>
      <c r="F410" s="3" t="s">
        <v>18</v>
      </c>
      <c r="G410" s="3" t="s">
        <v>19</v>
      </c>
      <c r="H410" s="4" t="s">
        <v>19</v>
      </c>
      <c r="I410" s="1" t="s">
        <v>1998</v>
      </c>
      <c r="J410" s="1" t="s">
        <v>1999</v>
      </c>
      <c r="K410" s="1" t="s">
        <v>2000</v>
      </c>
      <c r="L410" s="3" t="str">
        <f t="shared" si="1"/>
        <v>Outstanding</v>
      </c>
      <c r="M410" s="11" t="s">
        <v>19</v>
      </c>
    </row>
    <row r="411" spans="1:13" ht="60" customHeight="1" x14ac:dyDescent="0.35">
      <c r="A411" s="9" t="s">
        <v>2001</v>
      </c>
      <c r="B411" s="1" t="s">
        <v>2002</v>
      </c>
      <c r="C411" s="2" t="s">
        <v>15</v>
      </c>
      <c r="D411" s="3" t="s">
        <v>16</v>
      </c>
      <c r="E411" s="3" t="s">
        <v>17</v>
      </c>
      <c r="F411" s="3" t="s">
        <v>18</v>
      </c>
      <c r="G411" s="3" t="s">
        <v>19</v>
      </c>
      <c r="H411" s="4" t="s">
        <v>19</v>
      </c>
      <c r="I411" s="1" t="s">
        <v>2003</v>
      </c>
      <c r="J411" s="1" t="s">
        <v>2004</v>
      </c>
      <c r="K411" s="1" t="s">
        <v>2005</v>
      </c>
      <c r="L411" s="3" t="str">
        <f t="shared" si="1"/>
        <v>Outstanding</v>
      </c>
      <c r="M411" s="11" t="s">
        <v>19</v>
      </c>
    </row>
    <row r="412" spans="1:13" ht="60" customHeight="1" x14ac:dyDescent="0.35">
      <c r="A412" s="9" t="s">
        <v>2006</v>
      </c>
      <c r="B412" s="1" t="s">
        <v>2007</v>
      </c>
      <c r="C412" s="2" t="s">
        <v>15</v>
      </c>
      <c r="D412" s="3" t="s">
        <v>16</v>
      </c>
      <c r="E412" s="3" t="s">
        <v>17</v>
      </c>
      <c r="F412" s="3" t="s">
        <v>18</v>
      </c>
      <c r="G412" s="3" t="s">
        <v>19</v>
      </c>
      <c r="H412" s="4" t="s">
        <v>19</v>
      </c>
      <c r="I412" s="1" t="s">
        <v>2008</v>
      </c>
      <c r="J412" s="1" t="s">
        <v>2009</v>
      </c>
      <c r="K412" s="1" t="s">
        <v>2010</v>
      </c>
      <c r="L412" s="3" t="str">
        <f t="shared" si="1"/>
        <v>Outstanding</v>
      </c>
      <c r="M412" s="11" t="s">
        <v>19</v>
      </c>
    </row>
    <row r="413" spans="1:13" ht="60" customHeight="1" x14ac:dyDescent="0.35">
      <c r="A413" s="9" t="s">
        <v>2011</v>
      </c>
      <c r="B413" s="1" t="s">
        <v>2012</v>
      </c>
      <c r="C413" s="2" t="s">
        <v>15</v>
      </c>
      <c r="D413" s="3" t="s">
        <v>16</v>
      </c>
      <c r="E413" s="3" t="s">
        <v>17</v>
      </c>
      <c r="F413" s="3" t="s">
        <v>18</v>
      </c>
      <c r="G413" s="3" t="s">
        <v>19</v>
      </c>
      <c r="H413" s="4" t="s">
        <v>19</v>
      </c>
      <c r="I413" s="1" t="s">
        <v>2013</v>
      </c>
      <c r="J413" s="1" t="s">
        <v>956</v>
      </c>
      <c r="K413" s="1" t="s">
        <v>2014</v>
      </c>
      <c r="L413" s="3" t="str">
        <f t="shared" si="1"/>
        <v>Outstanding</v>
      </c>
      <c r="M413" s="11" t="s">
        <v>19</v>
      </c>
    </row>
    <row r="414" spans="1:13" ht="60" customHeight="1" x14ac:dyDescent="0.35">
      <c r="A414" s="9" t="s">
        <v>2015</v>
      </c>
      <c r="B414" s="1" t="s">
        <v>2016</v>
      </c>
      <c r="C414" s="2" t="s">
        <v>15</v>
      </c>
      <c r="D414" s="3" t="s">
        <v>16</v>
      </c>
      <c r="E414" s="3" t="s">
        <v>17</v>
      </c>
      <c r="F414" s="3" t="s">
        <v>18</v>
      </c>
      <c r="G414" s="3" t="s">
        <v>19</v>
      </c>
      <c r="H414" s="4" t="s">
        <v>19</v>
      </c>
      <c r="I414" s="1" t="s">
        <v>2017</v>
      </c>
      <c r="J414" s="1" t="s">
        <v>1252</v>
      </c>
      <c r="K414" s="1" t="s">
        <v>2018</v>
      </c>
      <c r="L414" s="3" t="str">
        <f t="shared" si="1"/>
        <v>Outstanding</v>
      </c>
      <c r="M414" s="11" t="s">
        <v>19</v>
      </c>
    </row>
    <row r="415" spans="1:13" ht="60" customHeight="1" x14ac:dyDescent="0.35">
      <c r="A415" s="9" t="s">
        <v>2019</v>
      </c>
      <c r="B415" s="1" t="s">
        <v>2020</v>
      </c>
      <c r="C415" s="2" t="s">
        <v>15</v>
      </c>
      <c r="D415" s="3" t="s">
        <v>16</v>
      </c>
      <c r="E415" s="3" t="s">
        <v>17</v>
      </c>
      <c r="F415" s="3" t="s">
        <v>18</v>
      </c>
      <c r="G415" s="3" t="s">
        <v>19</v>
      </c>
      <c r="H415" s="4" t="s">
        <v>19</v>
      </c>
      <c r="I415" s="1" t="s">
        <v>2021</v>
      </c>
      <c r="J415" s="1" t="s">
        <v>2022</v>
      </c>
      <c r="K415" s="1" t="s">
        <v>2023</v>
      </c>
      <c r="L415" s="3" t="str">
        <f t="shared" si="1"/>
        <v>Outstanding</v>
      </c>
      <c r="M415" s="11" t="s">
        <v>19</v>
      </c>
    </row>
    <row r="416" spans="1:13" ht="60" customHeight="1" x14ac:dyDescent="0.35">
      <c r="A416" s="9" t="s">
        <v>2024</v>
      </c>
      <c r="B416" s="1" t="s">
        <v>2025</v>
      </c>
      <c r="C416" s="2" t="s">
        <v>76</v>
      </c>
      <c r="D416" s="3" t="s">
        <v>16</v>
      </c>
      <c r="E416" s="3" t="s">
        <v>17</v>
      </c>
      <c r="F416" s="3" t="s">
        <v>18</v>
      </c>
      <c r="G416" s="3" t="s">
        <v>19</v>
      </c>
      <c r="H416" s="4" t="s">
        <v>19</v>
      </c>
      <c r="I416" s="1" t="s">
        <v>2026</v>
      </c>
      <c r="J416" s="1" t="s">
        <v>2027</v>
      </c>
      <c r="K416" s="1" t="s">
        <v>2028</v>
      </c>
      <c r="L416" s="3" t="str">
        <f t="shared" si="1"/>
        <v>Outstanding</v>
      </c>
      <c r="M416" s="11" t="s">
        <v>19</v>
      </c>
    </row>
    <row r="417" spans="1:13" ht="60" customHeight="1" x14ac:dyDescent="0.35">
      <c r="A417" s="9" t="s">
        <v>2029</v>
      </c>
      <c r="B417" s="1" t="s">
        <v>2030</v>
      </c>
      <c r="C417" s="2" t="s">
        <v>15</v>
      </c>
      <c r="D417" s="3" t="s">
        <v>16</v>
      </c>
      <c r="E417" s="3" t="s">
        <v>17</v>
      </c>
      <c r="F417" s="3" t="s">
        <v>18</v>
      </c>
      <c r="G417" s="3" t="s">
        <v>19</v>
      </c>
      <c r="H417" s="4" t="s">
        <v>19</v>
      </c>
      <c r="I417" s="1" t="s">
        <v>2031</v>
      </c>
      <c r="J417" s="1" t="s">
        <v>2032</v>
      </c>
      <c r="K417" s="1" t="s">
        <v>2033</v>
      </c>
      <c r="L417" s="3" t="str">
        <f t="shared" si="1"/>
        <v>Outstanding</v>
      </c>
      <c r="M417" s="11" t="s">
        <v>19</v>
      </c>
    </row>
    <row r="418" spans="1:13" ht="60" customHeight="1" x14ac:dyDescent="0.35">
      <c r="A418" s="9" t="s">
        <v>2034</v>
      </c>
      <c r="B418" s="1" t="s">
        <v>2035</v>
      </c>
      <c r="C418" s="2" t="s">
        <v>15</v>
      </c>
      <c r="D418" s="3" t="s">
        <v>16</v>
      </c>
      <c r="E418" s="3" t="s">
        <v>17</v>
      </c>
      <c r="F418" s="3" t="s">
        <v>18</v>
      </c>
      <c r="G418" s="3" t="s">
        <v>19</v>
      </c>
      <c r="H418" s="4" t="s">
        <v>19</v>
      </c>
      <c r="I418" s="1" t="s">
        <v>2036</v>
      </c>
      <c r="J418" s="1" t="s">
        <v>2037</v>
      </c>
      <c r="K418" s="1" t="s">
        <v>2038</v>
      </c>
      <c r="L418" s="3" t="str">
        <f t="shared" si="1"/>
        <v>Outstanding</v>
      </c>
      <c r="M418" s="11" t="s">
        <v>19</v>
      </c>
    </row>
    <row r="419" spans="1:13" ht="60" customHeight="1" x14ac:dyDescent="0.35">
      <c r="A419" s="9" t="s">
        <v>2039</v>
      </c>
      <c r="B419" s="1" t="s">
        <v>2040</v>
      </c>
      <c r="C419" s="2" t="s">
        <v>15</v>
      </c>
      <c r="D419" s="3" t="s">
        <v>16</v>
      </c>
      <c r="E419" s="3" t="s">
        <v>17</v>
      </c>
      <c r="F419" s="3" t="s">
        <v>18</v>
      </c>
      <c r="G419" s="3" t="s">
        <v>19</v>
      </c>
      <c r="H419" s="4" t="s">
        <v>19</v>
      </c>
      <c r="I419" s="1" t="s">
        <v>2041</v>
      </c>
      <c r="J419" s="1" t="s">
        <v>2042</v>
      </c>
      <c r="K419" s="1" t="s">
        <v>2043</v>
      </c>
      <c r="L419" s="3" t="str">
        <f t="shared" si="1"/>
        <v>Outstanding</v>
      </c>
      <c r="M419" s="11" t="s">
        <v>19</v>
      </c>
    </row>
    <row r="420" spans="1:13" ht="60" customHeight="1" x14ac:dyDescent="0.35">
      <c r="A420" s="9" t="s">
        <v>2044</v>
      </c>
      <c r="B420" s="1" t="s">
        <v>2045</v>
      </c>
      <c r="C420" s="2" t="s">
        <v>15</v>
      </c>
      <c r="D420" s="3" t="s">
        <v>16</v>
      </c>
      <c r="E420" s="3" t="s">
        <v>17</v>
      </c>
      <c r="F420" s="3" t="s">
        <v>18</v>
      </c>
      <c r="G420" s="3" t="s">
        <v>19</v>
      </c>
      <c r="H420" s="4" t="s">
        <v>19</v>
      </c>
      <c r="I420" s="1" t="s">
        <v>2046</v>
      </c>
      <c r="J420" s="1" t="s">
        <v>2047</v>
      </c>
      <c r="K420" s="1" t="s">
        <v>2048</v>
      </c>
      <c r="L420" s="3" t="str">
        <f t="shared" si="1"/>
        <v>Outstanding</v>
      </c>
      <c r="M420" s="11" t="s">
        <v>19</v>
      </c>
    </row>
    <row r="421" spans="1:13" ht="60" customHeight="1" x14ac:dyDescent="0.35">
      <c r="A421" s="9" t="s">
        <v>2049</v>
      </c>
      <c r="B421" s="1" t="s">
        <v>2050</v>
      </c>
      <c r="C421" s="2" t="s">
        <v>15</v>
      </c>
      <c r="D421" s="3" t="s">
        <v>16</v>
      </c>
      <c r="E421" s="3" t="s">
        <v>17</v>
      </c>
      <c r="F421" s="3" t="s">
        <v>18</v>
      </c>
      <c r="G421" s="3" t="s">
        <v>19</v>
      </c>
      <c r="H421" s="4" t="s">
        <v>19</v>
      </c>
      <c r="I421" s="1" t="s">
        <v>2051</v>
      </c>
      <c r="J421" s="1" t="s">
        <v>2052</v>
      </c>
      <c r="K421" s="1" t="s">
        <v>2053</v>
      </c>
      <c r="L421" s="3" t="str">
        <f t="shared" si="1"/>
        <v>Outstanding</v>
      </c>
      <c r="M421" s="11" t="s">
        <v>19</v>
      </c>
    </row>
    <row r="422" spans="1:13" ht="60" customHeight="1" x14ac:dyDescent="0.35">
      <c r="A422" s="9" t="s">
        <v>2054</v>
      </c>
      <c r="B422" s="1" t="s">
        <v>2055</v>
      </c>
      <c r="C422" s="2" t="s">
        <v>15</v>
      </c>
      <c r="D422" s="3" t="s">
        <v>16</v>
      </c>
      <c r="E422" s="3" t="s">
        <v>17</v>
      </c>
      <c r="F422" s="3" t="s">
        <v>18</v>
      </c>
      <c r="G422" s="3" t="s">
        <v>19</v>
      </c>
      <c r="H422" s="4" t="s">
        <v>19</v>
      </c>
      <c r="I422" s="1" t="s">
        <v>2056</v>
      </c>
      <c r="J422" s="1" t="s">
        <v>2057</v>
      </c>
      <c r="K422" s="1" t="s">
        <v>2058</v>
      </c>
      <c r="L422" s="3" t="str">
        <f t="shared" si="1"/>
        <v>Outstanding</v>
      </c>
      <c r="M422" s="11" t="s">
        <v>19</v>
      </c>
    </row>
    <row r="423" spans="1:13" ht="60" customHeight="1" x14ac:dyDescent="0.35">
      <c r="A423" s="9" t="s">
        <v>2059</v>
      </c>
      <c r="B423" s="1" t="s">
        <v>2060</v>
      </c>
      <c r="C423" s="2" t="s">
        <v>15</v>
      </c>
      <c r="D423" s="3" t="s">
        <v>16</v>
      </c>
      <c r="E423" s="3" t="s">
        <v>17</v>
      </c>
      <c r="F423" s="3" t="s">
        <v>18</v>
      </c>
      <c r="G423" s="3" t="s">
        <v>19</v>
      </c>
      <c r="H423" s="4" t="s">
        <v>19</v>
      </c>
      <c r="I423" s="1" t="s">
        <v>2061</v>
      </c>
      <c r="J423" s="1" t="s">
        <v>2062</v>
      </c>
      <c r="K423" s="1" t="s">
        <v>2063</v>
      </c>
      <c r="L423" s="3" t="str">
        <f t="shared" si="1"/>
        <v>Outstanding</v>
      </c>
      <c r="M423" s="11" t="s">
        <v>19</v>
      </c>
    </row>
    <row r="424" spans="1:13" ht="60" customHeight="1" x14ac:dyDescent="0.35">
      <c r="A424" s="9" t="s">
        <v>2064</v>
      </c>
      <c r="B424" s="1" t="s">
        <v>2065</v>
      </c>
      <c r="C424" s="2" t="s">
        <v>15</v>
      </c>
      <c r="D424" s="3" t="s">
        <v>16</v>
      </c>
      <c r="E424" s="3" t="s">
        <v>17</v>
      </c>
      <c r="F424" s="3" t="s">
        <v>18</v>
      </c>
      <c r="G424" s="3" t="s">
        <v>19</v>
      </c>
      <c r="H424" s="4" t="s">
        <v>19</v>
      </c>
      <c r="I424" s="1" t="s">
        <v>2066</v>
      </c>
      <c r="J424" s="1" t="s">
        <v>2067</v>
      </c>
      <c r="K424" s="1" t="s">
        <v>2068</v>
      </c>
      <c r="L424" s="3" t="str">
        <f t="shared" si="1"/>
        <v>Outstanding</v>
      </c>
      <c r="M424" s="11" t="s">
        <v>19</v>
      </c>
    </row>
    <row r="425" spans="1:13" ht="60" customHeight="1" x14ac:dyDescent="0.35">
      <c r="A425" s="9" t="s">
        <v>2069</v>
      </c>
      <c r="B425" s="1" t="s">
        <v>2070</v>
      </c>
      <c r="C425" s="2" t="s">
        <v>15</v>
      </c>
      <c r="D425" s="3" t="s">
        <v>16</v>
      </c>
      <c r="E425" s="3" t="s">
        <v>17</v>
      </c>
      <c r="F425" s="3" t="s">
        <v>18</v>
      </c>
      <c r="G425" s="3" t="s">
        <v>19</v>
      </c>
      <c r="H425" s="4" t="s">
        <v>19</v>
      </c>
      <c r="I425" s="1" t="s">
        <v>2071</v>
      </c>
      <c r="J425" s="1" t="s">
        <v>2072</v>
      </c>
      <c r="K425" s="1" t="s">
        <v>2073</v>
      </c>
      <c r="L425" s="3" t="str">
        <f t="shared" si="1"/>
        <v>Outstanding</v>
      </c>
      <c r="M425" s="11" t="s">
        <v>19</v>
      </c>
    </row>
    <row r="426" spans="1:13" ht="60" customHeight="1" x14ac:dyDescent="0.35">
      <c r="A426" s="9" t="s">
        <v>2074</v>
      </c>
      <c r="B426" s="1" t="s">
        <v>2075</v>
      </c>
      <c r="C426" s="2" t="s">
        <v>15</v>
      </c>
      <c r="D426" s="3" t="s">
        <v>16</v>
      </c>
      <c r="E426" s="3" t="s">
        <v>17</v>
      </c>
      <c r="F426" s="3" t="s">
        <v>18</v>
      </c>
      <c r="G426" s="3" t="s">
        <v>19</v>
      </c>
      <c r="H426" s="4" t="s">
        <v>19</v>
      </c>
      <c r="I426" s="1" t="s">
        <v>2076</v>
      </c>
      <c r="J426" s="1" t="s">
        <v>2077</v>
      </c>
      <c r="K426" s="1" t="s">
        <v>2078</v>
      </c>
      <c r="L426" s="3" t="str">
        <f t="shared" si="1"/>
        <v>Outstanding</v>
      </c>
      <c r="M426" s="11" t="s">
        <v>19</v>
      </c>
    </row>
    <row r="427" spans="1:13" ht="60" customHeight="1" x14ac:dyDescent="0.35">
      <c r="A427" s="9" t="s">
        <v>2079</v>
      </c>
      <c r="B427" s="1" t="s">
        <v>2080</v>
      </c>
      <c r="C427" s="2" t="s">
        <v>15</v>
      </c>
      <c r="D427" s="3" t="s">
        <v>16</v>
      </c>
      <c r="E427" s="3" t="s">
        <v>17</v>
      </c>
      <c r="F427" s="3" t="s">
        <v>18</v>
      </c>
      <c r="G427" s="3" t="s">
        <v>19</v>
      </c>
      <c r="H427" s="4" t="s">
        <v>19</v>
      </c>
      <c r="I427" s="1" t="s">
        <v>2081</v>
      </c>
      <c r="J427" s="1" t="s">
        <v>2082</v>
      </c>
      <c r="K427" s="1" t="s">
        <v>2083</v>
      </c>
      <c r="L427" s="3" t="str">
        <f t="shared" si="1"/>
        <v>Outstanding</v>
      </c>
      <c r="M427" s="11" t="s">
        <v>19</v>
      </c>
    </row>
    <row r="428" spans="1:13" ht="60" customHeight="1" x14ac:dyDescent="0.35">
      <c r="A428" s="9" t="s">
        <v>2084</v>
      </c>
      <c r="B428" s="1" t="s">
        <v>2085</v>
      </c>
      <c r="C428" s="2" t="s">
        <v>76</v>
      </c>
      <c r="D428" s="3" t="s">
        <v>16</v>
      </c>
      <c r="E428" s="3" t="s">
        <v>17</v>
      </c>
      <c r="F428" s="3" t="s">
        <v>18</v>
      </c>
      <c r="G428" s="3" t="s">
        <v>19</v>
      </c>
      <c r="H428" s="4" t="s">
        <v>19</v>
      </c>
      <c r="I428" s="1" t="s">
        <v>2086</v>
      </c>
      <c r="J428" s="1" t="s">
        <v>2087</v>
      </c>
      <c r="K428" s="1" t="s">
        <v>2088</v>
      </c>
      <c r="L428" s="3" t="str">
        <f t="shared" si="1"/>
        <v>Outstanding</v>
      </c>
      <c r="M428" s="11" t="s">
        <v>19</v>
      </c>
    </row>
    <row r="429" spans="1:13" ht="60" customHeight="1" x14ac:dyDescent="0.35">
      <c r="A429" s="9" t="s">
        <v>2089</v>
      </c>
      <c r="B429" s="1" t="s">
        <v>2090</v>
      </c>
      <c r="C429" s="2" t="s">
        <v>76</v>
      </c>
      <c r="D429" s="3" t="s">
        <v>16</v>
      </c>
      <c r="E429" s="3" t="s">
        <v>17</v>
      </c>
      <c r="F429" s="3" t="s">
        <v>18</v>
      </c>
      <c r="G429" s="3" t="s">
        <v>19</v>
      </c>
      <c r="H429" s="4" t="s">
        <v>19</v>
      </c>
      <c r="I429" s="1" t="s">
        <v>2091</v>
      </c>
      <c r="J429" s="1" t="s">
        <v>2092</v>
      </c>
      <c r="K429" s="1" t="s">
        <v>2093</v>
      </c>
      <c r="L429" s="3" t="str">
        <f t="shared" si="1"/>
        <v>Outstanding</v>
      </c>
      <c r="M429" s="11" t="s">
        <v>19</v>
      </c>
    </row>
    <row r="430" spans="1:13" ht="60" customHeight="1" x14ac:dyDescent="0.35">
      <c r="A430" s="9" t="s">
        <v>2094</v>
      </c>
      <c r="B430" s="1" t="s">
        <v>2095</v>
      </c>
      <c r="C430" s="2" t="s">
        <v>76</v>
      </c>
      <c r="D430" s="3" t="s">
        <v>16</v>
      </c>
      <c r="E430" s="3" t="s">
        <v>17</v>
      </c>
      <c r="F430" s="3" t="s">
        <v>18</v>
      </c>
      <c r="G430" s="3" t="s">
        <v>19</v>
      </c>
      <c r="H430" s="4" t="s">
        <v>19</v>
      </c>
      <c r="I430" s="1" t="s">
        <v>2096</v>
      </c>
      <c r="J430" s="1" t="s">
        <v>2097</v>
      </c>
      <c r="K430" s="1" t="s">
        <v>2098</v>
      </c>
      <c r="L430" s="3" t="str">
        <f t="shared" si="1"/>
        <v>Outstanding</v>
      </c>
      <c r="M430" s="11" t="s">
        <v>19</v>
      </c>
    </row>
    <row r="431" spans="1:13" ht="60" customHeight="1" x14ac:dyDescent="0.35">
      <c r="A431" s="9" t="s">
        <v>2099</v>
      </c>
      <c r="B431" s="1" t="s">
        <v>2100</v>
      </c>
      <c r="C431" s="2" t="s">
        <v>15</v>
      </c>
      <c r="D431" s="3" t="s">
        <v>16</v>
      </c>
      <c r="E431" s="3" t="s">
        <v>17</v>
      </c>
      <c r="F431" s="3" t="s">
        <v>18</v>
      </c>
      <c r="G431" s="3" t="s">
        <v>19</v>
      </c>
      <c r="H431" s="4" t="s">
        <v>19</v>
      </c>
      <c r="I431" s="1" t="s">
        <v>2101</v>
      </c>
      <c r="J431" s="1" t="s">
        <v>2102</v>
      </c>
      <c r="K431" s="1" t="s">
        <v>2103</v>
      </c>
      <c r="L431" s="3" t="str">
        <f t="shared" si="1"/>
        <v>Outstanding</v>
      </c>
      <c r="M431" s="11" t="s">
        <v>19</v>
      </c>
    </row>
    <row r="432" spans="1:13" ht="60" customHeight="1" x14ac:dyDescent="0.35">
      <c r="A432" s="9" t="s">
        <v>2104</v>
      </c>
      <c r="B432" s="1" t="s">
        <v>2105</v>
      </c>
      <c r="C432" s="2" t="s">
        <v>15</v>
      </c>
      <c r="D432" s="3" t="s">
        <v>16</v>
      </c>
      <c r="E432" s="3" t="s">
        <v>17</v>
      </c>
      <c r="F432" s="3" t="s">
        <v>18</v>
      </c>
      <c r="G432" s="3" t="s">
        <v>19</v>
      </c>
      <c r="H432" s="4" t="s">
        <v>19</v>
      </c>
      <c r="I432" s="1" t="s">
        <v>2106</v>
      </c>
      <c r="J432" s="1" t="s">
        <v>2107</v>
      </c>
      <c r="K432" s="1" t="s">
        <v>2108</v>
      </c>
      <c r="L432" s="3" t="str">
        <f t="shared" si="1"/>
        <v>Outstanding</v>
      </c>
      <c r="M432" s="11" t="s">
        <v>19</v>
      </c>
    </row>
    <row r="433" spans="1:13" ht="60" customHeight="1" x14ac:dyDescent="0.35">
      <c r="A433" s="9" t="s">
        <v>2109</v>
      </c>
      <c r="B433" s="1" t="s">
        <v>2110</v>
      </c>
      <c r="C433" s="2" t="s">
        <v>15</v>
      </c>
      <c r="D433" s="3" t="s">
        <v>16</v>
      </c>
      <c r="E433" s="3" t="s">
        <v>17</v>
      </c>
      <c r="F433" s="3" t="s">
        <v>18</v>
      </c>
      <c r="G433" s="3" t="s">
        <v>19</v>
      </c>
      <c r="H433" s="4" t="s">
        <v>19</v>
      </c>
      <c r="I433" s="1" t="s">
        <v>2111</v>
      </c>
      <c r="J433" s="1" t="s">
        <v>2112</v>
      </c>
      <c r="K433" s="1" t="s">
        <v>2113</v>
      </c>
      <c r="L433" s="3" t="str">
        <f t="shared" si="1"/>
        <v>Outstanding</v>
      </c>
      <c r="M433" s="11" t="s">
        <v>19</v>
      </c>
    </row>
    <row r="434" spans="1:13" ht="60" customHeight="1" x14ac:dyDescent="0.35">
      <c r="A434" s="9" t="s">
        <v>2114</v>
      </c>
      <c r="B434" s="1" t="s">
        <v>2115</v>
      </c>
      <c r="C434" s="2" t="s">
        <v>15</v>
      </c>
      <c r="D434" s="3" t="s">
        <v>16</v>
      </c>
      <c r="E434" s="3" t="s">
        <v>17</v>
      </c>
      <c r="F434" s="3" t="s">
        <v>18</v>
      </c>
      <c r="G434" s="3" t="s">
        <v>19</v>
      </c>
      <c r="H434" s="4" t="s">
        <v>19</v>
      </c>
      <c r="I434" s="1" t="s">
        <v>2116</v>
      </c>
      <c r="J434" s="1" t="s">
        <v>2117</v>
      </c>
      <c r="K434" s="1" t="s">
        <v>2118</v>
      </c>
      <c r="L434" s="3" t="str">
        <f t="shared" si="1"/>
        <v>Outstanding</v>
      </c>
      <c r="M434" s="11" t="s">
        <v>19</v>
      </c>
    </row>
    <row r="435" spans="1:13" ht="60" customHeight="1" x14ac:dyDescent="0.35">
      <c r="A435" s="9" t="s">
        <v>2119</v>
      </c>
      <c r="B435" s="1" t="s">
        <v>2120</v>
      </c>
      <c r="C435" s="2" t="s">
        <v>15</v>
      </c>
      <c r="D435" s="3" t="s">
        <v>16</v>
      </c>
      <c r="E435" s="3" t="s">
        <v>17</v>
      </c>
      <c r="F435" s="3" t="s">
        <v>18</v>
      </c>
      <c r="G435" s="3" t="s">
        <v>19</v>
      </c>
      <c r="H435" s="4" t="s">
        <v>19</v>
      </c>
      <c r="I435" s="1" t="s">
        <v>2121</v>
      </c>
      <c r="J435" s="1" t="s">
        <v>2122</v>
      </c>
      <c r="K435" s="1" t="s">
        <v>2123</v>
      </c>
      <c r="L435" s="3" t="str">
        <f t="shared" si="1"/>
        <v>Outstanding</v>
      </c>
      <c r="M435" s="11" t="s">
        <v>19</v>
      </c>
    </row>
    <row r="436" spans="1:13" ht="60" customHeight="1" x14ac:dyDescent="0.35">
      <c r="A436" s="9" t="s">
        <v>2124</v>
      </c>
      <c r="B436" s="1" t="s">
        <v>2125</v>
      </c>
      <c r="C436" s="2" t="s">
        <v>15</v>
      </c>
      <c r="D436" s="3" t="s">
        <v>16</v>
      </c>
      <c r="E436" s="3" t="s">
        <v>17</v>
      </c>
      <c r="F436" s="3" t="s">
        <v>18</v>
      </c>
      <c r="G436" s="3" t="s">
        <v>19</v>
      </c>
      <c r="H436" s="4" t="s">
        <v>19</v>
      </c>
      <c r="I436" s="1" t="s">
        <v>2126</v>
      </c>
      <c r="J436" s="1" t="s">
        <v>2127</v>
      </c>
      <c r="K436" s="1" t="s">
        <v>2128</v>
      </c>
      <c r="L436" s="3" t="str">
        <f t="shared" si="1"/>
        <v>Outstanding</v>
      </c>
      <c r="M436" s="11" t="s">
        <v>19</v>
      </c>
    </row>
    <row r="437" spans="1:13" ht="60" customHeight="1" x14ac:dyDescent="0.35">
      <c r="A437" s="9" t="s">
        <v>2129</v>
      </c>
      <c r="B437" s="1" t="s">
        <v>2130</v>
      </c>
      <c r="C437" s="2" t="s">
        <v>15</v>
      </c>
      <c r="D437" s="3" t="s">
        <v>16</v>
      </c>
      <c r="E437" s="3" t="s">
        <v>17</v>
      </c>
      <c r="F437" s="3" t="s">
        <v>18</v>
      </c>
      <c r="G437" s="3" t="s">
        <v>19</v>
      </c>
      <c r="H437" s="4" t="s">
        <v>19</v>
      </c>
      <c r="I437" s="1" t="s">
        <v>2131</v>
      </c>
      <c r="J437" s="1" t="s">
        <v>2132</v>
      </c>
      <c r="K437" s="1" t="s">
        <v>2133</v>
      </c>
      <c r="L437" s="3" t="str">
        <f t="shared" si="1"/>
        <v>Outstanding</v>
      </c>
      <c r="M437" s="11" t="s">
        <v>19</v>
      </c>
    </row>
    <row r="438" spans="1:13" ht="60" customHeight="1" x14ac:dyDescent="0.35">
      <c r="A438" s="9" t="s">
        <v>2134</v>
      </c>
      <c r="B438" s="1" t="s">
        <v>2135</v>
      </c>
      <c r="C438" s="2" t="s">
        <v>15</v>
      </c>
      <c r="D438" s="3" t="s">
        <v>16</v>
      </c>
      <c r="E438" s="3" t="s">
        <v>17</v>
      </c>
      <c r="F438" s="3" t="s">
        <v>18</v>
      </c>
      <c r="G438" s="3" t="s">
        <v>19</v>
      </c>
      <c r="H438" s="4" t="s">
        <v>19</v>
      </c>
      <c r="I438" s="1" t="s">
        <v>2136</v>
      </c>
      <c r="J438" s="1" t="s">
        <v>2137</v>
      </c>
      <c r="K438" s="1" t="s">
        <v>2138</v>
      </c>
      <c r="L438" s="3" t="str">
        <f t="shared" si="1"/>
        <v>Outstanding</v>
      </c>
      <c r="M438" s="11" t="s">
        <v>19</v>
      </c>
    </row>
    <row r="439" spans="1:13" ht="60" customHeight="1" x14ac:dyDescent="0.35">
      <c r="A439" s="9" t="s">
        <v>2139</v>
      </c>
      <c r="B439" s="1" t="s">
        <v>2140</v>
      </c>
      <c r="C439" s="2" t="s">
        <v>15</v>
      </c>
      <c r="D439" s="3" t="s">
        <v>16</v>
      </c>
      <c r="E439" s="3" t="s">
        <v>17</v>
      </c>
      <c r="F439" s="3" t="s">
        <v>18</v>
      </c>
      <c r="G439" s="3" t="s">
        <v>19</v>
      </c>
      <c r="H439" s="4" t="s">
        <v>19</v>
      </c>
      <c r="I439" s="1" t="s">
        <v>2141</v>
      </c>
      <c r="J439" s="1" t="s">
        <v>2142</v>
      </c>
      <c r="K439" s="1" t="s">
        <v>2143</v>
      </c>
      <c r="L439" s="3" t="str">
        <f t="shared" si="1"/>
        <v>Outstanding</v>
      </c>
      <c r="M439" s="11" t="s">
        <v>19</v>
      </c>
    </row>
    <row r="440" spans="1:13" ht="60" customHeight="1" x14ac:dyDescent="0.35">
      <c r="A440" s="9" t="s">
        <v>2144</v>
      </c>
      <c r="B440" s="1" t="s">
        <v>2145</v>
      </c>
      <c r="C440" s="2" t="s">
        <v>15</v>
      </c>
      <c r="D440" s="3" t="s">
        <v>16</v>
      </c>
      <c r="E440" s="3" t="s">
        <v>17</v>
      </c>
      <c r="F440" s="3" t="s">
        <v>18</v>
      </c>
      <c r="G440" s="3" t="s">
        <v>19</v>
      </c>
      <c r="H440" s="4" t="s">
        <v>19</v>
      </c>
      <c r="I440" s="1" t="s">
        <v>2146</v>
      </c>
      <c r="J440" s="1" t="s">
        <v>2147</v>
      </c>
      <c r="K440" s="1" t="s">
        <v>2148</v>
      </c>
      <c r="L440" s="3" t="str">
        <f t="shared" si="1"/>
        <v>Outstanding</v>
      </c>
      <c r="M440" s="11" t="s">
        <v>19</v>
      </c>
    </row>
    <row r="441" spans="1:13" ht="60" customHeight="1" x14ac:dyDescent="0.35">
      <c r="A441" s="9" t="s">
        <v>2149</v>
      </c>
      <c r="B441" s="1" t="s">
        <v>2150</v>
      </c>
      <c r="C441" s="2" t="s">
        <v>15</v>
      </c>
      <c r="D441" s="3" t="s">
        <v>16</v>
      </c>
      <c r="E441" s="3" t="s">
        <v>17</v>
      </c>
      <c r="F441" s="3" t="s">
        <v>18</v>
      </c>
      <c r="G441" s="3" t="s">
        <v>19</v>
      </c>
      <c r="H441" s="4" t="s">
        <v>19</v>
      </c>
      <c r="I441" s="1" t="s">
        <v>2151</v>
      </c>
      <c r="J441" s="1" t="s">
        <v>2152</v>
      </c>
      <c r="K441" s="1" t="s">
        <v>2153</v>
      </c>
      <c r="L441" s="3" t="str">
        <f t="shared" si="1"/>
        <v>Outstanding</v>
      </c>
      <c r="M441" s="11" t="s">
        <v>19</v>
      </c>
    </row>
    <row r="442" spans="1:13" ht="60" customHeight="1" x14ac:dyDescent="0.35">
      <c r="A442" s="9" t="s">
        <v>2154</v>
      </c>
      <c r="B442" s="1" t="s">
        <v>2155</v>
      </c>
      <c r="C442" s="2" t="s">
        <v>15</v>
      </c>
      <c r="D442" s="3" t="s">
        <v>16</v>
      </c>
      <c r="E442" s="3" t="s">
        <v>17</v>
      </c>
      <c r="F442" s="3" t="s">
        <v>18</v>
      </c>
      <c r="G442" s="3" t="s">
        <v>19</v>
      </c>
      <c r="H442" s="4" t="s">
        <v>19</v>
      </c>
      <c r="I442" s="1" t="s">
        <v>2156</v>
      </c>
      <c r="J442" s="1" t="s">
        <v>2157</v>
      </c>
      <c r="K442" s="1" t="s">
        <v>2158</v>
      </c>
      <c r="L442" s="3" t="str">
        <f t="shared" si="1"/>
        <v>Outstanding</v>
      </c>
      <c r="M442" s="11" t="s">
        <v>19</v>
      </c>
    </row>
    <row r="443" spans="1:13" ht="60" customHeight="1" x14ac:dyDescent="0.35">
      <c r="A443" s="9" t="s">
        <v>2159</v>
      </c>
      <c r="B443" s="1" t="s">
        <v>2160</v>
      </c>
      <c r="C443" s="2" t="s">
        <v>15</v>
      </c>
      <c r="D443" s="3" t="s">
        <v>16</v>
      </c>
      <c r="E443" s="3" t="s">
        <v>17</v>
      </c>
      <c r="F443" s="3" t="s">
        <v>18</v>
      </c>
      <c r="G443" s="3" t="s">
        <v>19</v>
      </c>
      <c r="H443" s="4" t="s">
        <v>19</v>
      </c>
      <c r="I443" s="1" t="s">
        <v>2161</v>
      </c>
      <c r="J443" s="1" t="s">
        <v>2162</v>
      </c>
      <c r="K443" s="1" t="s">
        <v>2163</v>
      </c>
      <c r="L443" s="3" t="str">
        <f t="shared" si="1"/>
        <v>Outstanding</v>
      </c>
      <c r="M443" s="11" t="s">
        <v>19</v>
      </c>
    </row>
    <row r="444" spans="1:13" ht="60" customHeight="1" x14ac:dyDescent="0.35">
      <c r="A444" s="9" t="s">
        <v>2164</v>
      </c>
      <c r="B444" s="1" t="s">
        <v>2165</v>
      </c>
      <c r="C444" s="2" t="s">
        <v>15</v>
      </c>
      <c r="D444" s="3" t="s">
        <v>16</v>
      </c>
      <c r="E444" s="3" t="s">
        <v>17</v>
      </c>
      <c r="F444" s="3" t="s">
        <v>18</v>
      </c>
      <c r="G444" s="3" t="s">
        <v>19</v>
      </c>
      <c r="H444" s="4" t="s">
        <v>19</v>
      </c>
      <c r="I444" s="1" t="s">
        <v>2166</v>
      </c>
      <c r="J444" s="1" t="s">
        <v>2167</v>
      </c>
      <c r="K444" s="1" t="s">
        <v>2168</v>
      </c>
      <c r="L444" s="3" t="str">
        <f t="shared" si="1"/>
        <v>Outstanding</v>
      </c>
      <c r="M444" s="11" t="s">
        <v>19</v>
      </c>
    </row>
    <row r="445" spans="1:13" ht="60" customHeight="1" x14ac:dyDescent="0.35">
      <c r="A445" s="9" t="s">
        <v>2169</v>
      </c>
      <c r="B445" s="1" t="s">
        <v>2170</v>
      </c>
      <c r="C445" s="2" t="s">
        <v>15</v>
      </c>
      <c r="D445" s="3" t="s">
        <v>16</v>
      </c>
      <c r="E445" s="3" t="s">
        <v>17</v>
      </c>
      <c r="F445" s="3" t="s">
        <v>18</v>
      </c>
      <c r="G445" s="3" t="s">
        <v>19</v>
      </c>
      <c r="H445" s="4" t="s">
        <v>19</v>
      </c>
      <c r="I445" s="1" t="s">
        <v>2171</v>
      </c>
      <c r="J445" s="1" t="s">
        <v>2172</v>
      </c>
      <c r="K445" s="1" t="s">
        <v>2173</v>
      </c>
      <c r="L445" s="3" t="str">
        <f t="shared" si="1"/>
        <v>Outstanding</v>
      </c>
      <c r="M445" s="11" t="s">
        <v>19</v>
      </c>
    </row>
    <row r="446" spans="1:13" ht="60" customHeight="1" x14ac:dyDescent="0.35">
      <c r="A446" s="9" t="s">
        <v>2174</v>
      </c>
      <c r="B446" s="1" t="s">
        <v>2175</v>
      </c>
      <c r="C446" s="2" t="s">
        <v>15</v>
      </c>
      <c r="D446" s="3" t="s">
        <v>16</v>
      </c>
      <c r="E446" s="3" t="s">
        <v>17</v>
      </c>
      <c r="F446" s="3" t="s">
        <v>18</v>
      </c>
      <c r="G446" s="3" t="s">
        <v>19</v>
      </c>
      <c r="H446" s="4" t="s">
        <v>19</v>
      </c>
      <c r="I446" s="1" t="s">
        <v>2176</v>
      </c>
      <c r="J446" s="1" t="s">
        <v>2172</v>
      </c>
      <c r="K446" s="1" t="s">
        <v>2177</v>
      </c>
      <c r="L446" s="3" t="str">
        <f t="shared" si="1"/>
        <v>Outstanding</v>
      </c>
      <c r="M446" s="11" t="s">
        <v>19</v>
      </c>
    </row>
    <row r="447" spans="1:13" ht="60" customHeight="1" x14ac:dyDescent="0.35">
      <c r="A447" s="9" t="s">
        <v>2178</v>
      </c>
      <c r="B447" s="1" t="s">
        <v>2179</v>
      </c>
      <c r="C447" s="2" t="s">
        <v>15</v>
      </c>
      <c r="D447" s="3" t="s">
        <v>16</v>
      </c>
      <c r="E447" s="3" t="s">
        <v>17</v>
      </c>
      <c r="F447" s="3" t="s">
        <v>18</v>
      </c>
      <c r="G447" s="3" t="s">
        <v>19</v>
      </c>
      <c r="H447" s="4" t="s">
        <v>19</v>
      </c>
      <c r="I447" s="1" t="s">
        <v>2180</v>
      </c>
      <c r="J447" s="1" t="s">
        <v>2172</v>
      </c>
      <c r="K447" s="1" t="s">
        <v>2181</v>
      </c>
      <c r="L447" s="3" t="str">
        <f t="shared" si="1"/>
        <v>Outstanding</v>
      </c>
      <c r="M447" s="11" t="s">
        <v>19</v>
      </c>
    </row>
    <row r="448" spans="1:13" ht="60" customHeight="1" x14ac:dyDescent="0.35">
      <c r="A448" s="9" t="s">
        <v>2182</v>
      </c>
      <c r="B448" s="1" t="s">
        <v>2183</v>
      </c>
      <c r="C448" s="2" t="s">
        <v>15</v>
      </c>
      <c r="D448" s="3" t="s">
        <v>16</v>
      </c>
      <c r="E448" s="3" t="s">
        <v>17</v>
      </c>
      <c r="F448" s="3" t="s">
        <v>18</v>
      </c>
      <c r="G448" s="3" t="s">
        <v>19</v>
      </c>
      <c r="H448" s="4" t="s">
        <v>19</v>
      </c>
      <c r="I448" s="1" t="s">
        <v>2184</v>
      </c>
      <c r="J448" s="1" t="s">
        <v>2172</v>
      </c>
      <c r="K448" s="1" t="s">
        <v>2185</v>
      </c>
      <c r="L448" s="3" t="str">
        <f t="shared" si="1"/>
        <v>Outstanding</v>
      </c>
      <c r="M448" s="11" t="s">
        <v>19</v>
      </c>
    </row>
    <row r="449" spans="1:13" ht="60" customHeight="1" x14ac:dyDescent="0.35">
      <c r="A449" s="9" t="s">
        <v>2186</v>
      </c>
      <c r="B449" s="1" t="s">
        <v>2187</v>
      </c>
      <c r="C449" s="2" t="s">
        <v>15</v>
      </c>
      <c r="D449" s="3" t="s">
        <v>16</v>
      </c>
      <c r="E449" s="3" t="s">
        <v>17</v>
      </c>
      <c r="F449" s="3" t="s">
        <v>18</v>
      </c>
      <c r="G449" s="3" t="s">
        <v>19</v>
      </c>
      <c r="H449" s="4" t="s">
        <v>19</v>
      </c>
      <c r="I449" s="1" t="s">
        <v>2188</v>
      </c>
      <c r="J449" s="1" t="s">
        <v>2172</v>
      </c>
      <c r="K449" s="1" t="s">
        <v>2189</v>
      </c>
      <c r="L449" s="3" t="str">
        <f t="shared" si="1"/>
        <v>Outstanding</v>
      </c>
      <c r="M449" s="11" t="s">
        <v>19</v>
      </c>
    </row>
    <row r="450" spans="1:13" ht="60" customHeight="1" x14ac:dyDescent="0.35">
      <c r="A450" s="9" t="s">
        <v>2190</v>
      </c>
      <c r="B450" s="1" t="s">
        <v>2191</v>
      </c>
      <c r="C450" s="2" t="s">
        <v>15</v>
      </c>
      <c r="D450" s="3" t="s">
        <v>16</v>
      </c>
      <c r="E450" s="3" t="s">
        <v>17</v>
      </c>
      <c r="F450" s="3" t="s">
        <v>18</v>
      </c>
      <c r="G450" s="3" t="s">
        <v>19</v>
      </c>
      <c r="H450" s="4" t="s">
        <v>19</v>
      </c>
      <c r="I450" s="1" t="s">
        <v>2192</v>
      </c>
      <c r="J450" s="1" t="s">
        <v>2172</v>
      </c>
      <c r="K450" s="1" t="s">
        <v>2193</v>
      </c>
      <c r="L450" s="3" t="str">
        <f t="shared" si="1"/>
        <v>Outstanding</v>
      </c>
      <c r="M450" s="11" t="s">
        <v>19</v>
      </c>
    </row>
    <row r="451" spans="1:13" ht="60" customHeight="1" x14ac:dyDescent="0.35">
      <c r="A451" s="9" t="s">
        <v>2194</v>
      </c>
      <c r="B451" s="1" t="s">
        <v>2195</v>
      </c>
      <c r="C451" s="2" t="s">
        <v>15</v>
      </c>
      <c r="D451" s="3" t="s">
        <v>16</v>
      </c>
      <c r="E451" s="3" t="s">
        <v>17</v>
      </c>
      <c r="F451" s="3" t="s">
        <v>18</v>
      </c>
      <c r="G451" s="3" t="s">
        <v>19</v>
      </c>
      <c r="H451" s="4" t="s">
        <v>19</v>
      </c>
      <c r="I451" s="1" t="s">
        <v>2196</v>
      </c>
      <c r="J451" s="1" t="s">
        <v>2172</v>
      </c>
      <c r="K451" s="1" t="s">
        <v>2197</v>
      </c>
      <c r="L451" s="3" t="str">
        <f t="shared" si="1"/>
        <v>Outstanding</v>
      </c>
      <c r="M451" s="11" t="s">
        <v>19</v>
      </c>
    </row>
    <row r="452" spans="1:13" ht="60" customHeight="1" x14ac:dyDescent="0.35">
      <c r="A452" s="9" t="s">
        <v>2198</v>
      </c>
      <c r="B452" s="1" t="s">
        <v>2199</v>
      </c>
      <c r="C452" s="2" t="s">
        <v>15</v>
      </c>
      <c r="D452" s="3" t="s">
        <v>16</v>
      </c>
      <c r="E452" s="3" t="s">
        <v>17</v>
      </c>
      <c r="F452" s="3" t="s">
        <v>18</v>
      </c>
      <c r="G452" s="3" t="s">
        <v>19</v>
      </c>
      <c r="H452" s="4" t="s">
        <v>19</v>
      </c>
      <c r="I452" s="1" t="s">
        <v>2200</v>
      </c>
      <c r="J452" s="1" t="s">
        <v>2172</v>
      </c>
      <c r="K452" s="1" t="s">
        <v>2201</v>
      </c>
      <c r="L452" s="3" t="str">
        <f t="shared" si="1"/>
        <v>Outstanding</v>
      </c>
      <c r="M452" s="11" t="s">
        <v>19</v>
      </c>
    </row>
    <row r="453" spans="1:13" ht="60" customHeight="1" x14ac:dyDescent="0.35">
      <c r="A453" s="9" t="s">
        <v>2202</v>
      </c>
      <c r="B453" s="1" t="s">
        <v>2203</v>
      </c>
      <c r="C453" s="2" t="s">
        <v>76</v>
      </c>
      <c r="D453" s="3" t="s">
        <v>16</v>
      </c>
      <c r="E453" s="3" t="s">
        <v>17</v>
      </c>
      <c r="F453" s="3" t="s">
        <v>18</v>
      </c>
      <c r="G453" s="3" t="s">
        <v>19</v>
      </c>
      <c r="H453" s="4" t="s">
        <v>19</v>
      </c>
      <c r="I453" s="1" t="s">
        <v>2204</v>
      </c>
      <c r="J453" s="1" t="s">
        <v>2205</v>
      </c>
      <c r="K453" s="1" t="s">
        <v>2206</v>
      </c>
      <c r="L453" s="3" t="str">
        <f t="shared" si="1"/>
        <v>Outstanding</v>
      </c>
      <c r="M453" s="11" t="s">
        <v>19</v>
      </c>
    </row>
    <row r="454" spans="1:13" ht="60" customHeight="1" x14ac:dyDescent="0.35">
      <c r="A454" s="9" t="s">
        <v>2207</v>
      </c>
      <c r="B454" s="1" t="s">
        <v>2208</v>
      </c>
      <c r="C454" s="2" t="s">
        <v>76</v>
      </c>
      <c r="D454" s="3" t="s">
        <v>16</v>
      </c>
      <c r="E454" s="3" t="s">
        <v>17</v>
      </c>
      <c r="F454" s="3" t="s">
        <v>18</v>
      </c>
      <c r="G454" s="3" t="s">
        <v>19</v>
      </c>
      <c r="H454" s="4" t="s">
        <v>19</v>
      </c>
      <c r="I454" s="1" t="s">
        <v>2209</v>
      </c>
      <c r="J454" s="1" t="s">
        <v>2210</v>
      </c>
      <c r="K454" s="1" t="s">
        <v>2211</v>
      </c>
      <c r="L454" s="3" t="str">
        <f t="shared" si="1"/>
        <v>Outstanding</v>
      </c>
      <c r="M454" s="11" t="s">
        <v>19</v>
      </c>
    </row>
    <row r="455" spans="1:13" ht="60" customHeight="1" x14ac:dyDescent="0.35">
      <c r="A455" s="9" t="s">
        <v>2212</v>
      </c>
      <c r="B455" s="1" t="s">
        <v>2213</v>
      </c>
      <c r="C455" s="2" t="s">
        <v>76</v>
      </c>
      <c r="D455" s="3" t="s">
        <v>16</v>
      </c>
      <c r="E455" s="3" t="s">
        <v>17</v>
      </c>
      <c r="F455" s="3" t="s">
        <v>18</v>
      </c>
      <c r="G455" s="3" t="s">
        <v>19</v>
      </c>
      <c r="H455" s="4" t="s">
        <v>19</v>
      </c>
      <c r="I455" s="1" t="s">
        <v>2214</v>
      </c>
      <c r="J455" s="1" t="s">
        <v>2215</v>
      </c>
      <c r="K455" s="1" t="s">
        <v>2216</v>
      </c>
      <c r="L455" s="3" t="str">
        <f t="shared" si="1"/>
        <v>Outstanding</v>
      </c>
      <c r="M455" s="11" t="s">
        <v>19</v>
      </c>
    </row>
    <row r="456" spans="1:13" ht="60" customHeight="1" x14ac:dyDescent="0.35">
      <c r="A456" s="9" t="s">
        <v>2217</v>
      </c>
      <c r="B456" s="1" t="s">
        <v>2218</v>
      </c>
      <c r="C456" s="2" t="s">
        <v>76</v>
      </c>
      <c r="D456" s="3" t="s">
        <v>16</v>
      </c>
      <c r="E456" s="3" t="s">
        <v>17</v>
      </c>
      <c r="F456" s="3" t="s">
        <v>18</v>
      </c>
      <c r="G456" s="3" t="s">
        <v>19</v>
      </c>
      <c r="H456" s="4" t="s">
        <v>19</v>
      </c>
      <c r="I456" s="1" t="s">
        <v>2219</v>
      </c>
      <c r="J456" s="1" t="s">
        <v>2220</v>
      </c>
      <c r="K456" s="1" t="s">
        <v>2221</v>
      </c>
      <c r="L456" s="3" t="str">
        <f t="shared" si="1"/>
        <v>Outstanding</v>
      </c>
      <c r="M456" s="11" t="s">
        <v>19</v>
      </c>
    </row>
    <row r="457" spans="1:13" ht="60" customHeight="1" x14ac:dyDescent="0.35">
      <c r="A457" s="9" t="s">
        <v>2222</v>
      </c>
      <c r="B457" s="1" t="s">
        <v>2223</v>
      </c>
      <c r="C457" s="2" t="s">
        <v>15</v>
      </c>
      <c r="D457" s="3" t="s">
        <v>16</v>
      </c>
      <c r="E457" s="3" t="s">
        <v>17</v>
      </c>
      <c r="F457" s="3" t="s">
        <v>18</v>
      </c>
      <c r="G457" s="3" t="s">
        <v>19</v>
      </c>
      <c r="H457" s="4" t="s">
        <v>19</v>
      </c>
      <c r="I457" s="1" t="s">
        <v>2224</v>
      </c>
      <c r="J457" s="1" t="s">
        <v>2225</v>
      </c>
      <c r="K457" s="1" t="s">
        <v>2226</v>
      </c>
      <c r="L457" s="3" t="str">
        <f t="shared" si="1"/>
        <v>Outstanding</v>
      </c>
      <c r="M457" s="11" t="s">
        <v>19</v>
      </c>
    </row>
    <row r="458" spans="1:13" ht="60" customHeight="1" x14ac:dyDescent="0.35">
      <c r="A458" s="9" t="s">
        <v>2227</v>
      </c>
      <c r="B458" s="1" t="s">
        <v>2228</v>
      </c>
      <c r="C458" s="2" t="s">
        <v>15</v>
      </c>
      <c r="D458" s="3" t="s">
        <v>16</v>
      </c>
      <c r="E458" s="3" t="s">
        <v>17</v>
      </c>
      <c r="F458" s="3" t="s">
        <v>18</v>
      </c>
      <c r="G458" s="3" t="s">
        <v>19</v>
      </c>
      <c r="H458" s="4" t="s">
        <v>19</v>
      </c>
      <c r="I458" s="1" t="s">
        <v>2229</v>
      </c>
      <c r="J458" s="1" t="s">
        <v>2225</v>
      </c>
      <c r="K458" s="1" t="s">
        <v>2230</v>
      </c>
      <c r="L458" s="3" t="str">
        <f t="shared" si="1"/>
        <v>Outstanding</v>
      </c>
      <c r="M458" s="11" t="s">
        <v>19</v>
      </c>
    </row>
    <row r="459" spans="1:13" ht="60" customHeight="1" x14ac:dyDescent="0.35">
      <c r="A459" s="9" t="s">
        <v>2231</v>
      </c>
      <c r="B459" s="1" t="s">
        <v>2232</v>
      </c>
      <c r="C459" s="2" t="s">
        <v>15</v>
      </c>
      <c r="D459" s="3" t="s">
        <v>16</v>
      </c>
      <c r="E459" s="3" t="s">
        <v>17</v>
      </c>
      <c r="F459" s="3" t="s">
        <v>18</v>
      </c>
      <c r="G459" s="3" t="s">
        <v>19</v>
      </c>
      <c r="H459" s="4" t="s">
        <v>19</v>
      </c>
      <c r="I459" s="1" t="s">
        <v>2233</v>
      </c>
      <c r="J459" s="1" t="s">
        <v>2234</v>
      </c>
      <c r="K459" s="1" t="s">
        <v>2235</v>
      </c>
      <c r="L459" s="3" t="str">
        <f t="shared" si="1"/>
        <v>Outstanding</v>
      </c>
      <c r="M459" s="11" t="s">
        <v>19</v>
      </c>
    </row>
    <row r="460" spans="1:13" ht="60" customHeight="1" x14ac:dyDescent="0.35">
      <c r="A460" s="9" t="s">
        <v>2236</v>
      </c>
      <c r="B460" s="1" t="s">
        <v>2237</v>
      </c>
      <c r="C460" s="2" t="s">
        <v>15</v>
      </c>
      <c r="D460" s="3" t="s">
        <v>16</v>
      </c>
      <c r="E460" s="3" t="s">
        <v>17</v>
      </c>
      <c r="F460" s="3" t="s">
        <v>18</v>
      </c>
      <c r="G460" s="3" t="s">
        <v>19</v>
      </c>
      <c r="H460" s="4" t="s">
        <v>19</v>
      </c>
      <c r="I460" s="1" t="s">
        <v>2238</v>
      </c>
      <c r="J460" s="1" t="s">
        <v>2239</v>
      </c>
      <c r="K460" s="1" t="s">
        <v>2240</v>
      </c>
      <c r="L460" s="3" t="str">
        <f t="shared" si="1"/>
        <v>Outstanding</v>
      </c>
      <c r="M460" s="11" t="s">
        <v>19</v>
      </c>
    </row>
    <row r="461" spans="1:13" ht="60" customHeight="1" x14ac:dyDescent="0.35">
      <c r="A461" s="9" t="s">
        <v>2241</v>
      </c>
      <c r="B461" s="1" t="s">
        <v>2242</v>
      </c>
      <c r="C461" s="2" t="s">
        <v>15</v>
      </c>
      <c r="D461" s="3" t="s">
        <v>16</v>
      </c>
      <c r="E461" s="3" t="s">
        <v>17</v>
      </c>
      <c r="F461" s="3" t="s">
        <v>18</v>
      </c>
      <c r="G461" s="3" t="s">
        <v>19</v>
      </c>
      <c r="H461" s="4" t="s">
        <v>19</v>
      </c>
      <c r="I461" s="1" t="s">
        <v>2243</v>
      </c>
      <c r="J461" s="1" t="s">
        <v>2244</v>
      </c>
      <c r="K461" s="1" t="s">
        <v>2245</v>
      </c>
      <c r="L461" s="3" t="str">
        <f t="shared" si="1"/>
        <v>Outstanding</v>
      </c>
      <c r="M461" s="11" t="s">
        <v>19</v>
      </c>
    </row>
    <row r="462" spans="1:13" ht="60" customHeight="1" x14ac:dyDescent="0.35">
      <c r="A462" s="9" t="s">
        <v>2246</v>
      </c>
      <c r="B462" s="1" t="s">
        <v>2247</v>
      </c>
      <c r="C462" s="2" t="s">
        <v>76</v>
      </c>
      <c r="D462" s="3" t="s">
        <v>16</v>
      </c>
      <c r="E462" s="3" t="s">
        <v>17</v>
      </c>
      <c r="F462" s="3" t="s">
        <v>18</v>
      </c>
      <c r="G462" s="3" t="s">
        <v>19</v>
      </c>
      <c r="H462" s="4" t="s">
        <v>19</v>
      </c>
      <c r="I462" s="1" t="s">
        <v>2248</v>
      </c>
      <c r="J462" s="1" t="s">
        <v>1182</v>
      </c>
      <c r="K462" s="1" t="s">
        <v>2249</v>
      </c>
      <c r="L462" s="3" t="str">
        <f t="shared" si="1"/>
        <v>Outstanding</v>
      </c>
      <c r="M462" s="11" t="s">
        <v>19</v>
      </c>
    </row>
    <row r="463" spans="1:13" ht="60" customHeight="1" x14ac:dyDescent="0.35">
      <c r="A463" s="9" t="s">
        <v>2250</v>
      </c>
      <c r="B463" s="1" t="s">
        <v>2251</v>
      </c>
      <c r="C463" s="2" t="s">
        <v>76</v>
      </c>
      <c r="D463" s="3" t="s">
        <v>16</v>
      </c>
      <c r="E463" s="3" t="s">
        <v>17</v>
      </c>
      <c r="F463" s="3" t="s">
        <v>18</v>
      </c>
      <c r="G463" s="3" t="s">
        <v>19</v>
      </c>
      <c r="H463" s="4" t="s">
        <v>19</v>
      </c>
      <c r="I463" s="1" t="s">
        <v>2252</v>
      </c>
      <c r="J463" s="1" t="s">
        <v>1182</v>
      </c>
      <c r="K463" s="1" t="s">
        <v>2253</v>
      </c>
      <c r="L463" s="3" t="str">
        <f t="shared" si="1"/>
        <v>Outstanding</v>
      </c>
      <c r="M463" s="11" t="s">
        <v>19</v>
      </c>
    </row>
    <row r="464" spans="1:13" ht="60" customHeight="1" x14ac:dyDescent="0.35">
      <c r="A464" s="9" t="s">
        <v>2254</v>
      </c>
      <c r="B464" s="1" t="s">
        <v>2255</v>
      </c>
      <c r="C464" s="2" t="s">
        <v>76</v>
      </c>
      <c r="D464" s="3" t="s">
        <v>16</v>
      </c>
      <c r="E464" s="3" t="s">
        <v>17</v>
      </c>
      <c r="F464" s="3" t="s">
        <v>18</v>
      </c>
      <c r="G464" s="3" t="s">
        <v>19</v>
      </c>
      <c r="H464" s="4" t="s">
        <v>19</v>
      </c>
      <c r="I464" s="1" t="s">
        <v>2256</v>
      </c>
      <c r="J464" s="1" t="s">
        <v>1182</v>
      </c>
      <c r="K464" s="1" t="s">
        <v>2257</v>
      </c>
      <c r="L464" s="3" t="str">
        <f t="shared" si="1"/>
        <v>Outstanding</v>
      </c>
      <c r="M464" s="11" t="s">
        <v>19</v>
      </c>
    </row>
    <row r="465" spans="1:13" ht="60" customHeight="1" x14ac:dyDescent="0.35">
      <c r="A465" s="9" t="s">
        <v>2258</v>
      </c>
      <c r="B465" s="1" t="s">
        <v>2259</v>
      </c>
      <c r="C465" s="2" t="s">
        <v>15</v>
      </c>
      <c r="D465" s="3" t="s">
        <v>16</v>
      </c>
      <c r="E465" s="3" t="s">
        <v>17</v>
      </c>
      <c r="F465" s="3" t="s">
        <v>18</v>
      </c>
      <c r="G465" s="3" t="s">
        <v>19</v>
      </c>
      <c r="H465" s="4" t="s">
        <v>19</v>
      </c>
      <c r="I465" s="1" t="s">
        <v>2260</v>
      </c>
      <c r="J465" s="1" t="s">
        <v>2261</v>
      </c>
      <c r="K465" s="1" t="s">
        <v>2262</v>
      </c>
      <c r="L465" s="3" t="str">
        <f t="shared" si="1"/>
        <v>Outstanding</v>
      </c>
      <c r="M465" s="11" t="s">
        <v>19</v>
      </c>
    </row>
    <row r="466" spans="1:13" ht="60" customHeight="1" x14ac:dyDescent="0.35">
      <c r="A466" s="9" t="s">
        <v>2263</v>
      </c>
      <c r="B466" s="1" t="s">
        <v>2264</v>
      </c>
      <c r="C466" s="2" t="s">
        <v>15</v>
      </c>
      <c r="D466" s="3" t="s">
        <v>16</v>
      </c>
      <c r="E466" s="3" t="s">
        <v>17</v>
      </c>
      <c r="F466" s="3" t="s">
        <v>18</v>
      </c>
      <c r="G466" s="3" t="s">
        <v>19</v>
      </c>
      <c r="H466" s="4" t="s">
        <v>19</v>
      </c>
      <c r="I466" s="1" t="s">
        <v>2265</v>
      </c>
      <c r="J466" s="1" t="s">
        <v>2266</v>
      </c>
      <c r="K466" s="1" t="s">
        <v>2267</v>
      </c>
      <c r="L466" s="3" t="str">
        <f t="shared" si="1"/>
        <v>Outstanding</v>
      </c>
      <c r="M466" s="11" t="s">
        <v>19</v>
      </c>
    </row>
    <row r="467" spans="1:13" ht="60" customHeight="1" x14ac:dyDescent="0.35">
      <c r="A467" s="9" t="s">
        <v>2268</v>
      </c>
      <c r="B467" s="1" t="s">
        <v>2269</v>
      </c>
      <c r="C467" s="2" t="s">
        <v>15</v>
      </c>
      <c r="D467" s="3" t="s">
        <v>16</v>
      </c>
      <c r="E467" s="3" t="s">
        <v>17</v>
      </c>
      <c r="F467" s="3" t="s">
        <v>18</v>
      </c>
      <c r="G467" s="3" t="s">
        <v>19</v>
      </c>
      <c r="H467" s="4" t="s">
        <v>19</v>
      </c>
      <c r="I467" s="1" t="s">
        <v>2270</v>
      </c>
      <c r="J467" s="1" t="s">
        <v>2271</v>
      </c>
      <c r="K467" s="1" t="s">
        <v>2272</v>
      </c>
      <c r="L467" s="3" t="str">
        <f t="shared" si="1"/>
        <v>Outstanding</v>
      </c>
      <c r="M467" s="11" t="s">
        <v>19</v>
      </c>
    </row>
    <row r="468" spans="1:13" ht="60" customHeight="1" x14ac:dyDescent="0.35">
      <c r="A468" s="9" t="s">
        <v>2273</v>
      </c>
      <c r="B468" s="1" t="s">
        <v>2274</v>
      </c>
      <c r="C468" s="2" t="s">
        <v>15</v>
      </c>
      <c r="D468" s="3" t="s">
        <v>16</v>
      </c>
      <c r="E468" s="3" t="s">
        <v>17</v>
      </c>
      <c r="F468" s="3" t="s">
        <v>18</v>
      </c>
      <c r="G468" s="3" t="s">
        <v>19</v>
      </c>
      <c r="H468" s="4" t="s">
        <v>19</v>
      </c>
      <c r="I468" s="1" t="s">
        <v>2275</v>
      </c>
      <c r="J468" s="1" t="s">
        <v>2276</v>
      </c>
      <c r="K468" s="1" t="s">
        <v>2277</v>
      </c>
      <c r="L468" s="3" t="str">
        <f t="shared" si="1"/>
        <v>Outstanding</v>
      </c>
      <c r="M468" s="11" t="s">
        <v>19</v>
      </c>
    </row>
    <row r="469" spans="1:13" ht="60" customHeight="1" x14ac:dyDescent="0.35">
      <c r="A469" s="9" t="s">
        <v>2278</v>
      </c>
      <c r="B469" s="1" t="s">
        <v>2279</v>
      </c>
      <c r="C469" s="2" t="s">
        <v>15</v>
      </c>
      <c r="D469" s="3" t="s">
        <v>16</v>
      </c>
      <c r="E469" s="3" t="s">
        <v>17</v>
      </c>
      <c r="F469" s="3" t="s">
        <v>18</v>
      </c>
      <c r="G469" s="3" t="s">
        <v>19</v>
      </c>
      <c r="H469" s="4" t="s">
        <v>19</v>
      </c>
      <c r="I469" s="1" t="s">
        <v>2280</v>
      </c>
      <c r="J469" s="1" t="s">
        <v>2281</v>
      </c>
      <c r="K469" s="1" t="s">
        <v>2282</v>
      </c>
      <c r="L469" s="3" t="str">
        <f t="shared" si="1"/>
        <v>Outstanding</v>
      </c>
      <c r="M469" s="11" t="s">
        <v>19</v>
      </c>
    </row>
    <row r="470" spans="1:13" ht="60" customHeight="1" x14ac:dyDescent="0.35">
      <c r="A470" s="9" t="s">
        <v>2283</v>
      </c>
      <c r="B470" s="1" t="s">
        <v>2284</v>
      </c>
      <c r="C470" s="2" t="s">
        <v>15</v>
      </c>
      <c r="D470" s="3" t="s">
        <v>16</v>
      </c>
      <c r="E470" s="3" t="s">
        <v>17</v>
      </c>
      <c r="F470" s="3" t="s">
        <v>18</v>
      </c>
      <c r="G470" s="3" t="s">
        <v>19</v>
      </c>
      <c r="H470" s="4" t="s">
        <v>19</v>
      </c>
      <c r="I470" s="1" t="s">
        <v>2285</v>
      </c>
      <c r="J470" s="1" t="s">
        <v>2286</v>
      </c>
      <c r="K470" s="1" t="s">
        <v>2287</v>
      </c>
      <c r="L470" s="3" t="str">
        <f t="shared" si="1"/>
        <v>Outstanding</v>
      </c>
      <c r="M470" s="11" t="s">
        <v>19</v>
      </c>
    </row>
    <row r="471" spans="1:13" ht="60" customHeight="1" x14ac:dyDescent="0.35">
      <c r="A471" s="9" t="s">
        <v>2288</v>
      </c>
      <c r="B471" s="1" t="s">
        <v>2289</v>
      </c>
      <c r="C471" s="2" t="s">
        <v>76</v>
      </c>
      <c r="D471" s="3" t="s">
        <v>16</v>
      </c>
      <c r="E471" s="3" t="s">
        <v>17</v>
      </c>
      <c r="F471" s="3" t="s">
        <v>18</v>
      </c>
      <c r="G471" s="3" t="s">
        <v>19</v>
      </c>
      <c r="H471" s="4" t="s">
        <v>19</v>
      </c>
      <c r="I471" s="1" t="s">
        <v>2290</v>
      </c>
      <c r="J471" s="1" t="s">
        <v>2291</v>
      </c>
      <c r="K471" s="1" t="s">
        <v>2292</v>
      </c>
      <c r="L471" s="3" t="str">
        <f t="shared" si="1"/>
        <v>Outstanding</v>
      </c>
      <c r="M471" s="11" t="s">
        <v>19</v>
      </c>
    </row>
    <row r="472" spans="1:13" ht="60" customHeight="1" x14ac:dyDescent="0.35">
      <c r="A472" s="9" t="s">
        <v>2293</v>
      </c>
      <c r="B472" s="1" t="s">
        <v>2294</v>
      </c>
      <c r="C472" s="2" t="s">
        <v>15</v>
      </c>
      <c r="D472" s="3" t="s">
        <v>16</v>
      </c>
      <c r="E472" s="3" t="s">
        <v>17</v>
      </c>
      <c r="F472" s="3" t="s">
        <v>18</v>
      </c>
      <c r="G472" s="3" t="s">
        <v>19</v>
      </c>
      <c r="H472" s="4" t="s">
        <v>19</v>
      </c>
      <c r="I472" s="1" t="s">
        <v>2295</v>
      </c>
      <c r="J472" s="1" t="s">
        <v>2296</v>
      </c>
      <c r="K472" s="1" t="s">
        <v>2297</v>
      </c>
      <c r="L472" s="3" t="str">
        <f t="shared" si="1"/>
        <v>Outstanding</v>
      </c>
      <c r="M472" s="11" t="s">
        <v>19</v>
      </c>
    </row>
    <row r="473" spans="1:13" ht="60" customHeight="1" x14ac:dyDescent="0.35">
      <c r="A473" s="9" t="s">
        <v>2298</v>
      </c>
      <c r="B473" s="1" t="s">
        <v>2299</v>
      </c>
      <c r="C473" s="2" t="s">
        <v>65</v>
      </c>
      <c r="D473" s="3" t="s">
        <v>16</v>
      </c>
      <c r="E473" s="3" t="s">
        <v>17</v>
      </c>
      <c r="F473" s="3" t="s">
        <v>18</v>
      </c>
      <c r="G473" s="3" t="s">
        <v>19</v>
      </c>
      <c r="H473" s="4" t="s">
        <v>19</v>
      </c>
      <c r="I473" s="1" t="s">
        <v>2300</v>
      </c>
      <c r="J473" s="1" t="s">
        <v>2301</v>
      </c>
      <c r="K473" s="1" t="s">
        <v>2302</v>
      </c>
      <c r="L473" s="3" t="str">
        <f t="shared" si="1"/>
        <v>Outstanding</v>
      </c>
      <c r="M473" s="11" t="s">
        <v>19</v>
      </c>
    </row>
    <row r="474" spans="1:13" ht="60" customHeight="1" x14ac:dyDescent="0.35">
      <c r="A474" s="9" t="s">
        <v>2303</v>
      </c>
      <c r="B474" s="1" t="s">
        <v>2304</v>
      </c>
      <c r="C474" s="2" t="s">
        <v>15</v>
      </c>
      <c r="D474" s="3" t="s">
        <v>16</v>
      </c>
      <c r="E474" s="3" t="s">
        <v>17</v>
      </c>
      <c r="F474" s="3" t="s">
        <v>18</v>
      </c>
      <c r="G474" s="3" t="s">
        <v>19</v>
      </c>
      <c r="H474" s="4" t="s">
        <v>19</v>
      </c>
      <c r="I474" s="1" t="s">
        <v>2305</v>
      </c>
      <c r="J474" s="1" t="s">
        <v>2306</v>
      </c>
      <c r="K474" s="1" t="s">
        <v>2307</v>
      </c>
      <c r="L474" s="3" t="str">
        <f t="shared" si="1"/>
        <v>Outstanding</v>
      </c>
      <c r="M474" s="11" t="s">
        <v>19</v>
      </c>
    </row>
    <row r="475" spans="1:13" ht="60" customHeight="1" x14ac:dyDescent="0.35">
      <c r="A475" s="9" t="s">
        <v>2308</v>
      </c>
      <c r="B475" s="1" t="s">
        <v>2309</v>
      </c>
      <c r="C475" s="2" t="s">
        <v>15</v>
      </c>
      <c r="D475" s="3" t="s">
        <v>16</v>
      </c>
      <c r="E475" s="3" t="s">
        <v>17</v>
      </c>
      <c r="F475" s="3" t="s">
        <v>18</v>
      </c>
      <c r="G475" s="3" t="s">
        <v>19</v>
      </c>
      <c r="H475" s="4" t="s">
        <v>19</v>
      </c>
      <c r="I475" s="1" t="s">
        <v>2310</v>
      </c>
      <c r="J475" s="1" t="s">
        <v>2306</v>
      </c>
      <c r="K475" s="1" t="s">
        <v>2311</v>
      </c>
      <c r="L475" s="3" t="str">
        <f t="shared" si="1"/>
        <v>Outstanding</v>
      </c>
      <c r="M475" s="11" t="s">
        <v>19</v>
      </c>
    </row>
    <row r="476" spans="1:13" ht="60" customHeight="1" x14ac:dyDescent="0.35">
      <c r="A476" s="9" t="s">
        <v>2312</v>
      </c>
      <c r="B476" s="1" t="s">
        <v>2313</v>
      </c>
      <c r="C476" s="2" t="s">
        <v>15</v>
      </c>
      <c r="D476" s="3" t="s">
        <v>16</v>
      </c>
      <c r="E476" s="3" t="s">
        <v>17</v>
      </c>
      <c r="F476" s="3" t="s">
        <v>18</v>
      </c>
      <c r="G476" s="3" t="s">
        <v>19</v>
      </c>
      <c r="H476" s="4" t="s">
        <v>19</v>
      </c>
      <c r="I476" s="1" t="s">
        <v>2314</v>
      </c>
      <c r="J476" s="1" t="s">
        <v>2306</v>
      </c>
      <c r="K476" s="1" t="s">
        <v>2315</v>
      </c>
      <c r="L476" s="3" t="str">
        <f t="shared" si="1"/>
        <v>Outstanding</v>
      </c>
      <c r="M476" s="11" t="s">
        <v>19</v>
      </c>
    </row>
    <row r="477" spans="1:13" ht="60" customHeight="1" x14ac:dyDescent="0.35">
      <c r="A477" s="9" t="s">
        <v>2316</v>
      </c>
      <c r="B477" s="1" t="s">
        <v>2317</v>
      </c>
      <c r="C477" s="2" t="s">
        <v>15</v>
      </c>
      <c r="D477" s="3" t="s">
        <v>16</v>
      </c>
      <c r="E477" s="3" t="s">
        <v>17</v>
      </c>
      <c r="F477" s="3" t="s">
        <v>18</v>
      </c>
      <c r="G477" s="3" t="s">
        <v>19</v>
      </c>
      <c r="H477" s="4" t="s">
        <v>19</v>
      </c>
      <c r="I477" s="1" t="s">
        <v>2318</v>
      </c>
      <c r="J477" s="1" t="s">
        <v>2306</v>
      </c>
      <c r="K477" s="1" t="s">
        <v>2319</v>
      </c>
      <c r="L477" s="3" t="str">
        <f t="shared" si="1"/>
        <v>Outstanding</v>
      </c>
      <c r="M477" s="11" t="s">
        <v>19</v>
      </c>
    </row>
    <row r="478" spans="1:13" ht="60" customHeight="1" x14ac:dyDescent="0.35">
      <c r="A478" s="9" t="s">
        <v>2320</v>
      </c>
      <c r="B478" s="1" t="s">
        <v>2321</v>
      </c>
      <c r="C478" s="2" t="s">
        <v>15</v>
      </c>
      <c r="D478" s="3" t="s">
        <v>16</v>
      </c>
      <c r="E478" s="3" t="s">
        <v>17</v>
      </c>
      <c r="F478" s="3" t="s">
        <v>18</v>
      </c>
      <c r="G478" s="3" t="s">
        <v>19</v>
      </c>
      <c r="H478" s="4" t="s">
        <v>19</v>
      </c>
      <c r="I478" s="1" t="s">
        <v>2322</v>
      </c>
      <c r="J478" s="1" t="s">
        <v>2323</v>
      </c>
      <c r="K478" s="1" t="s">
        <v>2324</v>
      </c>
      <c r="L478" s="3" t="str">
        <f t="shared" si="1"/>
        <v>Outstanding</v>
      </c>
      <c r="M478" s="11" t="s">
        <v>19</v>
      </c>
    </row>
    <row r="479" spans="1:13" ht="60" customHeight="1" x14ac:dyDescent="0.35">
      <c r="A479" s="9" t="s">
        <v>2325</v>
      </c>
      <c r="B479" s="1" t="s">
        <v>2326</v>
      </c>
      <c r="C479" s="2" t="s">
        <v>15</v>
      </c>
      <c r="D479" s="3" t="s">
        <v>16</v>
      </c>
      <c r="E479" s="3" t="s">
        <v>17</v>
      </c>
      <c r="F479" s="3" t="s">
        <v>18</v>
      </c>
      <c r="G479" s="3" t="s">
        <v>19</v>
      </c>
      <c r="H479" s="4" t="s">
        <v>19</v>
      </c>
      <c r="I479" s="1" t="s">
        <v>2327</v>
      </c>
      <c r="J479" s="1" t="s">
        <v>2328</v>
      </c>
      <c r="K479" s="1" t="s">
        <v>2329</v>
      </c>
      <c r="L479" s="3" t="str">
        <f t="shared" si="1"/>
        <v>Outstanding</v>
      </c>
      <c r="M479" s="11" t="s">
        <v>19</v>
      </c>
    </row>
    <row r="480" spans="1:13" ht="60" customHeight="1" x14ac:dyDescent="0.35">
      <c r="A480" s="9" t="s">
        <v>2330</v>
      </c>
      <c r="B480" s="1" t="s">
        <v>2331</v>
      </c>
      <c r="C480" s="2" t="s">
        <v>15</v>
      </c>
      <c r="D480" s="3" t="s">
        <v>16</v>
      </c>
      <c r="E480" s="3" t="s">
        <v>17</v>
      </c>
      <c r="F480" s="3" t="s">
        <v>18</v>
      </c>
      <c r="G480" s="3" t="s">
        <v>19</v>
      </c>
      <c r="H480" s="4" t="s">
        <v>19</v>
      </c>
      <c r="I480" s="1" t="s">
        <v>2332</v>
      </c>
      <c r="J480" s="1" t="s">
        <v>2333</v>
      </c>
      <c r="K480" s="1" t="s">
        <v>2334</v>
      </c>
      <c r="L480" s="3" t="str">
        <f t="shared" si="1"/>
        <v>Outstanding</v>
      </c>
      <c r="M480" s="11" t="s">
        <v>19</v>
      </c>
    </row>
    <row r="481" spans="1:13" ht="60" customHeight="1" x14ac:dyDescent="0.35">
      <c r="A481" s="9" t="s">
        <v>2335</v>
      </c>
      <c r="B481" s="1" t="s">
        <v>2336</v>
      </c>
      <c r="C481" s="2" t="s">
        <v>15</v>
      </c>
      <c r="D481" s="3" t="s">
        <v>16</v>
      </c>
      <c r="E481" s="3" t="s">
        <v>17</v>
      </c>
      <c r="F481" s="3" t="s">
        <v>18</v>
      </c>
      <c r="G481" s="3" t="s">
        <v>19</v>
      </c>
      <c r="H481" s="4" t="s">
        <v>19</v>
      </c>
      <c r="I481" s="1" t="s">
        <v>2337</v>
      </c>
      <c r="J481" s="1" t="s">
        <v>2338</v>
      </c>
      <c r="K481" s="1" t="s">
        <v>2339</v>
      </c>
      <c r="L481" s="3" t="str">
        <f t="shared" si="1"/>
        <v>Outstanding</v>
      </c>
      <c r="M481" s="11" t="s">
        <v>19</v>
      </c>
    </row>
    <row r="482" spans="1:13" ht="60" customHeight="1" x14ac:dyDescent="0.35">
      <c r="A482" s="9" t="s">
        <v>2340</v>
      </c>
      <c r="B482" s="1" t="s">
        <v>2341</v>
      </c>
      <c r="C482" s="2" t="s">
        <v>15</v>
      </c>
      <c r="D482" s="3" t="s">
        <v>16</v>
      </c>
      <c r="E482" s="3" t="s">
        <v>17</v>
      </c>
      <c r="F482" s="3" t="s">
        <v>18</v>
      </c>
      <c r="G482" s="3" t="s">
        <v>19</v>
      </c>
      <c r="H482" s="4" t="s">
        <v>19</v>
      </c>
      <c r="I482" s="1" t="s">
        <v>2342</v>
      </c>
      <c r="J482" s="1" t="s">
        <v>2343</v>
      </c>
      <c r="K482" s="1" t="s">
        <v>2344</v>
      </c>
      <c r="L482" s="3" t="str">
        <f t="shared" si="1"/>
        <v>Outstanding</v>
      </c>
      <c r="M482" s="11" t="s">
        <v>19</v>
      </c>
    </row>
    <row r="483" spans="1:13" ht="60" customHeight="1" x14ac:dyDescent="0.35">
      <c r="A483" s="9" t="s">
        <v>2345</v>
      </c>
      <c r="B483" s="1" t="s">
        <v>2346</v>
      </c>
      <c r="C483" s="2" t="s">
        <v>15</v>
      </c>
      <c r="D483" s="3" t="s">
        <v>16</v>
      </c>
      <c r="E483" s="3" t="s">
        <v>17</v>
      </c>
      <c r="F483" s="3" t="s">
        <v>18</v>
      </c>
      <c r="G483" s="3" t="s">
        <v>19</v>
      </c>
      <c r="H483" s="4" t="s">
        <v>19</v>
      </c>
      <c r="I483" s="1" t="s">
        <v>2347</v>
      </c>
      <c r="J483" s="1" t="s">
        <v>2348</v>
      </c>
      <c r="K483" s="1" t="s">
        <v>2349</v>
      </c>
      <c r="L483" s="3" t="str">
        <f t="shared" si="1"/>
        <v>Outstanding</v>
      </c>
      <c r="M483" s="11" t="s">
        <v>19</v>
      </c>
    </row>
    <row r="484" spans="1:13" ht="60" customHeight="1" x14ac:dyDescent="0.35">
      <c r="A484" s="9" t="s">
        <v>2350</v>
      </c>
      <c r="B484" s="1" t="s">
        <v>2351</v>
      </c>
      <c r="C484" s="2" t="s">
        <v>15</v>
      </c>
      <c r="D484" s="3" t="s">
        <v>16</v>
      </c>
      <c r="E484" s="3" t="s">
        <v>17</v>
      </c>
      <c r="F484" s="3" t="s">
        <v>18</v>
      </c>
      <c r="G484" s="3" t="s">
        <v>19</v>
      </c>
      <c r="H484" s="4" t="s">
        <v>19</v>
      </c>
      <c r="I484" s="1" t="s">
        <v>2352</v>
      </c>
      <c r="J484" s="1" t="s">
        <v>2353</v>
      </c>
      <c r="K484" s="1" t="s">
        <v>2354</v>
      </c>
      <c r="L484" s="3" t="str">
        <f t="shared" si="1"/>
        <v>Outstanding</v>
      </c>
      <c r="M484" s="11" t="s">
        <v>19</v>
      </c>
    </row>
    <row r="485" spans="1:13" ht="60" customHeight="1" x14ac:dyDescent="0.35">
      <c r="A485" s="9" t="s">
        <v>2355</v>
      </c>
      <c r="B485" s="1" t="s">
        <v>2356</v>
      </c>
      <c r="C485" s="2" t="s">
        <v>15</v>
      </c>
      <c r="D485" s="3" t="s">
        <v>16</v>
      </c>
      <c r="E485" s="3" t="s">
        <v>17</v>
      </c>
      <c r="F485" s="3" t="s">
        <v>18</v>
      </c>
      <c r="G485" s="3" t="s">
        <v>19</v>
      </c>
      <c r="H485" s="4" t="s">
        <v>19</v>
      </c>
      <c r="I485" s="1" t="s">
        <v>2357</v>
      </c>
      <c r="J485" s="1" t="s">
        <v>2358</v>
      </c>
      <c r="K485" s="1" t="s">
        <v>2359</v>
      </c>
      <c r="L485" s="3" t="str">
        <f t="shared" si="1"/>
        <v>Outstanding</v>
      </c>
      <c r="M485" s="11" t="s">
        <v>19</v>
      </c>
    </row>
    <row r="486" spans="1:13" ht="60" customHeight="1" x14ac:dyDescent="0.35">
      <c r="A486" s="9" t="s">
        <v>2360</v>
      </c>
      <c r="B486" s="1" t="s">
        <v>2361</v>
      </c>
      <c r="C486" s="2" t="s">
        <v>15</v>
      </c>
      <c r="D486" s="3" t="s">
        <v>16</v>
      </c>
      <c r="E486" s="3" t="s">
        <v>17</v>
      </c>
      <c r="F486" s="3" t="s">
        <v>18</v>
      </c>
      <c r="G486" s="3" t="s">
        <v>19</v>
      </c>
      <c r="H486" s="4" t="s">
        <v>19</v>
      </c>
      <c r="I486" s="1" t="s">
        <v>2362</v>
      </c>
      <c r="J486" s="1" t="s">
        <v>2363</v>
      </c>
      <c r="K486" s="1" t="s">
        <v>2364</v>
      </c>
      <c r="L486" s="3" t="str">
        <f t="shared" si="1"/>
        <v>Outstanding</v>
      </c>
      <c r="M486" s="11" t="s">
        <v>19</v>
      </c>
    </row>
    <row r="487" spans="1:13" ht="60" customHeight="1" x14ac:dyDescent="0.35">
      <c r="A487" s="9" t="s">
        <v>2365</v>
      </c>
      <c r="B487" s="1" t="s">
        <v>2366</v>
      </c>
      <c r="C487" s="2" t="s">
        <v>15</v>
      </c>
      <c r="D487" s="3" t="s">
        <v>16</v>
      </c>
      <c r="E487" s="3" t="s">
        <v>17</v>
      </c>
      <c r="F487" s="3" t="s">
        <v>18</v>
      </c>
      <c r="G487" s="3" t="s">
        <v>19</v>
      </c>
      <c r="H487" s="4" t="s">
        <v>19</v>
      </c>
      <c r="I487" s="1" t="s">
        <v>2367</v>
      </c>
      <c r="J487" s="1" t="s">
        <v>2368</v>
      </c>
      <c r="K487" s="1" t="s">
        <v>2369</v>
      </c>
      <c r="L487" s="3" t="str">
        <f t="shared" si="1"/>
        <v>Outstanding</v>
      </c>
      <c r="M487" s="11" t="s">
        <v>19</v>
      </c>
    </row>
    <row r="488" spans="1:13" ht="60" customHeight="1" x14ac:dyDescent="0.35">
      <c r="A488" s="9" t="s">
        <v>2370</v>
      </c>
      <c r="B488" s="1" t="s">
        <v>2371</v>
      </c>
      <c r="C488" s="2" t="s">
        <v>15</v>
      </c>
      <c r="D488" s="3" t="s">
        <v>16</v>
      </c>
      <c r="E488" s="3" t="s">
        <v>17</v>
      </c>
      <c r="F488" s="3" t="s">
        <v>18</v>
      </c>
      <c r="G488" s="3" t="s">
        <v>19</v>
      </c>
      <c r="H488" s="4" t="s">
        <v>19</v>
      </c>
      <c r="I488" s="1" t="s">
        <v>2372</v>
      </c>
      <c r="J488" s="1" t="s">
        <v>2373</v>
      </c>
      <c r="K488" s="1" t="s">
        <v>2374</v>
      </c>
      <c r="L488" s="3" t="str">
        <f t="shared" si="1"/>
        <v>Outstanding</v>
      </c>
      <c r="M488" s="11" t="s">
        <v>19</v>
      </c>
    </row>
    <row r="489" spans="1:13" ht="60" customHeight="1" x14ac:dyDescent="0.35">
      <c r="A489" s="9" t="s">
        <v>2375</v>
      </c>
      <c r="B489" s="1" t="s">
        <v>2376</v>
      </c>
      <c r="C489" s="2" t="s">
        <v>15</v>
      </c>
      <c r="D489" s="3" t="s">
        <v>16</v>
      </c>
      <c r="E489" s="3" t="s">
        <v>17</v>
      </c>
      <c r="F489" s="3" t="s">
        <v>18</v>
      </c>
      <c r="G489" s="3" t="s">
        <v>19</v>
      </c>
      <c r="H489" s="4" t="s">
        <v>19</v>
      </c>
      <c r="I489" s="1" t="s">
        <v>2377</v>
      </c>
      <c r="J489" s="1" t="s">
        <v>2378</v>
      </c>
      <c r="K489" s="1" t="s">
        <v>2379</v>
      </c>
      <c r="L489" s="3" t="str">
        <f t="shared" si="1"/>
        <v>Outstanding</v>
      </c>
      <c r="M489" s="11" t="s">
        <v>19</v>
      </c>
    </row>
    <row r="490" spans="1:13" ht="60" customHeight="1" x14ac:dyDescent="0.35">
      <c r="A490" s="9" t="s">
        <v>2380</v>
      </c>
      <c r="B490" s="1" t="s">
        <v>2381</v>
      </c>
      <c r="C490" s="2" t="s">
        <v>15</v>
      </c>
      <c r="D490" s="3" t="s">
        <v>16</v>
      </c>
      <c r="E490" s="3" t="s">
        <v>17</v>
      </c>
      <c r="F490" s="3" t="s">
        <v>18</v>
      </c>
      <c r="G490" s="3" t="s">
        <v>19</v>
      </c>
      <c r="H490" s="4" t="s">
        <v>19</v>
      </c>
      <c r="I490" s="1" t="s">
        <v>2382</v>
      </c>
      <c r="J490" s="1" t="s">
        <v>2383</v>
      </c>
      <c r="K490" s="1" t="s">
        <v>2384</v>
      </c>
      <c r="L490" s="3" t="str">
        <f t="shared" si="1"/>
        <v>Outstanding</v>
      </c>
      <c r="M490" s="11" t="s">
        <v>19</v>
      </c>
    </row>
    <row r="491" spans="1:13" ht="60" customHeight="1" x14ac:dyDescent="0.35">
      <c r="A491" s="9" t="s">
        <v>2385</v>
      </c>
      <c r="B491" s="1" t="s">
        <v>2386</v>
      </c>
      <c r="C491" s="2" t="s">
        <v>15</v>
      </c>
      <c r="D491" s="3" t="s">
        <v>16</v>
      </c>
      <c r="E491" s="3" t="s">
        <v>17</v>
      </c>
      <c r="F491" s="3" t="s">
        <v>18</v>
      </c>
      <c r="G491" s="3" t="s">
        <v>19</v>
      </c>
      <c r="H491" s="4" t="s">
        <v>19</v>
      </c>
      <c r="I491" s="1" t="s">
        <v>2387</v>
      </c>
      <c r="J491" s="1" t="s">
        <v>2388</v>
      </c>
      <c r="K491" s="1" t="s">
        <v>2389</v>
      </c>
      <c r="L491" s="3" t="str">
        <f t="shared" si="1"/>
        <v>Outstanding</v>
      </c>
      <c r="M491" s="11" t="s">
        <v>19</v>
      </c>
    </row>
    <row r="492" spans="1:13" ht="60" customHeight="1" x14ac:dyDescent="0.35">
      <c r="A492" s="9" t="s">
        <v>2390</v>
      </c>
      <c r="B492" s="1" t="s">
        <v>2391</v>
      </c>
      <c r="C492" s="2" t="s">
        <v>15</v>
      </c>
      <c r="D492" s="3" t="s">
        <v>16</v>
      </c>
      <c r="E492" s="3" t="s">
        <v>17</v>
      </c>
      <c r="F492" s="3" t="s">
        <v>18</v>
      </c>
      <c r="G492" s="3" t="s">
        <v>19</v>
      </c>
      <c r="H492" s="4" t="s">
        <v>19</v>
      </c>
      <c r="I492" s="1" t="s">
        <v>2392</v>
      </c>
      <c r="J492" s="1" t="s">
        <v>2393</v>
      </c>
      <c r="K492" s="1" t="s">
        <v>2394</v>
      </c>
      <c r="L492" s="3" t="str">
        <f t="shared" si="1"/>
        <v>Outstanding</v>
      </c>
      <c r="M492" s="11" t="s">
        <v>19</v>
      </c>
    </row>
    <row r="493" spans="1:13" ht="60" customHeight="1" x14ac:dyDescent="0.35">
      <c r="A493" s="9" t="s">
        <v>2395</v>
      </c>
      <c r="B493" s="1" t="s">
        <v>2396</v>
      </c>
      <c r="C493" s="2" t="s">
        <v>15</v>
      </c>
      <c r="D493" s="3" t="s">
        <v>16</v>
      </c>
      <c r="E493" s="3" t="s">
        <v>17</v>
      </c>
      <c r="F493" s="3" t="s">
        <v>18</v>
      </c>
      <c r="G493" s="3" t="s">
        <v>19</v>
      </c>
      <c r="H493" s="4" t="s">
        <v>19</v>
      </c>
      <c r="I493" s="1" t="s">
        <v>2397</v>
      </c>
      <c r="J493" s="1" t="s">
        <v>2398</v>
      </c>
      <c r="K493" s="1" t="s">
        <v>2399</v>
      </c>
      <c r="L493" s="3" t="str">
        <f t="shared" si="1"/>
        <v>Outstanding</v>
      </c>
      <c r="M493" s="11" t="s">
        <v>19</v>
      </c>
    </row>
    <row r="494" spans="1:13" ht="60" customHeight="1" x14ac:dyDescent="0.35">
      <c r="A494" s="9" t="s">
        <v>2400</v>
      </c>
      <c r="B494" s="1" t="s">
        <v>2401</v>
      </c>
      <c r="C494" s="2" t="s">
        <v>15</v>
      </c>
      <c r="D494" s="3" t="s">
        <v>16</v>
      </c>
      <c r="E494" s="3" t="s">
        <v>17</v>
      </c>
      <c r="F494" s="3" t="s">
        <v>18</v>
      </c>
      <c r="G494" s="3" t="s">
        <v>19</v>
      </c>
      <c r="H494" s="4" t="s">
        <v>19</v>
      </c>
      <c r="I494" s="1" t="s">
        <v>2402</v>
      </c>
      <c r="J494" s="1" t="s">
        <v>2403</v>
      </c>
      <c r="K494" s="1" t="s">
        <v>2404</v>
      </c>
      <c r="L494" s="3" t="str">
        <f t="shared" si="1"/>
        <v>Outstanding</v>
      </c>
      <c r="M494" s="11" t="s">
        <v>19</v>
      </c>
    </row>
    <row r="495" spans="1:13" ht="60" customHeight="1" x14ac:dyDescent="0.35">
      <c r="A495" s="9" t="s">
        <v>2405</v>
      </c>
      <c r="B495" s="1" t="s">
        <v>2406</v>
      </c>
      <c r="C495" s="2" t="s">
        <v>15</v>
      </c>
      <c r="D495" s="3" t="s">
        <v>16</v>
      </c>
      <c r="E495" s="3" t="s">
        <v>17</v>
      </c>
      <c r="F495" s="3" t="s">
        <v>18</v>
      </c>
      <c r="G495" s="3" t="s">
        <v>19</v>
      </c>
      <c r="H495" s="4" t="s">
        <v>19</v>
      </c>
      <c r="I495" s="1" t="s">
        <v>2407</v>
      </c>
      <c r="J495" s="1" t="s">
        <v>2408</v>
      </c>
      <c r="K495" s="1" t="s">
        <v>2409</v>
      </c>
      <c r="L495" s="3" t="str">
        <f t="shared" si="1"/>
        <v>Outstanding</v>
      </c>
      <c r="M495" s="11" t="s">
        <v>19</v>
      </c>
    </row>
    <row r="496" spans="1:13" ht="60" customHeight="1" x14ac:dyDescent="0.35">
      <c r="A496" s="9" t="s">
        <v>2410</v>
      </c>
      <c r="B496" s="1" t="s">
        <v>2411</v>
      </c>
      <c r="C496" s="2" t="s">
        <v>15</v>
      </c>
      <c r="D496" s="3" t="s">
        <v>16</v>
      </c>
      <c r="E496" s="3" t="s">
        <v>17</v>
      </c>
      <c r="F496" s="3" t="s">
        <v>18</v>
      </c>
      <c r="G496" s="3" t="s">
        <v>19</v>
      </c>
      <c r="H496" s="4" t="s">
        <v>19</v>
      </c>
      <c r="I496" s="1" t="s">
        <v>2412</v>
      </c>
      <c r="J496" s="1" t="s">
        <v>2413</v>
      </c>
      <c r="K496" s="1" t="s">
        <v>2414</v>
      </c>
      <c r="L496" s="3" t="str">
        <f t="shared" si="1"/>
        <v>Outstanding</v>
      </c>
      <c r="M496" s="11" t="s">
        <v>19</v>
      </c>
    </row>
    <row r="497" spans="1:13" ht="60" customHeight="1" x14ac:dyDescent="0.35">
      <c r="A497" s="9" t="s">
        <v>2415</v>
      </c>
      <c r="B497" s="1" t="s">
        <v>2416</v>
      </c>
      <c r="C497" s="2" t="s">
        <v>15</v>
      </c>
      <c r="D497" s="3" t="s">
        <v>16</v>
      </c>
      <c r="E497" s="3" t="s">
        <v>17</v>
      </c>
      <c r="F497" s="3" t="s">
        <v>18</v>
      </c>
      <c r="G497" s="3" t="s">
        <v>19</v>
      </c>
      <c r="H497" s="4" t="s">
        <v>19</v>
      </c>
      <c r="I497" s="1" t="s">
        <v>2417</v>
      </c>
      <c r="J497" s="1" t="s">
        <v>2418</v>
      </c>
      <c r="K497" s="1" t="s">
        <v>2419</v>
      </c>
      <c r="L497" s="3" t="str">
        <f t="shared" si="1"/>
        <v>Outstanding</v>
      </c>
      <c r="M497" s="11" t="s">
        <v>19</v>
      </c>
    </row>
    <row r="498" spans="1:13" ht="60" customHeight="1" x14ac:dyDescent="0.35">
      <c r="A498" s="9" t="s">
        <v>2420</v>
      </c>
      <c r="B498" s="1" t="s">
        <v>2421</v>
      </c>
      <c r="C498" s="2" t="s">
        <v>15</v>
      </c>
      <c r="D498" s="3" t="s">
        <v>16</v>
      </c>
      <c r="E498" s="3" t="s">
        <v>17</v>
      </c>
      <c r="F498" s="3" t="s">
        <v>18</v>
      </c>
      <c r="G498" s="3" t="s">
        <v>19</v>
      </c>
      <c r="H498" s="4" t="s">
        <v>19</v>
      </c>
      <c r="I498" s="1" t="s">
        <v>2422</v>
      </c>
      <c r="J498" s="1" t="s">
        <v>2423</v>
      </c>
      <c r="K498" s="1" t="s">
        <v>2424</v>
      </c>
      <c r="L498" s="3" t="str">
        <f t="shared" si="1"/>
        <v>Outstanding</v>
      </c>
      <c r="M498" s="11" t="s">
        <v>19</v>
      </c>
    </row>
    <row r="499" spans="1:13" ht="60" customHeight="1" x14ac:dyDescent="0.35">
      <c r="A499" s="9" t="s">
        <v>2425</v>
      </c>
      <c r="B499" s="1" t="s">
        <v>2426</v>
      </c>
      <c r="C499" s="2" t="s">
        <v>15</v>
      </c>
      <c r="D499" s="3" t="s">
        <v>16</v>
      </c>
      <c r="E499" s="3" t="s">
        <v>17</v>
      </c>
      <c r="F499" s="3" t="s">
        <v>18</v>
      </c>
      <c r="G499" s="3" t="s">
        <v>19</v>
      </c>
      <c r="H499" s="4" t="s">
        <v>19</v>
      </c>
      <c r="I499" s="1" t="s">
        <v>2427</v>
      </c>
      <c r="J499" s="1" t="s">
        <v>2428</v>
      </c>
      <c r="K499" s="1" t="s">
        <v>2429</v>
      </c>
      <c r="L499" s="3" t="str">
        <f t="shared" si="1"/>
        <v>Outstanding</v>
      </c>
      <c r="M499" s="11" t="s">
        <v>19</v>
      </c>
    </row>
    <row r="500" spans="1:13" ht="60" customHeight="1" x14ac:dyDescent="0.35">
      <c r="A500" s="9" t="s">
        <v>2430</v>
      </c>
      <c r="B500" s="1" t="s">
        <v>2431</v>
      </c>
      <c r="C500" s="2" t="s">
        <v>15</v>
      </c>
      <c r="D500" s="3" t="s">
        <v>16</v>
      </c>
      <c r="E500" s="3" t="s">
        <v>17</v>
      </c>
      <c r="F500" s="3" t="s">
        <v>18</v>
      </c>
      <c r="G500" s="3" t="s">
        <v>19</v>
      </c>
      <c r="H500" s="4" t="s">
        <v>19</v>
      </c>
      <c r="I500" s="1" t="s">
        <v>2432</v>
      </c>
      <c r="J500" s="1" t="s">
        <v>2433</v>
      </c>
      <c r="K500" s="1" t="s">
        <v>2434</v>
      </c>
      <c r="L500" s="3" t="str">
        <f t="shared" si="1"/>
        <v>Outstanding</v>
      </c>
      <c r="M500" s="11" t="s">
        <v>19</v>
      </c>
    </row>
    <row r="501" spans="1:13" ht="60" customHeight="1" x14ac:dyDescent="0.35">
      <c r="A501" s="9" t="s">
        <v>2435</v>
      </c>
      <c r="B501" s="1" t="s">
        <v>2436</v>
      </c>
      <c r="C501" s="2" t="s">
        <v>15</v>
      </c>
      <c r="D501" s="3" t="s">
        <v>16</v>
      </c>
      <c r="E501" s="3" t="s">
        <v>17</v>
      </c>
      <c r="F501" s="3" t="s">
        <v>18</v>
      </c>
      <c r="G501" s="3" t="s">
        <v>19</v>
      </c>
      <c r="H501" s="4" t="s">
        <v>19</v>
      </c>
      <c r="I501" s="1" t="s">
        <v>2437</v>
      </c>
      <c r="J501" s="1" t="s">
        <v>2438</v>
      </c>
      <c r="K501" s="1" t="s">
        <v>2439</v>
      </c>
      <c r="L501" s="3" t="str">
        <f t="shared" si="1"/>
        <v>Outstanding</v>
      </c>
      <c r="M501" s="11" t="s">
        <v>19</v>
      </c>
    </row>
    <row r="502" spans="1:13" ht="60" customHeight="1" x14ac:dyDescent="0.35">
      <c r="A502" s="9" t="s">
        <v>2440</v>
      </c>
      <c r="B502" s="1" t="s">
        <v>2441</v>
      </c>
      <c r="C502" s="2" t="s">
        <v>15</v>
      </c>
      <c r="D502" s="3" t="s">
        <v>16</v>
      </c>
      <c r="E502" s="3" t="s">
        <v>17</v>
      </c>
      <c r="F502" s="3" t="s">
        <v>18</v>
      </c>
      <c r="G502" s="3" t="s">
        <v>19</v>
      </c>
      <c r="H502" s="4" t="s">
        <v>19</v>
      </c>
      <c r="I502" s="1" t="s">
        <v>2442</v>
      </c>
      <c r="J502" s="1" t="s">
        <v>2443</v>
      </c>
      <c r="K502" s="1" t="s">
        <v>2444</v>
      </c>
      <c r="L502" s="3" t="str">
        <f t="shared" si="1"/>
        <v>Outstanding</v>
      </c>
      <c r="M502" s="11" t="s">
        <v>19</v>
      </c>
    </row>
    <row r="503" spans="1:13" ht="60" customHeight="1" x14ac:dyDescent="0.35">
      <c r="A503" s="9" t="s">
        <v>2445</v>
      </c>
      <c r="B503" s="1" t="s">
        <v>2446</v>
      </c>
      <c r="C503" s="2" t="s">
        <v>15</v>
      </c>
      <c r="D503" s="3" t="s">
        <v>16</v>
      </c>
      <c r="E503" s="3" t="s">
        <v>17</v>
      </c>
      <c r="F503" s="3" t="s">
        <v>18</v>
      </c>
      <c r="G503" s="3" t="s">
        <v>19</v>
      </c>
      <c r="H503" s="4" t="s">
        <v>19</v>
      </c>
      <c r="I503" s="1" t="s">
        <v>2447</v>
      </c>
      <c r="J503" s="1" t="s">
        <v>2448</v>
      </c>
      <c r="K503" s="1" t="s">
        <v>2449</v>
      </c>
      <c r="L503" s="3" t="str">
        <f t="shared" si="1"/>
        <v>Outstanding</v>
      </c>
      <c r="M503" s="11" t="s">
        <v>19</v>
      </c>
    </row>
    <row r="504" spans="1:13" ht="60" customHeight="1" x14ac:dyDescent="0.35">
      <c r="A504" s="9" t="s">
        <v>2450</v>
      </c>
      <c r="B504" s="1" t="s">
        <v>2451</v>
      </c>
      <c r="C504" s="2" t="s">
        <v>15</v>
      </c>
      <c r="D504" s="3" t="s">
        <v>16</v>
      </c>
      <c r="E504" s="3" t="s">
        <v>17</v>
      </c>
      <c r="F504" s="3" t="s">
        <v>18</v>
      </c>
      <c r="G504" s="3" t="s">
        <v>19</v>
      </c>
      <c r="H504" s="4" t="s">
        <v>19</v>
      </c>
      <c r="I504" s="1" t="s">
        <v>2452</v>
      </c>
      <c r="J504" s="1" t="s">
        <v>2453</v>
      </c>
      <c r="K504" s="1" t="s">
        <v>2454</v>
      </c>
      <c r="L504" s="3" t="str">
        <f t="shared" si="1"/>
        <v>Outstanding</v>
      </c>
      <c r="M504" s="11" t="s">
        <v>19</v>
      </c>
    </row>
    <row r="505" spans="1:13" ht="60" customHeight="1" x14ac:dyDescent="0.35">
      <c r="A505" s="9" t="s">
        <v>2455</v>
      </c>
      <c r="B505" s="1" t="s">
        <v>2456</v>
      </c>
      <c r="C505" s="2" t="s">
        <v>15</v>
      </c>
      <c r="D505" s="3" t="s">
        <v>16</v>
      </c>
      <c r="E505" s="3" t="s">
        <v>17</v>
      </c>
      <c r="F505" s="3" t="s">
        <v>18</v>
      </c>
      <c r="G505" s="3" t="s">
        <v>19</v>
      </c>
      <c r="H505" s="4" t="s">
        <v>19</v>
      </c>
      <c r="I505" s="1" t="s">
        <v>2457</v>
      </c>
      <c r="J505" s="1" t="s">
        <v>2458</v>
      </c>
      <c r="K505" s="1" t="s">
        <v>2459</v>
      </c>
      <c r="L505" s="3" t="str">
        <f t="shared" si="1"/>
        <v>Outstanding</v>
      </c>
      <c r="M505" s="11" t="s">
        <v>19</v>
      </c>
    </row>
    <row r="506" spans="1:13" ht="60" customHeight="1" x14ac:dyDescent="0.35">
      <c r="A506" s="9" t="s">
        <v>2460</v>
      </c>
      <c r="B506" s="1" t="s">
        <v>2461</v>
      </c>
      <c r="C506" s="2" t="s">
        <v>15</v>
      </c>
      <c r="D506" s="3" t="s">
        <v>16</v>
      </c>
      <c r="E506" s="3" t="s">
        <v>17</v>
      </c>
      <c r="F506" s="3" t="s">
        <v>18</v>
      </c>
      <c r="G506" s="3" t="s">
        <v>19</v>
      </c>
      <c r="H506" s="4" t="s">
        <v>19</v>
      </c>
      <c r="I506" s="1" t="s">
        <v>2462</v>
      </c>
      <c r="J506" s="1" t="s">
        <v>2458</v>
      </c>
      <c r="K506" s="1" t="s">
        <v>2463</v>
      </c>
      <c r="L506" s="3" t="str">
        <f t="shared" si="1"/>
        <v>Outstanding</v>
      </c>
      <c r="M506" s="11" t="s">
        <v>19</v>
      </c>
    </row>
    <row r="507" spans="1:13" ht="60" customHeight="1" x14ac:dyDescent="0.35">
      <c r="A507" s="10" t="s">
        <v>2464</v>
      </c>
      <c r="B507" s="5" t="s">
        <v>2465</v>
      </c>
      <c r="C507" s="6" t="s">
        <v>15</v>
      </c>
      <c r="D507" s="7" t="s">
        <v>16</v>
      </c>
      <c r="E507" s="7" t="s">
        <v>17</v>
      </c>
      <c r="F507" s="7" t="s">
        <v>18</v>
      </c>
      <c r="G507" s="7" t="s">
        <v>19</v>
      </c>
      <c r="H507" s="8" t="s">
        <v>19</v>
      </c>
      <c r="I507" s="5" t="s">
        <v>2466</v>
      </c>
      <c r="J507" s="5" t="s">
        <v>2467</v>
      </c>
      <c r="K507" s="5" t="s">
        <v>2468</v>
      </c>
      <c r="L507" s="7" t="str">
        <f t="shared" si="1"/>
        <v>Outstanding</v>
      </c>
      <c r="M507" s="12" t="s">
        <v>19</v>
      </c>
    </row>
    <row r="511" spans="1:13" ht="32" customHeight="1" x14ac:dyDescent="0.35">
      <c r="A511" s="78" t="s">
        <v>2469</v>
      </c>
      <c r="B511" s="78"/>
      <c r="C511" s="78"/>
      <c r="D511" s="78"/>
    </row>
  </sheetData>
  <mergeCells count="1">
    <mergeCell ref="A511:D511"/>
  </mergeCells>
  <conditionalFormatting sqref="C2:C50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0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0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0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07" xr:uid="{00000000-0002-0000-0200-000000000000}">
      <formula1>"Must,Should,Could,Won't,Unassigned"</formula1>
    </dataValidation>
    <dataValidation type="list" showErrorMessage="1" errorTitle="Invalid Value" error="Please select a value from the list: Low, Medium, High, Unassessed." sqref="E2:E507" xr:uid="{00000000-0002-0000-0200-000001000000}">
      <formula1>"Low,Medium,High,Unassessed"</formula1>
    </dataValidation>
    <dataValidation type="list" showErrorMessage="1" errorTitle="Invalid Value" error="Please select a value from the list: Phase1, Phase2, Phase3, Phase4, Phase5, Pending." sqref="F2:F50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07" xr:uid="{00000000-0002-0000-0200-000003000000}">
      <formula1>"Implemented,Testing,Failed,Compensated,Risk Accepted,N/A"</formula1>
    </dataValidation>
  </dataValidations>
  <hyperlinks>
    <hyperlink ref="A51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2593</v>
      </c>
      <c r="C2" s="95" t="s">
        <v>2593</v>
      </c>
      <c r="D2" s="95" t="s">
        <v>2593</v>
      </c>
      <c r="E2" s="95" t="s">
        <v>2593</v>
      </c>
      <c r="F2" s="95" t="s">
        <v>2593</v>
      </c>
      <c r="G2" s="95" t="s">
        <v>2593</v>
      </c>
      <c r="H2" s="99" t="s">
        <v>2594</v>
      </c>
      <c r="I2" s="99" t="s">
        <v>2594</v>
      </c>
      <c r="J2" s="99" t="s">
        <v>2594</v>
      </c>
      <c r="K2" s="99" t="s">
        <v>2594</v>
      </c>
      <c r="L2" s="99" t="s">
        <v>2594</v>
      </c>
      <c r="M2" s="98" t="s">
        <v>2595</v>
      </c>
      <c r="N2" s="98" t="s">
        <v>2595</v>
      </c>
      <c r="O2" s="100" t="s">
        <v>2596</v>
      </c>
      <c r="P2" s="100" t="s">
        <v>2596</v>
      </c>
      <c r="Q2" s="96" t="s">
        <v>11</v>
      </c>
      <c r="R2" s="96" t="s">
        <v>11</v>
      </c>
      <c r="S2" s="96" t="s">
        <v>11</v>
      </c>
      <c r="T2" s="97" t="s">
        <v>2597</v>
      </c>
    </row>
    <row r="3" spans="2:20" ht="35" customHeight="1" x14ac:dyDescent="0.35">
      <c r="B3" s="68" t="s">
        <v>2598</v>
      </c>
      <c r="C3" s="68" t="s">
        <v>2599</v>
      </c>
      <c r="D3" s="68" t="s">
        <v>2600</v>
      </c>
      <c r="E3" s="68" t="s">
        <v>2601</v>
      </c>
      <c r="F3" s="68" t="s">
        <v>2602</v>
      </c>
      <c r="G3" s="68" t="s">
        <v>9</v>
      </c>
      <c r="H3" s="69" t="s">
        <v>2603</v>
      </c>
      <c r="I3" s="69" t="s">
        <v>2604</v>
      </c>
      <c r="J3" s="69" t="s">
        <v>2605</v>
      </c>
      <c r="K3" s="69" t="s">
        <v>2606</v>
      </c>
      <c r="L3" s="69" t="s">
        <v>2538</v>
      </c>
      <c r="M3" s="70" t="s">
        <v>2607</v>
      </c>
      <c r="N3" s="70" t="s">
        <v>2608</v>
      </c>
      <c r="O3" s="71" t="s">
        <v>2609</v>
      </c>
      <c r="P3" s="71" t="s">
        <v>2610</v>
      </c>
      <c r="Q3" s="72" t="s">
        <v>11</v>
      </c>
      <c r="R3" s="72" t="s">
        <v>2611</v>
      </c>
      <c r="S3" s="72" t="s">
        <v>2612</v>
      </c>
      <c r="T3" s="73" t="s">
        <v>2613</v>
      </c>
    </row>
    <row r="4" spans="2:20" ht="60" customHeight="1" x14ac:dyDescent="0.35">
      <c r="B4" s="74" t="s">
        <v>2614</v>
      </c>
      <c r="C4" s="74" t="s">
        <v>2615</v>
      </c>
      <c r="D4" s="74" t="s">
        <v>2616</v>
      </c>
      <c r="E4" s="74" t="s">
        <v>2617</v>
      </c>
      <c r="F4" s="74" t="s">
        <v>2618</v>
      </c>
      <c r="G4" s="74" t="s">
        <v>2619</v>
      </c>
      <c r="H4" s="74" t="s">
        <v>2620</v>
      </c>
      <c r="I4" s="74" t="s">
        <v>2621</v>
      </c>
      <c r="J4" s="74" t="s">
        <v>2622</v>
      </c>
      <c r="K4" s="74" t="s">
        <v>2623</v>
      </c>
      <c r="L4" s="74" t="s">
        <v>2624</v>
      </c>
      <c r="M4" s="74" t="s">
        <v>2625</v>
      </c>
      <c r="N4" s="74" t="s">
        <v>2626</v>
      </c>
      <c r="O4" s="74" t="s">
        <v>2627</v>
      </c>
      <c r="P4" s="74" t="s">
        <v>2628</v>
      </c>
      <c r="Q4" s="74" t="s">
        <v>2629</v>
      </c>
      <c r="R4" s="74" t="s">
        <v>2630</v>
      </c>
      <c r="S4" s="74" t="s">
        <v>2631</v>
      </c>
      <c r="T4" s="74" t="s">
        <v>2632</v>
      </c>
    </row>
    <row r="5" spans="2:20" ht="60" customHeight="1" x14ac:dyDescent="0.35">
      <c r="B5" s="36" t="s">
        <v>2633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2634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2635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2636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2637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2638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2639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2640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2641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2642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2643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2644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2645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2646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2647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2648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2649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2650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2651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2652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2653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2654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2655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2656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2657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2658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2659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2660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2661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2662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2663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2664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2665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2666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2667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2668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2669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2670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2671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2672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2673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2674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2675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2676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2677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2678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2679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2680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2681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2682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2469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AIX 6.1 Security Technical Implementation Guide - SHGIR</dc:title>
  <dc:subject>Generated on: 2026-06-08 11:15:49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2026-06-08T10:15:55Z</dcterms:modified>
  <cp:category>DISA-STIG</cp:category>
  <cp:contentStatus>Draft</cp:contentStatus>
</cp:coreProperties>
</file>