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C5E067DBC56475440CE77414B302A961DF5AC034" xr6:coauthVersionLast="47" xr6:coauthVersionMax="47" xr10:uidLastSave="{77EABBE6-01C6-48A8-B3A9-4208CD70061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3" i="3" s="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F81" i="3"/>
  <c r="C89" i="3" s="1"/>
  <c r="E81" i="3"/>
  <c r="D81" i="3"/>
  <c r="C81" i="3"/>
  <c r="U134" i="3" s="1"/>
  <c r="E80" i="3"/>
  <c r="D80" i="3"/>
  <c r="C80" i="3"/>
  <c r="F80"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F16" i="3"/>
  <c r="R163" i="3" s="1"/>
  <c r="E16" i="3"/>
  <c r="D16" i="3"/>
  <c r="C16" i="3"/>
  <c r="Q134" i="3" s="1"/>
  <c r="C9" i="3"/>
  <c r="D9" i="3" s="1"/>
  <c r="D8" i="3"/>
  <c r="C8" i="3"/>
  <c r="C7" i="3" s="1"/>
  <c r="D7" i="3" s="1"/>
  <c r="E108" i="3" l="1"/>
  <c r="D108" i="3"/>
  <c r="C108" i="3"/>
  <c r="E88" i="3"/>
  <c r="D88" i="3"/>
  <c r="T162" i="3"/>
  <c r="T157" i="3"/>
  <c r="T152" i="3"/>
  <c r="T147" i="3"/>
  <c r="T142" i="3"/>
  <c r="T137" i="3"/>
  <c r="C88" i="3"/>
  <c r="T166" i="3"/>
  <c r="T161" i="3"/>
  <c r="T156" i="3"/>
  <c r="T151" i="3"/>
  <c r="T146" i="3"/>
  <c r="T141" i="3"/>
  <c r="T136" i="3"/>
  <c r="T165" i="3"/>
  <c r="T160" i="3"/>
  <c r="T155" i="3"/>
  <c r="T150" i="3"/>
  <c r="T145" i="3"/>
  <c r="T140" i="3"/>
  <c r="T164" i="3"/>
  <c r="T159" i="3"/>
  <c r="T154" i="3"/>
  <c r="T149" i="3"/>
  <c r="T144" i="3"/>
  <c r="T139" i="3"/>
  <c r="T163" i="3"/>
  <c r="T158" i="3"/>
  <c r="T153" i="3"/>
  <c r="T148" i="3"/>
  <c r="T143" i="3"/>
  <c r="T138" i="3"/>
  <c r="E109" i="3"/>
  <c r="D109" i="3"/>
  <c r="C109" i="3"/>
  <c r="E71" i="3"/>
  <c r="D71" i="3"/>
  <c r="C71" i="3"/>
  <c r="E111" i="3"/>
  <c r="D111" i="3"/>
  <c r="C111" i="3"/>
  <c r="E54" i="3"/>
  <c r="D54" i="3"/>
  <c r="C54" i="3"/>
  <c r="G123" i="3"/>
  <c r="E56" i="3"/>
  <c r="D56" i="3"/>
  <c r="C56" i="3"/>
  <c r="E35" i="3"/>
  <c r="D35" i="3"/>
  <c r="C35" i="3"/>
  <c r="E53" i="3"/>
  <c r="D53" i="3"/>
  <c r="C53" i="3"/>
  <c r="E110" i="3"/>
  <c r="D110" i="3"/>
  <c r="C110" i="3"/>
  <c r="E55" i="3"/>
  <c r="D55" i="3"/>
  <c r="C55" i="3"/>
  <c r="D57" i="3"/>
  <c r="E57" i="3"/>
  <c r="C57" i="3"/>
  <c r="E34" i="3"/>
  <c r="D34" i="3"/>
  <c r="C34" i="3"/>
  <c r="E58" i="3"/>
  <c r="D58" i="3"/>
  <c r="C58" i="3"/>
  <c r="E92" i="3"/>
  <c r="D92" i="3"/>
  <c r="C92" i="3"/>
  <c r="D89" i="3"/>
  <c r="E89" i="3"/>
  <c r="V138" i="3"/>
  <c r="V143" i="3"/>
  <c r="V148" i="3"/>
  <c r="V153" i="3"/>
  <c r="V158" i="3"/>
  <c r="V163" i="3"/>
  <c r="D20" i="3"/>
  <c r="R139" i="3"/>
  <c r="R144" i="3"/>
  <c r="R149" i="3"/>
  <c r="R154" i="3"/>
  <c r="R159" i="3"/>
  <c r="R164" i="3"/>
  <c r="C91" i="3"/>
  <c r="V139" i="3"/>
  <c r="V144" i="3"/>
  <c r="V149" i="3"/>
  <c r="V154" i="3"/>
  <c r="V159" i="3"/>
  <c r="V164" i="3"/>
  <c r="D91" i="3"/>
  <c r="F82" i="3"/>
  <c r="R140" i="3"/>
  <c r="R145" i="3"/>
  <c r="R150" i="3"/>
  <c r="R155" i="3"/>
  <c r="R160" i="3"/>
  <c r="R165" i="3"/>
  <c r="S134" i="3"/>
  <c r="V140" i="3"/>
  <c r="V145" i="3"/>
  <c r="V150" i="3"/>
  <c r="V155" i="3"/>
  <c r="V160" i="3"/>
  <c r="V165" i="3"/>
  <c r="C20" i="3"/>
  <c r="R136" i="3"/>
  <c r="R141" i="3"/>
  <c r="R146" i="3"/>
  <c r="R151" i="3"/>
  <c r="R156" i="3"/>
  <c r="R161" i="3"/>
  <c r="R166" i="3"/>
  <c r="E20" i="3"/>
  <c r="V136" i="3"/>
  <c r="V141" i="3"/>
  <c r="V146" i="3"/>
  <c r="V151" i="3"/>
  <c r="V156" i="3"/>
  <c r="V161" i="3"/>
  <c r="V166" i="3"/>
  <c r="R137" i="3"/>
  <c r="R142" i="3"/>
  <c r="R147" i="3"/>
  <c r="R152" i="3"/>
  <c r="R157" i="3"/>
  <c r="R162" i="3"/>
  <c r="V137" i="3"/>
  <c r="V142" i="3"/>
  <c r="V147" i="3"/>
  <c r="V152" i="3"/>
  <c r="V157" i="3"/>
  <c r="V162" i="3"/>
  <c r="R138" i="3"/>
  <c r="R143" i="3"/>
  <c r="R148" i="3"/>
  <c r="R153" i="3"/>
  <c r="R158" i="3"/>
  <c r="X162" i="3" l="1"/>
  <c r="X157" i="3"/>
  <c r="X152" i="3"/>
  <c r="X147" i="3"/>
  <c r="X142" i="3"/>
  <c r="X137" i="3"/>
  <c r="X166" i="3"/>
  <c r="X161" i="3"/>
  <c r="X156" i="3"/>
  <c r="X151" i="3"/>
  <c r="X146" i="3"/>
  <c r="X141" i="3"/>
  <c r="X136" i="3"/>
  <c r="X165" i="3"/>
  <c r="X160" i="3"/>
  <c r="X155" i="3"/>
  <c r="X150" i="3"/>
  <c r="X145" i="3"/>
  <c r="X140" i="3"/>
  <c r="X164" i="3"/>
  <c r="X159" i="3"/>
  <c r="X154" i="3"/>
  <c r="X149" i="3"/>
  <c r="X144" i="3"/>
  <c r="X139" i="3"/>
  <c r="E90" i="3"/>
  <c r="X163" i="3"/>
  <c r="X158" i="3"/>
  <c r="X153" i="3"/>
  <c r="X148" i="3"/>
  <c r="X143" i="3"/>
  <c r="X138" i="3"/>
  <c r="C90" i="3"/>
  <c r="D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NGINX is installed</t>
        </r>
      </text>
    </comment>
    <comment ref="J14" authorId="0" shapeId="0" xr:uid="{00000000-0006-0000-0400-000002000000}">
      <text>
        <r>
          <rPr>
            <sz val="11"/>
            <rFont val="Calibri"/>
          </rPr>
          <t>Ensure only required dynamic modules are loaded</t>
        </r>
      </text>
    </comment>
    <comment ref="J15" authorId="0" shapeId="0" xr:uid="{00000000-0006-0000-0400-000003000000}">
      <text>
        <r>
          <rPr>
            <sz val="11"/>
            <rFont val="Calibri"/>
          </rPr>
          <t>Ensure that Content Security Policy (CSP) is enabled and configured properly</t>
        </r>
      </text>
    </comment>
    <comment ref="J19" authorId="0" shapeId="0" xr:uid="{00000000-0006-0000-0400-000004000000}">
      <text>
        <r>
          <rPr>
            <sz val="11"/>
            <rFont val="Calibri"/>
          </rPr>
          <t>Ensure the NGINX service account is locked</t>
        </r>
      </text>
    </comment>
    <comment ref="K19" authorId="0" shapeId="0" xr:uid="{00000000-0006-0000-0400-000008000000}">
      <text>
        <r>
          <rPr>
            <sz val="11"/>
            <rFont val="Calibri"/>
          </rPr>
          <t>Ensure NGINX directories and files are owned by root</t>
        </r>
      </text>
    </comment>
    <comment ref="L19" authorId="0" shapeId="0" xr:uid="{00000000-0006-0000-0400-000005000000}">
      <text>
        <r>
          <rPr>
            <sz val="11"/>
            <rFont val="Calibri"/>
          </rPr>
          <t>Ensure access to NGINX directories and files is restricted</t>
        </r>
      </text>
    </comment>
    <comment ref="M19" authorId="0" shapeId="0" xr:uid="{00000000-0006-0000-0400-000006000000}">
      <text>
        <r>
          <rPr>
            <sz val="11"/>
            <rFont val="Calibri"/>
          </rPr>
          <t>Ensure the NGINX process ID (PID) file is secured</t>
        </r>
      </text>
    </comment>
    <comment ref="N19" authorId="0" shapeId="0" xr:uid="{00000000-0006-0000-0400-000007000000}">
      <text>
        <r>
          <rPr>
            <sz val="11"/>
            <rFont val="Calibri"/>
          </rPr>
          <t>Ensure private key permissions are restricted</t>
        </r>
      </text>
    </comment>
    <comment ref="J26" authorId="0" shapeId="0" xr:uid="{00000000-0006-0000-0400-000009000000}">
      <text>
        <r>
          <rPr>
            <sz val="11"/>
            <rFont val="Calibri"/>
          </rPr>
          <t>Ensure HTTP is redirected to HTTPS</t>
        </r>
      </text>
    </comment>
    <comment ref="K26" authorId="0" shapeId="0" xr:uid="{00000000-0006-0000-0400-000010000000}">
      <text>
        <r>
          <rPr>
            <sz val="11"/>
            <rFont val="Calibri"/>
          </rPr>
          <t>Ensure a trusted certificate and trust chain is installed</t>
        </r>
      </text>
    </comment>
    <comment ref="L26" authorId="0" shapeId="0" xr:uid="{00000000-0006-0000-0400-000011000000}">
      <text>
        <r>
          <rPr>
            <sz val="11"/>
            <rFont val="Calibri"/>
          </rPr>
          <t>Ensure only modern TLS protocols are used</t>
        </r>
      </text>
    </comment>
    <comment ref="M26" authorId="0" shapeId="0" xr:uid="{00000000-0006-0000-0400-000012000000}">
      <text>
        <r>
          <rPr>
            <sz val="11"/>
            <rFont val="Calibri"/>
          </rPr>
          <t>Disable weak ciphers</t>
        </r>
      </text>
    </comment>
    <comment ref="N26" authorId="0" shapeId="0" xr:uid="{00000000-0006-0000-0400-000013000000}">
      <text>
        <r>
          <rPr>
            <sz val="11"/>
            <rFont val="Calibri"/>
          </rPr>
          <t>Ensure awareness of TLS 1.3 new Diffie-Hellman parameters</t>
        </r>
      </text>
    </comment>
    <comment ref="O26" authorId="0" shapeId="0" xr:uid="{00000000-0006-0000-0400-00000A000000}">
      <text>
        <r>
          <rPr>
            <sz val="11"/>
            <rFont val="Calibri"/>
          </rPr>
          <t>Ensure Online Certificate Status Protocol (OCSP) stapling is enabled</t>
        </r>
      </text>
    </comment>
    <comment ref="P26" authorId="0" shapeId="0" xr:uid="{00000000-0006-0000-0400-00000B000000}">
      <text>
        <r>
          <rPr>
            <sz val="11"/>
            <rFont val="Calibri"/>
          </rPr>
          <t>Ensure HTTP Strict Transport Security (HSTS) is enabled</t>
        </r>
      </text>
    </comment>
    <comment ref="Q26" authorId="0" shapeId="0" xr:uid="{00000000-0006-0000-0400-00000C000000}">
      <text>
        <r>
          <rPr>
            <sz val="11"/>
            <rFont val="Calibri"/>
          </rPr>
          <t>Ensure upstream server traffic is authenticated with a client certificate</t>
        </r>
      </text>
    </comment>
    <comment ref="R26" authorId="0" shapeId="0" xr:uid="{00000000-0006-0000-0400-00000D000000}">
      <text>
        <r>
          <rPr>
            <sz val="11"/>
            <rFont val="Calibri"/>
          </rPr>
          <t>Ensure the upstream traffic server certificate is trusted</t>
        </r>
      </text>
    </comment>
    <comment ref="S26" authorId="0" shapeId="0" xr:uid="{00000000-0006-0000-0400-00000E000000}">
      <text>
        <r>
          <rPr>
            <sz val="11"/>
            <rFont val="Calibri"/>
          </rPr>
          <t>Ensure Secure Session Resumption is Enabled</t>
        </r>
      </text>
    </comment>
    <comment ref="T26" authorId="0" shapeId="0" xr:uid="{00000000-0006-0000-0400-00000F000000}">
      <text>
        <r>
          <rPr>
            <sz val="11"/>
            <rFont val="Calibri"/>
          </rPr>
          <t>Ensure HTTP/3.0 is used</t>
        </r>
      </text>
    </comment>
    <comment ref="J32" authorId="0" shapeId="0" xr:uid="{00000000-0006-0000-0400-000014000000}">
      <text>
        <r>
          <rPr>
            <sz val="11"/>
            <rFont val="Calibri"/>
          </rPr>
          <t>Ensure the NGINX service account has an invalid shell</t>
        </r>
      </text>
    </comment>
    <comment ref="K32" authorId="0" shapeId="0" xr:uid="{00000000-0006-0000-0400-000015000000}">
      <text>
        <r>
          <rPr>
            <sz val="11"/>
            <rFont val="Calibri"/>
          </rPr>
          <t>Ensure requests for unknown host names are rejected</t>
        </r>
      </text>
    </comment>
    <comment ref="J48" authorId="0" shapeId="0" xr:uid="{00000000-0006-0000-0400-000016000000}">
      <text>
        <r>
          <rPr>
            <sz val="11"/>
            <rFont val="Calibri"/>
          </rPr>
          <t>Ensure that NGINX is run using a non-privileged, dedicated service account</t>
        </r>
      </text>
    </comment>
    <comment ref="J63" authorId="0" shapeId="0" xr:uid="{00000000-0006-0000-0400-000017000000}">
      <text>
        <r>
          <rPr>
            <sz val="11"/>
            <rFont val="Calibri"/>
          </rPr>
          <t>Ensure package manager repositories are properly configured</t>
        </r>
      </text>
    </comment>
    <comment ref="K63" authorId="0" shapeId="0" xr:uid="{00000000-0006-0000-0400-000018000000}">
      <text>
        <r>
          <rPr>
            <sz val="11"/>
            <rFont val="Calibri"/>
          </rPr>
          <t>Ensure the latest software package is installed</t>
        </r>
      </text>
    </comment>
    <comment ref="J64" authorId="0" shapeId="0" xr:uid="{00000000-0006-0000-0400-000019000000}">
      <text>
        <r>
          <rPr>
            <sz val="11"/>
            <rFont val="Calibri"/>
          </rPr>
          <t>Ensure package manager repositories are properly configured</t>
        </r>
      </text>
    </comment>
    <comment ref="K64" authorId="0" shapeId="0" xr:uid="{00000000-0006-0000-0400-00001A000000}">
      <text>
        <r>
          <rPr>
            <sz val="11"/>
            <rFont val="Calibri"/>
          </rPr>
          <t>Ensure the latest software package is installed</t>
        </r>
      </text>
    </comment>
    <comment ref="J73" authorId="0" shapeId="0" xr:uid="{00000000-0006-0000-0400-00001B000000}">
      <text>
        <r>
          <rPr>
            <sz val="11"/>
            <rFont val="Calibri"/>
          </rPr>
          <t>Ensure detailed logging is enabled</t>
        </r>
      </text>
    </comment>
    <comment ref="K73" authorId="0" shapeId="0" xr:uid="{00000000-0006-0000-0400-00001C000000}">
      <text>
        <r>
          <rPr>
            <sz val="11"/>
            <rFont val="Calibri"/>
          </rPr>
          <t>Ensure access logging is enabled</t>
        </r>
      </text>
    </comment>
    <comment ref="L73" authorId="0" shapeId="0" xr:uid="{00000000-0006-0000-0400-00001D000000}">
      <text>
        <r>
          <rPr>
            <sz val="11"/>
            <rFont val="Calibri"/>
          </rPr>
          <t>Ensure error logging is enabled and set to the info logging level</t>
        </r>
      </text>
    </comment>
    <comment ref="J79" authorId="0" shapeId="0" xr:uid="{00000000-0006-0000-0400-00001E000000}">
      <text>
        <r>
          <rPr>
            <sz val="11"/>
            <rFont val="Calibri"/>
          </rPr>
          <t>Ensure proxies pass source IP information</t>
        </r>
      </text>
    </comment>
    <comment ref="J122" authorId="0" shapeId="0" xr:uid="{00000000-0006-0000-0400-00001F000000}">
      <text>
        <r>
          <rPr>
            <sz val="11"/>
            <rFont val="Calibri"/>
          </rPr>
          <t>Ensure allow and deny filters limit access to specific IP addresses</t>
        </r>
      </text>
    </comment>
    <comment ref="J143" authorId="0" shapeId="0" xr:uid="{00000000-0006-0000-0400-000020000000}">
      <text>
        <r>
          <rPr>
            <sz val="11"/>
            <rFont val="Calibri"/>
          </rPr>
          <t>Ensure keepalive_timeout is 10 seconds or less, but not 0</t>
        </r>
      </text>
    </comment>
    <comment ref="K143" authorId="0" shapeId="0" xr:uid="{00000000-0006-0000-0400-000023000000}">
      <text>
        <r>
          <rPr>
            <sz val="11"/>
            <rFont val="Calibri"/>
          </rPr>
          <t>Ensure send_timeout is set to 10 seconds or less, but not 0</t>
        </r>
      </text>
    </comment>
    <comment ref="L143" authorId="0" shapeId="0" xr:uid="{00000000-0006-0000-0400-000024000000}">
      <text>
        <r>
          <rPr>
            <sz val="11"/>
            <rFont val="Calibri"/>
          </rPr>
          <t>Ensure server_tokens directive is set to `off`</t>
        </r>
      </text>
    </comment>
    <comment ref="M143" authorId="0" shapeId="0" xr:uid="{00000000-0006-0000-0400-000025000000}">
      <text>
        <r>
          <rPr>
            <sz val="11"/>
            <rFont val="Calibri"/>
          </rPr>
          <t>Ensure default error and index.html pages do not reference NGINX</t>
        </r>
      </text>
    </comment>
    <comment ref="N143" authorId="0" shapeId="0" xr:uid="{00000000-0006-0000-0400-000026000000}">
      <text>
        <r>
          <rPr>
            <sz val="11"/>
            <rFont val="Calibri"/>
          </rPr>
          <t>Ensure hidden file serving is disabled</t>
        </r>
      </text>
    </comment>
    <comment ref="O143" authorId="0" shapeId="0" xr:uid="{00000000-0006-0000-0400-000027000000}">
      <text>
        <r>
          <rPr>
            <sz val="11"/>
            <rFont val="Calibri"/>
          </rPr>
          <t>Ensure the NGINX reverse proxy does not enable information disclosure</t>
        </r>
      </text>
    </comment>
    <comment ref="P143" authorId="0" shapeId="0" xr:uid="{00000000-0006-0000-0400-000028000000}">
      <text>
        <r>
          <rPr>
            <sz val="11"/>
            <rFont val="Calibri"/>
          </rPr>
          <t>Ensure timeout values for reading the client header and body are set correctly</t>
        </r>
      </text>
    </comment>
    <comment ref="Q143" authorId="0" shapeId="0" xr:uid="{00000000-0006-0000-0400-000029000000}">
      <text>
        <r>
          <rPr>
            <sz val="11"/>
            <rFont val="Calibri"/>
          </rPr>
          <t>Ensure the maximum request body size is set correctly</t>
        </r>
      </text>
    </comment>
    <comment ref="R143" authorId="0" shapeId="0" xr:uid="{00000000-0006-0000-0400-00002A000000}">
      <text>
        <r>
          <rPr>
            <sz val="11"/>
            <rFont val="Calibri"/>
          </rPr>
          <t>Ensure the maximum buffer size for URIs is defined</t>
        </r>
      </text>
    </comment>
    <comment ref="S143" authorId="0" shapeId="0" xr:uid="{00000000-0006-0000-0400-00002B000000}">
      <text>
        <r>
          <rPr>
            <sz val="11"/>
            <rFont val="Calibri"/>
          </rPr>
          <t>Ensure the number of connections per IP address is limited</t>
        </r>
      </text>
    </comment>
    <comment ref="T143" authorId="0" shapeId="0" xr:uid="{00000000-0006-0000-0400-00002C000000}">
      <text>
        <r>
          <rPr>
            <sz val="11"/>
            <rFont val="Calibri"/>
          </rPr>
          <t>Ensure rate limits by IP address are set</t>
        </r>
      </text>
    </comment>
    <comment ref="U143" authorId="0" shapeId="0" xr:uid="{00000000-0006-0000-0400-000021000000}">
      <text>
        <r>
          <rPr>
            <sz val="11"/>
            <rFont val="Calibri"/>
          </rPr>
          <t>Ensure X-Content-Type-Options header is configured and enabled</t>
        </r>
      </text>
    </comment>
    <comment ref="V143" authorId="0" shapeId="0" xr:uid="{00000000-0006-0000-0400-000022000000}">
      <text>
        <r>
          <rPr>
            <sz val="11"/>
            <rFont val="Calibri"/>
          </rPr>
          <t>Ensure the Referrer Policy is enabled and configured properly</t>
        </r>
      </text>
    </comment>
    <comment ref="J152" authorId="0" shapeId="0" xr:uid="{00000000-0006-0000-0400-00002D000000}">
      <text>
        <r>
          <rPr>
            <sz val="11"/>
            <rFont val="Calibri"/>
          </rPr>
          <t>Ensure NGINX only listens for network connections on authorized ports</t>
        </r>
      </text>
    </comment>
    <comment ref="K152" authorId="0" shapeId="0" xr:uid="{00000000-0006-0000-0400-00002E000000}">
      <text>
        <r>
          <rPr>
            <sz val="11"/>
            <rFont val="Calibri"/>
          </rPr>
          <t>Ensure only approved HTTP methods are allowed</t>
        </r>
      </text>
    </comment>
  </commentList>
</comments>
</file>

<file path=xl/sharedStrings.xml><?xml version="1.0" encoding="utf-8"?>
<sst xmlns="http://schemas.openxmlformats.org/spreadsheetml/2006/main" count="2489" uniqueCount="1263">
  <si>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</si>
  <si>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</si>
  <si>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</si>
  <si>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</si>
  <si>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</si>
  <si>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</si>
  <si>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</si>
  <si>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</si>
  <si>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</si>
  <si>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</si>
  <si>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</si>
  <si>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</si>
  <si>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</si>
  <si>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</si>
  <si>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</si>
  <si>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</si>
  <si>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</si>
  <si>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t>
  </si>
  <si>
    <t>1.1.1</t>
  </si>
  <si>
    <r>
      <rPr>
        <sz val="11"/>
        <rFont val="Calibri"/>
      </rPr>
      <t>Ensure NGINX is installed</t>
    </r>
  </si>
  <si>
    <t>Manual</t>
  </si>
  <si>
    <t>Level 1</t>
  </si>
  <si>
    <t>Unassigned</t>
  </si>
  <si>
    <t>Unassessed</t>
  </si>
  <si>
    <t>Pending</t>
  </si>
  <si>
    <t/>
  </si>
  <si>
    <r>
      <rPr>
        <sz val="11"/>
        <color rgb="FF000000"/>
        <rFont val="Calibri"/>
      </rPr>
      <t xml:space="preserve">Install or upgrade NGINX to version </t>
    </r>
    <r>
      <rPr>
        <b/>
        <sz val="11"/>
        <color rgb="FF000000"/>
        <rFont val="Calibri"/>
      </rPr>
      <t>1.28.0</t>
    </r>
    <r>
      <rPr>
        <sz val="11"/>
        <color rgb="FF000000"/>
        <rFont val="Calibri"/>
      </rPr>
      <t xml:space="preserve"> or later.</t>
    </r>
    <r>
      <rPr>
        <sz val="11"/>
        <color rgb="FF000000"/>
        <rFont val="Calibri"/>
      </rPr>
      <t xml:space="preserve">
</t>
    </r>
    <r>
      <rPr>
        <b/>
        <sz val="11"/>
        <color rgb="FF000000"/>
        <rFont val="Calibri"/>
      </rPr>
      <t>Note:</t>
    </r>
    <r>
      <rPr>
        <sz val="11"/>
        <color rgb="FF000000"/>
        <rFont val="Calibri"/>
      </rPr>
      <t xml:space="preserve"> Official packages from nginx.org </t>
    </r>
    <r>
      <rPr>
        <sz val="11"/>
        <color rgb="FF0000FF"/>
        <rFont val="Calibri"/>
      </rPr>
      <t>(https://nginx.org/en/linux_packages.html)</t>
    </r>
    <r>
      <rPr>
        <sz val="11"/>
        <color rgb="FF000000"/>
        <rFont val="Calibri"/>
      </rPr>
      <t xml:space="preserve"> (see recommendation 1.2.1) typically include these modules by default. Custom builds must explicitly enable them.</t>
    </r>
  </si>
  <si>
    <r>
      <rPr>
        <sz val="11"/>
        <color rgb="FF000000"/>
        <rFont val="Calibri"/>
      </rPr>
      <t xml:space="preserve">An NGINX installation must be present on the system. To ensure support for modern security standards (such as TLS 1.3 and HTTP/3) and to mitigate known vulnerabilities, the installed version must be </t>
    </r>
    <r>
      <rPr>
        <b/>
        <sz val="11"/>
        <color rgb="FF000000"/>
        <rFont val="Calibri"/>
      </rPr>
      <t>1.28.0</t>
    </r>
    <r>
      <rPr>
        <sz val="11"/>
        <color rgb="FF000000"/>
        <rFont val="Calibri"/>
      </rPr>
      <t xml:space="preserve"> or later and compiled with the necessary modules.</t>
    </r>
  </si>
  <si>
    <r>
      <rPr>
        <sz val="11"/>
        <color rgb="FF000000"/>
        <rFont val="Calibri"/>
      </rPr>
      <t xml:space="preserve">Upgrading NGINX to a newer version may introduce configuration syntax changes or deprecated directives. Administrators should test the configuration syntax </t>
    </r>
    <r>
      <rPr>
        <b/>
        <sz val="11"/>
        <color rgb="FF000000"/>
        <rFont val="Calibri"/>
      </rPr>
      <t>nginx -t</t>
    </r>
    <r>
      <rPr>
        <sz val="11"/>
        <color rgb="FF000000"/>
        <rFont val="Calibri"/>
      </rPr>
      <t xml:space="preserve"> before restarting the service.</t>
    </r>
  </si>
  <si>
    <r>
      <rPr>
        <b/>
        <sz val="11"/>
        <color rgb="FF000000"/>
        <rFont val="Calibri"/>
      </rPr>
      <t>1. Verify Installation and Version:</t>
    </r>
    <r>
      <rPr>
        <sz val="11"/>
        <color rgb="FF000000"/>
        <rFont val="Calibri"/>
      </rPr>
      <t>Run the following command to display the installed NGINX version:</t>
    </r>
    <r>
      <rPr>
        <sz val="11"/>
        <color rgb="FF000000"/>
        <rFont val="Calibri"/>
      </rPr>
      <t xml:space="preserve">
</t>
    </r>
    <r>
      <rPr>
        <sz val="11"/>
        <color rgb="FF006096"/>
        <rFont val="Roboto Condensed"/>
      </rPr>
      <t># Note: It's an uppercase V</t>
    </r>
    <r>
      <rPr>
        <sz val="11"/>
        <color rgb="FF006096"/>
        <rFont val="Roboto Condensed"/>
      </rPr>
      <t xml:space="preserve">
</t>
    </r>
    <r>
      <rPr>
        <sz val="11"/>
        <color rgb="FF006096"/>
        <rFont val="Roboto Condensed"/>
      </rPr>
      <t>nginx -V</t>
    </r>
    <r>
      <rPr>
        <sz val="11"/>
        <color rgb="FF006096"/>
        <rFont val="Roboto Condensed"/>
      </rPr>
      <t xml:space="preserve">
</t>
    </r>
    <r>
      <rPr>
        <sz val="11"/>
        <color rgb="FF000000"/>
        <rFont val="Calibri"/>
      </rPr>
      <t xml:space="preserve">
</t>
    </r>
    <r>
      <rPr>
        <b/>
        <sz val="11"/>
        <color rgb="FF000000"/>
        <rFont val="Calibri"/>
      </rPr>
      <t>2. Evaluation:</t>
    </r>
    <r>
      <rPr>
        <sz val="11"/>
        <color rgb="FF000000"/>
        <rFont val="Calibri"/>
      </rPr>
      <t xml:space="preserve">
</t>
    </r>
    <r>
      <rPr>
        <sz val="11"/>
        <color rgb="FF000000"/>
        <rFont val="Calibri"/>
      </rPr>
      <t xml:space="preserve">- </t>
    </r>
    <r>
      <rPr>
        <b/>
        <sz val="11"/>
        <color rgb="FF000000"/>
        <rFont val="Calibri"/>
      </rPr>
      <t>Verify Output:</t>
    </r>
    <r>
      <rPr>
        <sz val="11"/>
        <color rgb="FF000000"/>
        <rFont val="Calibri"/>
      </rPr>
      <t xml:space="preserve"> The command must return an installed version (e.g., </t>
    </r>
    <r>
      <rPr>
        <b/>
        <sz val="11"/>
        <color rgb="FF000000"/>
        <rFont val="Calibri"/>
      </rPr>
      <t>nginx version: nginx/1.28.0</t>
    </r>
    <r>
      <rPr>
        <sz val="11"/>
        <color rgb="FF000000"/>
        <rFont val="Calibri"/>
      </rPr>
      <t>). If the command is not found, NGINX is not installed.</t>
    </r>
    <r>
      <rPr>
        <sz val="11"/>
        <color rgb="FF000000"/>
        <rFont val="Calibri"/>
      </rPr>
      <t xml:space="preserve">
</t>
    </r>
    <r>
      <rPr>
        <sz val="11"/>
        <color rgb="FF000000"/>
        <rFont val="Calibri"/>
      </rPr>
      <t xml:space="preserve">- </t>
    </r>
    <r>
      <rPr>
        <b/>
        <sz val="11"/>
        <color rgb="FF000000"/>
        <rFont val="Calibri"/>
      </rPr>
      <t>Check Version:</t>
    </r>
    <r>
      <rPr>
        <sz val="11"/>
        <color rgb="FF000000"/>
        <rFont val="Calibri"/>
      </rPr>
      <t xml:space="preserve"> Ensure the version number is 1.28.0 or higher.</t>
    </r>
  </si>
  <si>
    <r>
      <rPr>
        <sz val="11"/>
        <color rgb="FF000000"/>
        <rFont val="Calibri"/>
      </rPr>
      <t>NGINX is not installed by default.</t>
    </r>
  </si>
  <si>
    <t>Configure Software Updates</t>
  </si>
  <si>
    <t>1.2.1</t>
  </si>
  <si>
    <r>
      <rPr>
        <sz val="11"/>
        <rFont val="Calibri"/>
      </rPr>
      <t>Ensure package manager repositories are properly configured</t>
    </r>
  </si>
  <si>
    <r>
      <rPr>
        <sz val="11"/>
        <color rgb="FF000000"/>
        <rFont val="Calibri"/>
      </rPr>
      <t>Configure your package manager to use a trusted repository that meets your version requirements.</t>
    </r>
    <r>
      <rPr>
        <sz val="11"/>
        <color rgb="FF000000"/>
        <rFont val="Calibri"/>
      </rPr>
      <t xml:space="preserve">
</t>
    </r>
    <r>
      <rPr>
        <sz val="11"/>
        <color rgb="FF000000"/>
        <rFont val="Calibri"/>
      </rPr>
      <t xml:space="preserve">To enable the official NGINX repository (Recommended for HTTP/3 support):Follow the instructions at nginx.org/en/linux_packages.html </t>
    </r>
    <r>
      <rPr>
        <sz val="11"/>
        <color rgb="FF0000FF"/>
        <rFont val="Calibri"/>
      </rPr>
      <t>(https://nginx.org/en/linux_packages.html)</t>
    </r>
    <r>
      <rPr>
        <sz val="11"/>
        <color rgb="FF000000"/>
        <rFont val="Calibri"/>
      </rPr>
      <t xml:space="preserve"> for your specific distribution. This typically involves adding the NGINX signing key and creating a repository configuration file.</t>
    </r>
  </si>
  <si>
    <r>
      <rPr>
        <sz val="11"/>
        <color rgb="FF000000"/>
        <rFont val="Calibri"/>
      </rPr>
      <t>Package repositories must be trustworthy, properly configured, and maintained to ensure the system receives timely security patches, bug fixes, and support for modern protocols. While Operating System (OS) vendors provide NGINX packages, these versions are often frozen at older release points ("stable" but stale). Access to critical modern features like HTTP/3 (QUIC) and the latest TLS updates typically requires using the official repositories maintained by NGINX/F5.</t>
    </r>
  </si>
  <si>
    <r>
      <rPr>
        <sz val="11"/>
        <color rgb="FF000000"/>
        <rFont val="Calibri"/>
      </rPr>
      <t>Switching from OS-provided packages to upstream (nginx.org) packages alters the update lifecycle. Administrators become responsible for tracking upstream changes rather than relying on the OS vendor's backporting policy. However, this is often necessary to meet modern security and performance requirements.</t>
    </r>
  </si>
  <si>
    <r>
      <rPr>
        <sz val="11"/>
        <color rgb="FF000000"/>
        <rFont val="Calibri"/>
      </rPr>
      <t>To verify that package manager repositories are configured correctly and point to a trusted source (either the OS vendor or official NGINX), run the following commands:</t>
    </r>
    <r>
      <rPr>
        <sz val="11"/>
        <color rgb="FF000000"/>
        <rFont val="Calibri"/>
      </rPr>
      <t xml:space="preserve">
</t>
    </r>
    <r>
      <rPr>
        <b/>
        <sz val="11"/>
        <color rgb="FF000000"/>
        <rFont val="Calibri"/>
      </rPr>
      <t>Red Hat / Rocky-Linux:</t>
    </r>
    <r>
      <rPr>
        <sz val="11"/>
        <color rgb="FF000000"/>
        <rFont val="Calibri"/>
      </rPr>
      <t xml:space="preserve">
</t>
    </r>
    <r>
      <rPr>
        <sz val="11"/>
        <color rgb="FF006096"/>
        <rFont val="Roboto Condensed"/>
      </rPr>
      <t>dnf repolist -v | grep -i nginx</t>
    </r>
    <r>
      <rPr>
        <sz val="11"/>
        <color rgb="FF006096"/>
        <rFont val="Roboto Condensed"/>
      </rPr>
      <t xml:space="preserve">
</t>
    </r>
    <r>
      <rPr>
        <sz val="11"/>
        <color rgb="FF000000"/>
        <rFont val="Calibri"/>
      </rPr>
      <t xml:space="preserve">
</t>
    </r>
    <r>
      <rPr>
        <b/>
        <sz val="11"/>
        <color rgb="FF000000"/>
        <rFont val="Calibri"/>
      </rPr>
      <t>Debian / Ubuntu:</t>
    </r>
    <r>
      <rPr>
        <sz val="11"/>
        <color rgb="FF000000"/>
        <rFont val="Calibri"/>
      </rPr>
      <t xml:space="preserve">
</t>
    </r>
    <r>
      <rPr>
        <sz val="11"/>
        <color rgb="FF006096"/>
        <rFont val="Roboto Condensed"/>
      </rPr>
      <t>apt-cache policy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Verify that the repository URL points to a trusted domain (e.g., nginx.org, rhel..., ubuntu...).</t>
    </r>
    <r>
      <rPr>
        <sz val="11"/>
        <color rgb="FF000000"/>
        <rFont val="Calibri"/>
      </rPr>
      <t xml:space="preserve">
</t>
    </r>
    <r>
      <rPr>
        <sz val="11"/>
        <color rgb="FF000000"/>
        <rFont val="Calibri"/>
      </rPr>
      <t>- Ensure that the repository is enabled.</t>
    </r>
    <r>
      <rPr>
        <sz val="11"/>
        <color rgb="FF000000"/>
        <rFont val="Calibri"/>
      </rPr>
      <t xml:space="preserve">
</t>
    </r>
    <r>
      <rPr>
        <sz val="11"/>
        <color rgb="FF000000"/>
        <rFont val="Calibri"/>
      </rPr>
      <t>- Check that no unknown or untrusted third-party repositories are configured for NGINX.</t>
    </r>
  </si>
  <si>
    <r>
      <rPr>
        <sz val="11"/>
        <color rgb="FF000000"/>
        <rFont val="Calibri"/>
      </rPr>
      <t>By default, systems are configured with the OS vendor's repositories, which typically contain older versions of NGINX and not always all needed features.</t>
    </r>
  </si>
  <si>
    <t>1.2.2</t>
  </si>
  <si>
    <r>
      <rPr>
        <sz val="11"/>
        <rFont val="Calibri"/>
      </rPr>
      <t>Ensure the latest software package is installed</t>
    </r>
  </si>
  <si>
    <r>
      <rPr>
        <sz val="11"/>
        <color rgb="FF000000"/>
        <rFont val="Calibri"/>
      </rPr>
      <t>To install the latest NGINX package, run the following command (example):</t>
    </r>
    <r>
      <rPr>
        <sz val="11"/>
        <color rgb="FF000000"/>
        <rFont val="Calibri"/>
      </rPr>
      <t xml:space="preserve">
</t>
    </r>
    <r>
      <rPr>
        <b/>
        <sz val="11"/>
        <color rgb="FF000000"/>
        <rFont val="Calibri"/>
      </rPr>
      <t>Redhat:</t>
    </r>
    <r>
      <rPr>
        <sz val="11"/>
        <color rgb="FF000000"/>
        <rFont val="Calibri"/>
      </rPr>
      <t xml:space="preserve">
</t>
    </r>
    <r>
      <rPr>
        <sz val="11"/>
        <color rgb="FF006096"/>
        <rFont val="Roboto Condensed"/>
      </rPr>
      <t>dnf update nginx -y</t>
    </r>
    <r>
      <rPr>
        <sz val="11"/>
        <color rgb="FF006096"/>
        <rFont val="Roboto Condensed"/>
      </rPr>
      <t xml:space="preserve">
</t>
    </r>
  </si>
  <si>
    <r>
      <rPr>
        <sz val="11"/>
        <color rgb="FF000000"/>
        <rFont val="Calibri"/>
      </rPr>
      <t>As new security vulnerabilities are discovered, the corresponding fixes are implemented by your NGINX software package provider. Installing the latest software version ensures these fixes are available on your system.</t>
    </r>
  </si>
  <si>
    <r>
      <rPr>
        <sz val="11"/>
        <color rgb="FF000000"/>
        <rFont val="Calibri"/>
      </rPr>
      <t>Updating the NGINX package requires a service reload or restart to apply the changes. This may cause a brief interruption or configuration errors if the new version deprecates existing syntax.</t>
    </r>
  </si>
  <si>
    <r>
      <rPr>
        <sz val="11"/>
        <color rgb="FF000000"/>
        <rFont val="Calibri"/>
      </rPr>
      <t>To verify your NGINX package is up to date, run the following command (example):</t>
    </r>
    <r>
      <rPr>
        <sz val="11"/>
        <color rgb="FF000000"/>
        <rFont val="Calibri"/>
      </rPr>
      <t xml:space="preserve">
</t>
    </r>
    <r>
      <rPr>
        <b/>
        <sz val="11"/>
        <color rgb="FF000000"/>
        <rFont val="Calibri"/>
      </rPr>
      <t>Redhat:</t>
    </r>
    <r>
      <rPr>
        <sz val="11"/>
        <color rgb="FF000000"/>
        <rFont val="Calibri"/>
      </rPr>
      <t xml:space="preserve">
</t>
    </r>
    <r>
      <rPr>
        <sz val="11"/>
        <color rgb="FF006096"/>
        <rFont val="Roboto Condensed"/>
      </rPr>
      <t>dnf info nginx</t>
    </r>
    <r>
      <rPr>
        <sz val="11"/>
        <color rgb="FF006096"/>
        <rFont val="Roboto Condensed"/>
      </rPr>
      <t xml:space="preserve">
</t>
    </r>
  </si>
  <si>
    <t>Minimize NGINX Modules</t>
  </si>
  <si>
    <t>2.1.1</t>
  </si>
  <si>
    <r>
      <rPr>
        <sz val="11"/>
        <rFont val="Calibri"/>
      </rPr>
      <t>Ensure only required dynamic modules are loaded</t>
    </r>
  </si>
  <si>
    <r>
      <rPr>
        <b/>
        <sz val="11"/>
        <color rgb="FF000000"/>
        <rFont val="Calibri"/>
      </rPr>
      <t>For Dynamic Modules:</t>
    </r>
    <r>
      <rPr>
        <sz val="11"/>
        <color rgb="FF000000"/>
        <rFont val="Calibri"/>
      </rPr>
      <t xml:space="preserve">
</t>
    </r>
    <r>
      <rPr>
        <sz val="11"/>
        <color rgb="FF000000"/>
        <rFont val="Calibri"/>
      </rPr>
      <t>Open the main configuration file (</t>
    </r>
    <r>
      <rPr>
        <b/>
        <sz val="11"/>
        <color rgb="FF000000"/>
        <rFont val="Calibri"/>
      </rPr>
      <t>/etc/nginx/nginx.conf</t>
    </r>
    <r>
      <rPr>
        <sz val="11"/>
        <color rgb="FF000000"/>
        <rFont val="Calibri"/>
      </rPr>
      <t xml:space="preserve">) or the relevant include file (e.g., in </t>
    </r>
    <r>
      <rPr>
        <b/>
        <sz val="11"/>
        <color rgb="FF000000"/>
        <rFont val="Calibri"/>
      </rPr>
      <t>/etc/nginx/modules-enabled/</t>
    </r>
    <r>
      <rPr>
        <sz val="11"/>
        <color rgb="FF000000"/>
        <rFont val="Calibri"/>
      </rPr>
      <t xml:space="preserve">). Comment out or remove the </t>
    </r>
    <r>
      <rPr>
        <b/>
        <sz val="11"/>
        <color rgb="FF000000"/>
        <rFont val="Calibri"/>
      </rPr>
      <t>load_module</t>
    </r>
    <r>
      <rPr>
        <sz val="11"/>
        <color rgb="FF000000"/>
        <rFont val="Calibri"/>
      </rPr>
      <t xml:space="preserve"> directive for any module </t>
    </r>
    <r>
      <rPr>
        <b/>
        <sz val="11"/>
        <color rgb="FF000000"/>
        <rFont val="Calibri"/>
      </rPr>
      <t>that is not strictly necessary</t>
    </r>
    <r>
      <rPr>
        <sz val="11"/>
        <color rgb="FF000000"/>
        <rFont val="Calibri"/>
      </rPr>
      <t>.</t>
    </r>
    <r>
      <rPr>
        <sz val="11"/>
        <color rgb="FF000000"/>
        <rFont val="Calibri"/>
      </rPr>
      <t xml:space="preserve">
</t>
    </r>
    <r>
      <rPr>
        <b/>
        <sz val="11"/>
        <color rgb="FF000000"/>
        <rFont val="Calibri"/>
      </rPr>
      <t>For Static Modules:</t>
    </r>
    <r>
      <rPr>
        <sz val="11"/>
        <color rgb="FF000000"/>
        <rFont val="Calibri"/>
      </rPr>
      <t xml:space="preserve">
</t>
    </r>
    <r>
      <rPr>
        <sz val="11"/>
        <color rgb="FF000000"/>
        <rFont val="Calibri"/>
      </rPr>
      <t>Since static modules cannot be removed from pre-built packages, ensure their directives are not used in your configuration. If a specific static module poses a critical risk to your environment, you must switch to a custom build or a different package flavor that excludes it.</t>
    </r>
  </si>
  <si>
    <r>
      <rPr>
        <sz val="11"/>
        <color rgb="FF000000"/>
        <rFont val="Calibri"/>
      </rPr>
      <t xml:space="preserve">NGINX functionality is provided by modules. These modules are either compiled statically into the NGINX binary or loaded dynamically at runtime via the </t>
    </r>
    <r>
      <rPr>
        <b/>
        <sz val="11"/>
        <color rgb="FF000000"/>
        <rFont val="Calibri"/>
      </rPr>
      <t>load_module</t>
    </r>
    <r>
      <rPr>
        <sz val="11"/>
        <color rgb="FF000000"/>
        <rFont val="Calibri"/>
      </rPr>
      <t xml:space="preserve"> directive.</t>
    </r>
    <r>
      <rPr>
        <sz val="11"/>
        <color rgb="FF000000"/>
        <rFont val="Calibri"/>
      </rPr>
      <t xml:space="preserve">
</t>
    </r>
    <r>
      <rPr>
        <sz val="11"/>
        <color rgb="FF000000"/>
        <rFont val="Calibri"/>
      </rPr>
      <t xml:space="preserve">- </t>
    </r>
    <r>
      <rPr>
        <b/>
        <sz val="11"/>
        <color rgb="FF000000"/>
        <rFont val="Calibri"/>
      </rPr>
      <t>Static Modules:</t>
    </r>
    <r>
      <rPr>
        <sz val="11"/>
        <color rgb="FF000000"/>
        <rFont val="Calibri"/>
      </rPr>
      <t xml:space="preserve"> These are fixed at compile time. When using official pre-built packages (e.g., from nginx.org or OS vendors), a standard set of modules is included and cannot be removed without recompiling NGINX.</t>
    </r>
    <r>
      <rPr>
        <sz val="11"/>
        <color rgb="FF000000"/>
        <rFont val="Calibri"/>
      </rPr>
      <t xml:space="preserve">
</t>
    </r>
    <r>
      <rPr>
        <sz val="11"/>
        <color rgb="FF000000"/>
        <rFont val="Calibri"/>
      </rPr>
      <t xml:space="preserve">- </t>
    </r>
    <r>
      <rPr>
        <b/>
        <sz val="11"/>
        <color rgb="FF000000"/>
        <rFont val="Calibri"/>
      </rPr>
      <t>Dynamic Modules:</t>
    </r>
    <r>
      <rPr>
        <sz val="11"/>
        <color rgb="FF000000"/>
        <rFont val="Calibri"/>
      </rPr>
      <t xml:space="preserve"> These are separate </t>
    </r>
    <r>
      <rPr>
        <b/>
        <sz val="11"/>
        <color rgb="FF000000"/>
        <rFont val="Calibri"/>
      </rPr>
      <t>.so</t>
    </r>
    <r>
      <rPr>
        <sz val="11"/>
        <color rgb="FF000000"/>
        <rFont val="Calibri"/>
      </rPr>
      <t xml:space="preserve"> files that can be loaded on demand. To reduce the attack surface and complexity, only strictly required </t>
    </r>
    <r>
      <rPr>
        <b/>
        <sz val="11"/>
        <color rgb="FF000000"/>
        <rFont val="Calibri"/>
      </rPr>
      <t>dynamic modules</t>
    </r>
    <r>
      <rPr>
        <sz val="11"/>
        <color rgb="FF000000"/>
        <rFont val="Calibri"/>
      </rPr>
      <t xml:space="preserve"> should be loaded. Additionally, administrators should be aware of the active </t>
    </r>
    <r>
      <rPr>
        <b/>
        <sz val="11"/>
        <color rgb="FF000000"/>
        <rFont val="Calibri"/>
      </rPr>
      <t>static modules</t>
    </r>
    <r>
      <rPr>
        <sz val="11"/>
        <color rgb="FF000000"/>
        <rFont val="Calibri"/>
      </rPr>
      <t xml:space="preserve"> to avoid configuring unused features unintentionally.</t>
    </r>
  </si>
  <si>
    <r>
      <rPr>
        <sz val="11"/>
        <color rgb="FF000000"/>
        <rFont val="Calibri"/>
      </rPr>
      <t>Removing a required dynamic module or misinterpreting the availability of a static module can cause the NGINX service to fail on restart or break specific application features.</t>
    </r>
  </si>
  <si>
    <r>
      <rPr>
        <b/>
        <sz val="11"/>
        <color rgb="FF000000"/>
        <rFont val="Calibri"/>
      </rPr>
      <t>1. Audit Dynamic Modules (Actionable):</t>
    </r>
    <r>
      <rPr>
        <sz val="11"/>
        <color rgb="FF000000"/>
        <rFont val="Calibri"/>
      </rPr>
      <t xml:space="preserve">
</t>
    </r>
    <r>
      <rPr>
        <sz val="11"/>
        <color rgb="FF000000"/>
        <rFont val="Calibri"/>
      </rPr>
      <t>Run the following command to check for actively loaded dynamic modules:</t>
    </r>
    <r>
      <rPr>
        <sz val="11"/>
        <color rgb="FF000000"/>
        <rFont val="Calibri"/>
      </rPr>
      <t xml:space="preserve">
</t>
    </r>
    <r>
      <rPr>
        <sz val="11"/>
        <color rgb="FF006096"/>
        <rFont val="Roboto Condensed"/>
      </rPr>
      <t>nginx -T 2&gt;/dev/null | grep "load_module"</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If the output is empty, no dynamic modules are loaded (PASS).</t>
    </r>
    <r>
      <rPr>
        <sz val="11"/>
        <color rgb="FF000000"/>
        <rFont val="Calibri"/>
      </rPr>
      <t xml:space="preserve">
</t>
    </r>
    <r>
      <rPr>
        <sz val="11"/>
        <color rgb="FF000000"/>
        <rFont val="Calibri"/>
      </rPr>
      <t xml:space="preserve">- If output exists (e.g., </t>
    </r>
    <r>
      <rPr>
        <b/>
        <sz val="11"/>
        <color rgb="FF000000"/>
        <rFont val="Calibri"/>
      </rPr>
      <t>load_module modules/ngx_http_geoip_module.so;</t>
    </r>
    <r>
      <rPr>
        <sz val="11"/>
        <color rgb="FF000000"/>
        <rFont val="Calibri"/>
      </rPr>
      <t>), verify that each listed module is required for the application's business logic.</t>
    </r>
    <r>
      <rPr>
        <sz val="11"/>
        <color rgb="FF000000"/>
        <rFont val="Calibri"/>
      </rPr>
      <t xml:space="preserve">
</t>
    </r>
    <r>
      <rPr>
        <b/>
        <sz val="11"/>
        <color rgb="FF000000"/>
        <rFont val="Calibri"/>
      </rPr>
      <t>2. Audit Static Modules (Informational):</t>
    </r>
    <r>
      <rPr>
        <sz val="11"/>
        <color rgb="FF000000"/>
        <rFont val="Calibri"/>
      </rPr>
      <t xml:space="preserve">
</t>
    </r>
    <r>
      <rPr>
        <sz val="11"/>
        <color rgb="FF000000"/>
        <rFont val="Calibri"/>
      </rPr>
      <t>Run the following command to list all modules compiled into the binary:</t>
    </r>
    <r>
      <rPr>
        <sz val="11"/>
        <color rgb="FF000000"/>
        <rFont val="Calibri"/>
      </rPr>
      <t xml:space="preserve">
</t>
    </r>
    <r>
      <rPr>
        <sz val="11"/>
        <color rgb="FF006096"/>
        <rFont val="Roboto Condensed"/>
      </rPr>
      <t>nginx -V 2&gt;&amp;1 | grep -oEi '\-\-(with|without)-[^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Review the </t>
    </r>
    <r>
      <rPr>
        <b/>
        <sz val="11"/>
        <color rgb="FF000000"/>
        <rFont val="Calibri"/>
      </rPr>
      <t>--with-</t>
    </r>
    <r>
      <rPr>
        <sz val="11"/>
        <color rgb="FF000000"/>
        <rFont val="Calibri"/>
      </rPr>
      <t xml:space="preserve">... flags to understand the server's capabilities. Ensure that risky modules present in the build (e.g., </t>
    </r>
    <r>
      <rPr>
        <b/>
        <sz val="11"/>
        <color rgb="FF000000"/>
        <rFont val="Calibri"/>
      </rPr>
      <t>http_stub_status_module</t>
    </r>
    <r>
      <rPr>
        <sz val="11"/>
        <color rgb="FF000000"/>
        <rFont val="Calibri"/>
      </rPr>
      <t xml:space="preserve">) are not enabled in any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t>
    </r>
    <r>
      <rPr>
        <b/>
        <sz val="11"/>
        <color rgb="FF000000"/>
        <rFont val="Calibri"/>
      </rPr>
      <t>unless authorized</t>
    </r>
    <r>
      <rPr>
        <sz val="11"/>
        <color rgb="FF000000"/>
        <rFont val="Calibri"/>
      </rPr>
      <t>.</t>
    </r>
  </si>
  <si>
    <r>
      <rPr>
        <sz val="11"/>
        <color rgb="FF000000"/>
        <rFont val="Calibri"/>
      </rPr>
      <t xml:space="preserve">Official pre-built packages (like </t>
    </r>
    <r>
      <rPr>
        <b/>
        <sz val="11"/>
        <color rgb="FF000000"/>
        <rFont val="Calibri"/>
      </rPr>
      <t>nginx-stable</t>
    </r>
    <r>
      <rPr>
        <sz val="11"/>
        <color rgb="FF000000"/>
        <rFont val="Calibri"/>
      </rPr>
      <t xml:space="preserve"> or </t>
    </r>
    <r>
      <rPr>
        <b/>
        <sz val="11"/>
        <color rgb="FF000000"/>
        <rFont val="Calibri"/>
      </rPr>
      <t>nginx-mainline</t>
    </r>
    <r>
      <rPr>
        <sz val="11"/>
        <color rgb="FF000000"/>
        <rFont val="Calibri"/>
      </rPr>
      <t>) are "feature-rich" builds containing most standard modules statically. This is a trade-off for ease of maintenance. Security hardening for these packages relies on configuration discipline (not enabling unused modules) rather than binary minimization.</t>
    </r>
  </si>
  <si>
    <t>Account Security</t>
  </si>
  <si>
    <t>2.2.1</t>
  </si>
  <si>
    <r>
      <rPr>
        <sz val="11"/>
        <rFont val="Calibri"/>
      </rPr>
      <t>Ensure that NGINX is run using a non-privileged, dedicated service account</t>
    </r>
  </si>
  <si>
    <r>
      <rPr>
        <b/>
        <sz val="11"/>
        <color rgb="FF000000"/>
        <rFont val="Calibri"/>
      </rPr>
      <t>1. Create/Harden User (if missing):</t>
    </r>
    <r>
      <rPr>
        <sz val="11"/>
        <color rgb="FF000000"/>
        <rFont val="Calibri"/>
      </rPr>
      <t xml:space="preserve">
</t>
    </r>
    <r>
      <rPr>
        <sz val="11"/>
        <color rgb="FF000000"/>
        <rFont val="Calibri"/>
      </rPr>
      <t>If no user exists, create a system user with a no login shell:</t>
    </r>
    <r>
      <rPr>
        <sz val="11"/>
        <color rgb="FF000000"/>
        <rFont val="Calibri"/>
      </rPr>
      <t xml:space="preserve">
</t>
    </r>
    <r>
      <rPr>
        <sz val="11"/>
        <color rgb="FF006096"/>
        <rFont val="Roboto Condensed"/>
      </rPr>
      <t>useradd -r -d /var/cache/nginx -s /sbin/nologin nginx</t>
    </r>
    <r>
      <rPr>
        <sz val="11"/>
        <color rgb="FF006096"/>
        <rFont val="Roboto Condensed"/>
      </rPr>
      <t xml:space="preserve">
</t>
    </r>
    <r>
      <rPr>
        <sz val="11"/>
        <color rgb="FF000000"/>
        <rFont val="Calibri"/>
      </rPr>
      <t xml:space="preserve">
</t>
    </r>
    <r>
      <rPr>
        <b/>
        <sz val="11"/>
        <color rgb="FF000000"/>
        <rFont val="Calibri"/>
      </rPr>
      <t>2. Configure NGINX:</t>
    </r>
    <r>
      <rPr>
        <sz val="11"/>
        <color rgb="FF000000"/>
        <rFont val="Calibri"/>
      </rPr>
      <t xml:space="preserve">
</t>
    </r>
    <r>
      <rPr>
        <sz val="11"/>
        <color rgb="FF000000"/>
        <rFont val="Calibri"/>
      </rPr>
      <t xml:space="preserve">Set the user directive in the main context of </t>
    </r>
    <r>
      <rPr>
        <b/>
        <sz val="11"/>
        <color rgb="FF000000"/>
        <rFont val="Calibri"/>
      </rPr>
      <t>nginx.conf</t>
    </r>
    <r>
      <rPr>
        <sz val="11"/>
        <color rgb="FF000000"/>
        <rFont val="Calibri"/>
      </rPr>
      <t>:</t>
    </r>
    <r>
      <rPr>
        <sz val="11"/>
        <color rgb="FF000000"/>
        <rFont val="Calibri"/>
      </rPr>
      <t xml:space="preserve">
</t>
    </r>
    <r>
      <rPr>
        <sz val="11"/>
        <color rgb="FF006096"/>
        <rFont val="Roboto Condensed"/>
      </rPr>
      <t>user nginx;</t>
    </r>
    <r>
      <rPr>
        <sz val="11"/>
        <color rgb="FF006096"/>
        <rFont val="Roboto Condensed"/>
      </rPr>
      <t xml:space="preserve">
</t>
    </r>
    <r>
      <rPr>
        <sz val="11"/>
        <color rgb="FF000000"/>
        <rFont val="Calibri"/>
      </rPr>
      <t xml:space="preserve">
</t>
    </r>
    <r>
      <rPr>
        <b/>
        <sz val="11"/>
        <color rgb="FF000000"/>
        <rFont val="Calibri"/>
      </rPr>
      <t>3. Lock User Account:</t>
    </r>
    <r>
      <rPr>
        <sz val="11"/>
        <color rgb="FF000000"/>
        <rFont val="Calibri"/>
      </rPr>
      <t xml:space="preserve">
</t>
    </r>
    <r>
      <rPr>
        <sz val="11"/>
        <color rgb="FF000000"/>
        <rFont val="Calibri"/>
      </rPr>
      <t>Ensure the account cannot be used for login:</t>
    </r>
    <r>
      <rPr>
        <sz val="11"/>
        <color rgb="FF000000"/>
        <rFont val="Calibri"/>
      </rPr>
      <t xml:space="preserve">
</t>
    </r>
    <r>
      <rPr>
        <sz val="11"/>
        <color rgb="FF006096"/>
        <rFont val="Roboto Condensed"/>
      </rPr>
      <t>usermod -s /sbin/nologin nginx</t>
    </r>
    <r>
      <rPr>
        <sz val="11"/>
        <color rgb="FF006096"/>
        <rFont val="Roboto Condensed"/>
      </rPr>
      <t xml:space="preserve">
</t>
    </r>
    <r>
      <rPr>
        <sz val="11"/>
        <color rgb="FF006096"/>
        <rFont val="Roboto Condensed"/>
      </rPr>
      <t>usermod -L nginx</t>
    </r>
    <r>
      <rPr>
        <sz val="11"/>
        <color rgb="FF006096"/>
        <rFont val="Roboto Condensed"/>
      </rPr>
      <t xml:space="preserve">
</t>
    </r>
  </si>
  <si>
    <r>
      <rPr>
        <sz val="11"/>
        <color rgb="FF000000"/>
        <rFont val="Calibri"/>
      </rPr>
      <t xml:space="preserve">The NGINX master process typically runs as </t>
    </r>
    <r>
      <rPr>
        <b/>
        <sz val="11"/>
        <color rgb="FF000000"/>
        <rFont val="Calibri"/>
      </rPr>
      <t>root</t>
    </r>
    <r>
      <rPr>
        <sz val="11"/>
        <color rgb="FF000000"/>
        <rFont val="Calibri"/>
      </rPr>
      <t xml:space="preserve"> to bind to privileged ports and manage resources, but it spawns worker processes to handle the actual client traffic. The </t>
    </r>
    <r>
      <rPr>
        <b/>
        <sz val="11"/>
        <color rgb="FF000000"/>
        <rFont val="Calibri"/>
      </rPr>
      <t>user</t>
    </r>
    <r>
      <rPr>
        <sz val="11"/>
        <color rgb="FF000000"/>
        <rFont val="Calibri"/>
      </rPr>
      <t xml:space="preserve"> directive in the main configuration designates the operating system account under which these worker processes run.</t>
    </r>
    <r>
      <rPr>
        <sz val="11"/>
        <color rgb="FF000000"/>
        <rFont val="Calibri"/>
      </rPr>
      <t xml:space="preserve">
</t>
    </r>
    <r>
      <rPr>
        <sz val="11"/>
        <color rgb="FF000000"/>
        <rFont val="Calibri"/>
      </rPr>
      <t>Running worker processes under a non-privileged, dedicated service account limits the damage an attacker can cause in the event the NGINX process is compromised. This account should be exclusively dedicated to NGINX, have no login capabilities, and possess no elevated system privileges.</t>
    </r>
  </si>
  <si>
    <r>
      <rPr>
        <sz val="11"/>
        <color rgb="FF000000"/>
        <rFont val="Calibri"/>
      </rPr>
      <t xml:space="preserve">Changing the NGINX user requires that ownership and permissions for all runtime directories (logs, caches, PID files) are updated to match the new account. Incorrect permissions will prevent NGINX from starting or writing necessary logs. Additionally, the dedicated user must remain strictly unprivileged; adding it to groups like </t>
    </r>
    <r>
      <rPr>
        <b/>
        <sz val="11"/>
        <color rgb="FF000000"/>
        <rFont val="Calibri"/>
      </rPr>
      <t>sudo</t>
    </r>
    <r>
      <rPr>
        <sz val="11"/>
        <color rgb="FF000000"/>
        <rFont val="Calibri"/>
      </rPr>
      <t xml:space="preserve"> or </t>
    </r>
    <r>
      <rPr>
        <b/>
        <sz val="11"/>
        <color rgb="FF000000"/>
        <rFont val="Calibri"/>
      </rPr>
      <t>wheel</t>
    </r>
    <r>
      <rPr>
        <sz val="11"/>
        <color rgb="FF000000"/>
        <rFont val="Calibri"/>
      </rPr>
      <t xml:space="preserve"> would negate the security benefit.</t>
    </r>
  </si>
  <si>
    <r>
      <rPr>
        <b/>
        <sz val="11"/>
        <color rgb="FF000000"/>
        <rFont val="Calibri"/>
      </rPr>
      <t>1. Identify Configured User:</t>
    </r>
    <r>
      <rPr>
        <sz val="11"/>
        <color rgb="FF000000"/>
        <rFont val="Calibri"/>
      </rPr>
      <t xml:space="preserve">
</t>
    </r>
    <r>
      <rPr>
        <sz val="11"/>
        <color rgb="FF000000"/>
        <rFont val="Calibri"/>
      </rPr>
      <t>Inspect the running configuration to find the user directive:</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Verify that a specific user is defined (e.g., </t>
    </r>
    <r>
      <rPr>
        <b/>
        <sz val="11"/>
        <color rgb="FF000000"/>
        <rFont val="Calibri"/>
      </rPr>
      <t>user nginx;</t>
    </r>
    <r>
      <rPr>
        <sz val="11"/>
        <color rgb="FF000000"/>
        <rFont val="Calibri"/>
      </rPr>
      <t xml:space="preserve"> or </t>
    </r>
    <r>
      <rPr>
        <b/>
        <sz val="11"/>
        <color rgb="FF000000"/>
        <rFont val="Calibri"/>
      </rPr>
      <t>user www-data;</t>
    </r>
    <r>
      <rPr>
        <sz val="11"/>
        <color rgb="FF000000"/>
        <rFont val="Calibri"/>
      </rPr>
      <t xml:space="preserve">). If missing, NGINX might run as </t>
    </r>
    <r>
      <rPr>
        <b/>
        <sz val="11"/>
        <color rgb="FF000000"/>
        <rFont val="Calibri"/>
      </rPr>
      <t>nobody</t>
    </r>
    <r>
      <rPr>
        <sz val="11"/>
        <color rgb="FF000000"/>
        <rFont val="Calibri"/>
      </rPr>
      <t xml:space="preserve"> or the user used at compile time.</t>
    </r>
    <r>
      <rPr>
        <sz val="11"/>
        <color rgb="FF000000"/>
        <rFont val="Calibri"/>
      </rPr>
      <t xml:space="preserve">
</t>
    </r>
    <r>
      <rPr>
        <b/>
        <sz val="11"/>
        <color rgb="FF000000"/>
        <rFont val="Calibri"/>
      </rPr>
      <t>2. Verify User Privileges:</t>
    </r>
    <r>
      <rPr>
        <sz val="11"/>
        <color rgb="FF000000"/>
        <rFont val="Calibri"/>
      </rPr>
      <t xml:space="preserve">
</t>
    </r>
    <r>
      <rPr>
        <sz val="11"/>
        <color rgb="FF000000"/>
        <rFont val="Calibri"/>
      </rPr>
      <t xml:space="preserve">Check the UID and group membership of the identified user (e.g., </t>
    </r>
    <r>
      <rPr>
        <b/>
        <sz val="11"/>
        <color rgb="FF000000"/>
        <rFont val="Calibri"/>
      </rPr>
      <t>nginx</t>
    </r>
    <r>
      <rPr>
        <sz val="11"/>
        <color rgb="FF000000"/>
        <rFont val="Calibri"/>
      </rPr>
      <t>):</t>
    </r>
    <r>
      <rPr>
        <sz val="11"/>
        <color rgb="FF000000"/>
        <rFont val="Calibri"/>
      </rPr>
      <t xml:space="preserve">
</t>
    </r>
    <r>
      <rPr>
        <sz val="11"/>
        <color rgb="FF006096"/>
        <rFont val="Roboto Condensed"/>
      </rPr>
      <t>id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Ensure </t>
    </r>
    <r>
      <rPr>
        <b/>
        <sz val="11"/>
        <color rgb="FF000000"/>
        <rFont val="Calibri"/>
      </rPr>
      <t>uid is not 0</t>
    </r>
    <r>
      <rPr>
        <sz val="11"/>
        <color rgb="FF000000"/>
        <rFont val="Calibri"/>
      </rPr>
      <t xml:space="preserve"> (root).</t>
    </r>
    <r>
      <rPr>
        <sz val="11"/>
        <color rgb="FF000000"/>
        <rFont val="Calibri"/>
      </rPr>
      <t xml:space="preserve">
</t>
    </r>
    <r>
      <rPr>
        <sz val="11"/>
        <color rgb="FF000000"/>
        <rFont val="Calibri"/>
      </rPr>
      <t xml:space="preserve">- Ensure the user </t>
    </r>
    <r>
      <rPr>
        <b/>
        <sz val="11"/>
        <color rgb="FF000000"/>
        <rFont val="Calibri"/>
      </rPr>
      <t>is not</t>
    </r>
    <r>
      <rPr>
        <sz val="11"/>
        <color rgb="FF000000"/>
        <rFont val="Calibri"/>
      </rPr>
      <t xml:space="preserve"> a member of privileged groups (like </t>
    </r>
    <r>
      <rPr>
        <b/>
        <sz val="11"/>
        <color rgb="FF000000"/>
        <rFont val="Calibri"/>
      </rPr>
      <t>root</t>
    </r>
    <r>
      <rPr>
        <sz val="11"/>
        <color rgb="FF000000"/>
        <rFont val="Calibri"/>
      </rPr>
      <t xml:space="preserve">, </t>
    </r>
    <r>
      <rPr>
        <b/>
        <sz val="11"/>
        <color rgb="FF000000"/>
        <rFont val="Calibri"/>
      </rPr>
      <t>wheel</t>
    </r>
    <r>
      <rPr>
        <sz val="11"/>
        <color rgb="FF000000"/>
        <rFont val="Calibri"/>
      </rPr>
      <t xml:space="preserve">, </t>
    </r>
    <r>
      <rPr>
        <b/>
        <sz val="11"/>
        <color rgb="FF000000"/>
        <rFont val="Calibri"/>
      </rPr>
      <t>sudo</t>
    </r>
    <r>
      <rPr>
        <sz val="11"/>
        <color rgb="FF000000"/>
        <rFont val="Calibri"/>
      </rPr>
      <t>).</t>
    </r>
    <r>
      <rPr>
        <sz val="11"/>
        <color rgb="FF000000"/>
        <rFont val="Calibri"/>
      </rPr>
      <t xml:space="preserve">
</t>
    </r>
    <r>
      <rPr>
        <b/>
        <sz val="11"/>
        <color rgb="FF000000"/>
        <rFont val="Calibri"/>
      </rPr>
      <t>3. Check Sudo Access:</t>
    </r>
    <r>
      <rPr>
        <sz val="11"/>
        <color rgb="FF000000"/>
        <rFont val="Calibri"/>
      </rPr>
      <t xml:space="preserve">
</t>
    </r>
    <r>
      <rPr>
        <sz val="11"/>
        <color rgb="FF000000"/>
        <rFont val="Calibri"/>
      </rPr>
      <t xml:space="preserve">Ensure the user cannot execute commands via </t>
    </r>
    <r>
      <rPr>
        <b/>
        <sz val="11"/>
        <color rgb="FF000000"/>
        <rFont val="Calibri"/>
      </rPr>
      <t>sudo</t>
    </r>
    <r>
      <rPr>
        <sz val="11"/>
        <color rgb="FF000000"/>
        <rFont val="Calibri"/>
      </rPr>
      <t>:</t>
    </r>
    <r>
      <rPr>
        <sz val="11"/>
        <color rgb="FF000000"/>
        <rFont val="Calibri"/>
      </rPr>
      <t xml:space="preserve">
</t>
    </r>
    <r>
      <rPr>
        <sz val="11"/>
        <color rgb="FF006096"/>
        <rFont val="Roboto Condensed"/>
      </rPr>
      <t>sudo -l -U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Output should indicate "</t>
    </r>
    <r>
      <rPr>
        <b/>
        <sz val="11"/>
        <color rgb="FF000000"/>
        <rFont val="Calibri"/>
      </rPr>
      <t>User nginx is not allowed to run sudo</t>
    </r>
    <r>
      <rPr>
        <sz val="11"/>
        <color rgb="FF000000"/>
        <rFont val="Calibri"/>
      </rPr>
      <t>".</t>
    </r>
  </si>
  <si>
    <r>
      <rPr>
        <sz val="11"/>
        <color rgb="FF000000"/>
        <rFont val="Calibri"/>
      </rPr>
      <t xml:space="preserve">Official packages usually create and configure a dedicated user (e.g., </t>
    </r>
    <r>
      <rPr>
        <b/>
        <sz val="11"/>
        <color rgb="FF000000"/>
        <rFont val="Calibri"/>
      </rPr>
      <t>nginx</t>
    </r>
    <r>
      <rPr>
        <sz val="11"/>
        <color rgb="FF000000"/>
        <rFont val="Calibri"/>
      </rPr>
      <t xml:space="preserve"> or </t>
    </r>
    <r>
      <rPr>
        <b/>
        <sz val="11"/>
        <color rgb="FF000000"/>
        <rFont val="Calibri"/>
      </rPr>
      <t>www-data</t>
    </r>
    <r>
      <rPr>
        <sz val="11"/>
        <color rgb="FF000000"/>
        <rFont val="Calibri"/>
      </rPr>
      <t xml:space="preserve">). If compiled from source without arguments, the user defaults to </t>
    </r>
    <r>
      <rPr>
        <b/>
        <sz val="11"/>
        <color rgb="FF000000"/>
        <rFont val="Calibri"/>
      </rPr>
      <t>nobody</t>
    </r>
    <r>
      <rPr>
        <sz val="11"/>
        <color rgb="FF000000"/>
        <rFont val="Calibri"/>
      </rPr>
      <t>.</t>
    </r>
  </si>
  <si>
    <t>2.2.2</t>
  </si>
  <si>
    <r>
      <rPr>
        <sz val="11"/>
        <rFont val="Calibri"/>
      </rPr>
      <t>Ensure the NGINX service account is locked</t>
    </r>
  </si>
  <si>
    <r>
      <rPr>
        <sz val="11"/>
        <color rgb="FF000000"/>
        <rFont val="Calibri"/>
      </rPr>
      <t xml:space="preserve">Lock the account using the </t>
    </r>
    <r>
      <rPr>
        <b/>
        <sz val="11"/>
        <color rgb="FF000000"/>
        <rFont val="Calibri"/>
      </rPr>
      <t>passwd</t>
    </r>
    <r>
      <rPr>
        <sz val="11"/>
        <color rgb="FF000000"/>
        <rFont val="Calibri"/>
      </rPr>
      <t xml:space="preserve"> command:</t>
    </r>
    <r>
      <rPr>
        <sz val="11"/>
        <color rgb="FF000000"/>
        <rFont val="Calibri"/>
      </rPr>
      <t xml:space="preserve">
</t>
    </r>
    <r>
      <rPr>
        <sz val="11"/>
        <color rgb="FF006096"/>
        <rFont val="Roboto Condensed"/>
      </rPr>
      <t>passwd -l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service user found in step 1)</t>
    </r>
  </si>
  <si>
    <r>
      <rPr>
        <sz val="11"/>
        <color rgb="FF000000"/>
        <rFont val="Calibri"/>
      </rPr>
      <t>The NGINX service account must not have a usable password and should be explicitly locked in the system's shadow file to prevent direct login or password-based privilege escalation.</t>
    </r>
  </si>
  <si>
    <r>
      <rPr>
        <sz val="11"/>
        <color rgb="FF000000"/>
        <rFont val="Calibri"/>
      </rPr>
      <t xml:space="preserve">Locking the service account has minimal operational impact. The account is not intended for human interaction, and all administrative tasks requiring the NGINX user context should already be performed using </t>
    </r>
    <r>
      <rPr>
        <b/>
        <sz val="11"/>
        <color rgb="FF000000"/>
        <rFont val="Calibri"/>
      </rPr>
      <t>sudo -u nginx</t>
    </r>
    <r>
      <rPr>
        <sz val="11"/>
        <color rgb="FF000000"/>
        <rFont val="Calibri"/>
      </rPr>
      <t xml:space="preserve"> rather than password-based authentication.</t>
    </r>
  </si>
  <si>
    <r>
      <rPr>
        <b/>
        <sz val="11"/>
        <color rgb="FF000000"/>
        <rFont val="Calibri"/>
      </rPr>
      <t>1. Identify the User:</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sz val="11"/>
        <color rgb="FF000000"/>
        <rFont val="Calibri"/>
      </rPr>
      <t xml:space="preserve">(Note the user, e.g., </t>
    </r>
    <r>
      <rPr>
        <b/>
        <sz val="11"/>
        <color rgb="FF000000"/>
        <rFont val="Calibri"/>
      </rPr>
      <t>nginx</t>
    </r>
    <r>
      <rPr>
        <sz val="11"/>
        <color rgb="FF000000"/>
        <rFont val="Calibri"/>
      </rPr>
      <t>)</t>
    </r>
    <r>
      <rPr>
        <sz val="11"/>
        <color rgb="FF000000"/>
        <rFont val="Calibri"/>
      </rPr>
      <t xml:space="preserve">
</t>
    </r>
    <r>
      <rPr>
        <b/>
        <sz val="11"/>
        <color rgb="FF000000"/>
        <rFont val="Calibri"/>
      </rPr>
      <t>2. Check Lock Status:</t>
    </r>
    <r>
      <rPr>
        <sz val="11"/>
        <color rgb="FF000000"/>
        <rFont val="Calibri"/>
      </rPr>
      <t xml:space="preserve">
</t>
    </r>
    <r>
      <rPr>
        <sz val="11"/>
        <color rgb="FF000000"/>
        <rFont val="Calibri"/>
      </rPr>
      <t>Run the following command for the identified user:</t>
    </r>
    <r>
      <rPr>
        <sz val="11"/>
        <color rgb="FF000000"/>
        <rFont val="Calibri"/>
      </rPr>
      <t xml:space="preserve">
</t>
    </r>
    <r>
      <rPr>
        <sz val="11"/>
        <color rgb="FF006096"/>
        <rFont val="Roboto Condensed"/>
      </rPr>
      <t>passwd -S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Verify that the output indicates a locked status:</t>
    </r>
    <r>
      <rPr>
        <sz val="11"/>
        <color rgb="FF000000"/>
        <rFont val="Calibri"/>
      </rPr>
      <t xml:space="preserve">
</t>
    </r>
    <r>
      <rPr>
        <sz val="11"/>
        <color rgb="FF000000"/>
        <rFont val="Calibri"/>
      </rPr>
      <t xml:space="preserve">- </t>
    </r>
    <r>
      <rPr>
        <b/>
        <sz val="11"/>
        <color rgb="FF000000"/>
        <rFont val="Calibri"/>
      </rPr>
      <t>RHEL</t>
    </r>
    <r>
      <rPr>
        <sz val="11"/>
        <color rgb="FF000000"/>
        <rFont val="Calibri"/>
      </rPr>
      <t xml:space="preserve">: Shows </t>
    </r>
    <r>
      <rPr>
        <b/>
        <sz val="11"/>
        <color rgb="FF000000"/>
        <rFont val="Calibri"/>
      </rPr>
      <t>LK</t>
    </r>
    <r>
      <rPr>
        <sz val="11"/>
        <color rgb="FF000000"/>
        <rFont val="Calibri"/>
      </rPr>
      <t xml:space="preserve"> or </t>
    </r>
    <r>
      <rPr>
        <b/>
        <sz val="11"/>
        <color rgb="FF000000"/>
        <rFont val="Calibri"/>
      </rPr>
      <t>Password locked</t>
    </r>
    <r>
      <rPr>
        <sz val="11"/>
        <color rgb="FF000000"/>
        <rFont val="Calibri"/>
      </rPr>
      <t>.</t>
    </r>
    <r>
      <rPr>
        <sz val="11"/>
        <color rgb="FF000000"/>
        <rFont val="Calibri"/>
      </rPr>
      <t xml:space="preserve">
</t>
    </r>
    <r>
      <rPr>
        <sz val="11"/>
        <color rgb="FF000000"/>
        <rFont val="Calibri"/>
      </rPr>
      <t xml:space="preserve">- </t>
    </r>
    <r>
      <rPr>
        <b/>
        <sz val="11"/>
        <color rgb="FF000000"/>
        <rFont val="Calibri"/>
      </rPr>
      <t>Debian/Ubuntu:</t>
    </r>
    <r>
      <rPr>
        <sz val="11"/>
        <color rgb="FF000000"/>
        <rFont val="Calibri"/>
      </rPr>
      <t xml:space="preserve"> Shows </t>
    </r>
    <r>
      <rPr>
        <b/>
        <sz val="11"/>
        <color rgb="FF000000"/>
        <rFont val="Calibri"/>
      </rPr>
      <t>L</t>
    </r>
    <r>
      <rPr>
        <sz val="11"/>
        <color rgb="FF000000"/>
        <rFont val="Calibri"/>
      </rPr>
      <t>.</t>
    </r>
  </si>
  <si>
    <r>
      <rPr>
        <sz val="11"/>
        <color rgb="FF000000"/>
        <rFont val="Calibri"/>
      </rPr>
      <t>System users created by official packages are typically created without a password (locked by default).</t>
    </r>
  </si>
  <si>
    <t>2.2.3</t>
  </si>
  <si>
    <r>
      <rPr>
        <sz val="11"/>
        <rFont val="Calibri"/>
      </rPr>
      <t>Ensure the NGINX service account has an invalid shell</t>
    </r>
  </si>
  <si>
    <r>
      <rPr>
        <sz val="11"/>
        <color rgb="FF000000"/>
        <rFont val="Calibri"/>
      </rPr>
      <t xml:space="preserve">Change the login shell for the identified user to </t>
    </r>
    <r>
      <rPr>
        <b/>
        <sz val="11"/>
        <color rgb="FF000000"/>
        <rFont val="Calibri"/>
      </rPr>
      <t>/sbin/nologin</t>
    </r>
    <r>
      <rPr>
        <sz val="11"/>
        <color rgb="FF000000"/>
        <rFont val="Calibri"/>
      </rPr>
      <t>:</t>
    </r>
    <r>
      <rPr>
        <sz val="11"/>
        <color rgb="FF000000"/>
        <rFont val="Calibri"/>
      </rPr>
      <t xml:space="preserve">
</t>
    </r>
    <r>
      <rPr>
        <sz val="11"/>
        <color rgb="FF006096"/>
        <rFont val="Roboto Condensed"/>
      </rPr>
      <t>usermod -s /sbin/nologin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user)</t>
    </r>
  </si>
  <si>
    <r>
      <rPr>
        <sz val="11"/>
        <color rgb="FF000000"/>
        <rFont val="Calibri"/>
      </rPr>
      <t>The NGINX service account must be configured with an invalid login shell to prevent interactive access.</t>
    </r>
  </si>
  <si>
    <r>
      <rPr>
        <sz val="11"/>
        <color rgb="FF000000"/>
        <rFont val="Calibri"/>
      </rPr>
      <t>None. Service accounts do not require interactive login capabilities for normal operation.</t>
    </r>
  </si>
  <si>
    <r>
      <rPr>
        <b/>
        <sz val="11"/>
        <color rgb="FF000000"/>
        <rFont val="Calibri"/>
      </rPr>
      <t>1. Identify the User:</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sz val="11"/>
        <color rgb="FF000000"/>
        <rFont val="Calibri"/>
      </rPr>
      <t xml:space="preserve">(Note the user, e.g., </t>
    </r>
    <r>
      <rPr>
        <b/>
        <sz val="11"/>
        <color rgb="FF000000"/>
        <rFont val="Calibri"/>
      </rPr>
      <t>nginx</t>
    </r>
    <r>
      <rPr>
        <sz val="11"/>
        <color rgb="FF000000"/>
        <rFont val="Calibri"/>
      </rPr>
      <t>)</t>
    </r>
    <r>
      <rPr>
        <sz val="11"/>
        <color rgb="FF000000"/>
        <rFont val="Calibri"/>
      </rPr>
      <t xml:space="preserve">
</t>
    </r>
    <r>
      <rPr>
        <b/>
        <sz val="11"/>
        <color rgb="FF000000"/>
        <rFont val="Calibri"/>
      </rPr>
      <t>2. Verify Shell:</t>
    </r>
    <r>
      <rPr>
        <sz val="11"/>
        <color rgb="FF000000"/>
        <rFont val="Calibri"/>
      </rPr>
      <t xml:space="preserve">
</t>
    </r>
    <r>
      <rPr>
        <sz val="11"/>
        <color rgb="FF000000"/>
        <rFont val="Calibri"/>
      </rPr>
      <t>Run the following command to inspect the configured shell for the identified user:</t>
    </r>
    <r>
      <rPr>
        <sz val="11"/>
        <color rgb="FF000000"/>
        <rFont val="Calibri"/>
      </rPr>
      <t xml:space="preserve">
</t>
    </r>
    <r>
      <rPr>
        <sz val="11"/>
        <color rgb="FF006096"/>
        <rFont val="Roboto Condensed"/>
      </rPr>
      <t>getent passwd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user found in step 1)</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Examine the last field of the output (the shell).</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shell is set to </t>
    </r>
    <r>
      <rPr>
        <b/>
        <sz val="11"/>
        <color rgb="FF000000"/>
        <rFont val="Calibri"/>
      </rPr>
      <t>/sbin/nologin</t>
    </r>
    <r>
      <rPr>
        <sz val="11"/>
        <color rgb="FF000000"/>
        <rFont val="Calibri"/>
      </rPr>
      <t xml:space="preserve">, </t>
    </r>
    <r>
      <rPr>
        <b/>
        <sz val="11"/>
        <color rgb="FF000000"/>
        <rFont val="Calibri"/>
      </rPr>
      <t>/bin/nologin</t>
    </r>
    <r>
      <rPr>
        <sz val="11"/>
        <color rgb="FF000000"/>
        <rFont val="Calibri"/>
      </rPr>
      <t xml:space="preserve">, or </t>
    </r>
    <r>
      <rPr>
        <b/>
        <sz val="11"/>
        <color rgb="FF000000"/>
        <rFont val="Calibri"/>
      </rPr>
      <t>/bin/false</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shell is set to </t>
    </r>
    <r>
      <rPr>
        <b/>
        <sz val="11"/>
        <color rgb="FF000000"/>
        <rFont val="Calibri"/>
      </rPr>
      <t>/bin/bash</t>
    </r>
    <r>
      <rPr>
        <sz val="11"/>
        <color rgb="FF000000"/>
        <rFont val="Calibri"/>
      </rPr>
      <t xml:space="preserve">, </t>
    </r>
    <r>
      <rPr>
        <b/>
        <sz val="11"/>
        <color rgb="FF000000"/>
        <rFont val="Calibri"/>
      </rPr>
      <t>/bin/sh</t>
    </r>
    <r>
      <rPr>
        <sz val="11"/>
        <color rgb="FF000000"/>
        <rFont val="Calibri"/>
      </rPr>
      <t xml:space="preserve">, or any other interactive shell listed in </t>
    </r>
    <r>
      <rPr>
        <b/>
        <sz val="11"/>
        <color rgb="FF000000"/>
        <rFont val="Calibri"/>
      </rPr>
      <t>/etc/shells</t>
    </r>
    <r>
      <rPr>
        <sz val="11"/>
        <color rgb="FF000000"/>
        <rFont val="Calibri"/>
      </rPr>
      <t>.</t>
    </r>
    <r>
      <rPr>
        <sz val="11"/>
        <color rgb="FF000000"/>
        <rFont val="Calibri"/>
      </rPr>
      <t xml:space="preserve">
</t>
    </r>
    <r>
      <rPr>
        <b/>
        <sz val="11"/>
        <color rgb="FF000000"/>
        <rFont val="Calibri"/>
      </rPr>
      <t>Example Output (PASS):</t>
    </r>
    <r>
      <rPr>
        <sz val="11"/>
        <color rgb="FF000000"/>
        <rFont val="Calibri"/>
      </rPr>
      <t xml:space="preserve">
</t>
    </r>
    <r>
      <rPr>
        <sz val="11"/>
        <color rgb="FF006096"/>
        <rFont val="Roboto Condensed"/>
      </rPr>
      <t>nginx:x:999:988:nginx user:/nonexistent:/usr/sbin/nologin</t>
    </r>
    <r>
      <rPr>
        <sz val="11"/>
        <color rgb="FF006096"/>
        <rFont val="Roboto Condensed"/>
      </rPr>
      <t xml:space="preserve">
</t>
    </r>
  </si>
  <si>
    <r>
      <rPr>
        <sz val="11"/>
        <color rgb="FF000000"/>
        <rFont val="Calibri"/>
      </rPr>
      <t xml:space="preserve">Official packages typically configure the user with </t>
    </r>
    <r>
      <rPr>
        <b/>
        <sz val="11"/>
        <color rgb="FF000000"/>
        <rFont val="Calibri"/>
      </rPr>
      <t>/sbin/nologin</t>
    </r>
    <r>
      <rPr>
        <sz val="11"/>
        <color rgb="FF000000"/>
        <rFont val="Calibri"/>
      </rPr>
      <t xml:space="preserve"> or </t>
    </r>
    <r>
      <rPr>
        <b/>
        <sz val="11"/>
        <color rgb="FF000000"/>
        <rFont val="Calibri"/>
      </rPr>
      <t>/bin/false</t>
    </r>
    <r>
      <rPr>
        <sz val="11"/>
        <color rgb="FF000000"/>
        <rFont val="Calibri"/>
      </rPr>
      <t xml:space="preserve"> by default.</t>
    </r>
  </si>
  <si>
    <t>Permissions and Ownership</t>
  </si>
  <si>
    <t>2.3.1</t>
  </si>
  <si>
    <r>
      <rPr>
        <sz val="11"/>
        <rFont val="Calibri"/>
      </rPr>
      <t>Ensure NGINX directories and files are owned by root</t>
    </r>
  </si>
  <si>
    <r>
      <rPr>
        <sz val="11"/>
        <color rgb="FF000000"/>
        <rFont val="Calibri"/>
      </rPr>
      <t xml:space="preserve">Set the ownership of the NGINX configuration directory and files to </t>
    </r>
    <r>
      <rPr>
        <b/>
        <sz val="11"/>
        <color rgb="FF000000"/>
        <rFont val="Calibri"/>
      </rPr>
      <t>root</t>
    </r>
    <r>
      <rPr>
        <sz val="11"/>
        <color rgb="FF000000"/>
        <rFont val="Calibri"/>
      </rPr>
      <t>:</t>
    </r>
    <r>
      <rPr>
        <sz val="11"/>
        <color rgb="FF000000"/>
        <rFont val="Calibri"/>
      </rPr>
      <t xml:space="preserve">
</t>
    </r>
    <r>
      <rPr>
        <sz val="11"/>
        <color rgb="FF006096"/>
        <rFont val="Roboto Condensed"/>
      </rPr>
      <t>chown -R root:root /etc/nginx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/etc/nginx</t>
    </r>
    <r>
      <rPr>
        <sz val="11"/>
        <color rgb="FF000000"/>
        <rFont val="Calibri"/>
      </rPr>
      <t xml:space="preserve"> with the actual configuration path in case it is different)</t>
    </r>
    <r>
      <rPr>
        <sz val="11"/>
        <color rgb="FF000000"/>
        <rFont val="Calibri"/>
      </rPr>
      <t xml:space="preserve">
</t>
    </r>
    <r>
      <rPr>
        <b/>
        <sz val="11"/>
        <color rgb="FF000000"/>
        <rFont val="Calibri"/>
      </rPr>
      <t>Note:</t>
    </r>
    <r>
      <rPr>
        <sz val="11"/>
        <color rgb="FF000000"/>
        <rFont val="Calibri"/>
      </rPr>
      <t xml:space="preserve"> Ensure that this does not break access to specific files if you have a custom setup where external processes need write access.</t>
    </r>
  </si>
  <si>
    <r>
      <rPr>
        <sz val="11"/>
        <color rgb="FF000000"/>
        <rFont val="Calibri"/>
      </rPr>
      <t xml:space="preserve">The NGINX configuration directory and all contained files must be owned by the </t>
    </r>
    <r>
      <rPr>
        <b/>
        <sz val="11"/>
        <color rgb="FF000000"/>
        <rFont val="Calibri"/>
      </rPr>
      <t>root</t>
    </r>
    <r>
      <rPr>
        <sz val="11"/>
        <color rgb="FF000000"/>
        <rFont val="Calibri"/>
      </rPr>
      <t xml:space="preserve"> user and group to prevent unauthorized modification.</t>
    </r>
  </si>
  <si>
    <r>
      <rPr>
        <sz val="11"/>
        <color rgb="FF000000"/>
        <rFont val="Calibri"/>
      </rPr>
      <t xml:space="preserve">None. The NGINX master process runs as </t>
    </r>
    <r>
      <rPr>
        <b/>
        <sz val="11"/>
        <color rgb="FF000000"/>
        <rFont val="Calibri"/>
      </rPr>
      <t>root</t>
    </r>
    <r>
      <rPr>
        <sz val="11"/>
        <color rgb="FF000000"/>
        <rFont val="Calibri"/>
      </rPr>
      <t xml:space="preserve"> and can read these files. The worker processes (running as </t>
    </r>
    <r>
      <rPr>
        <b/>
        <sz val="11"/>
        <color rgb="FF000000"/>
        <rFont val="Calibri"/>
      </rPr>
      <t>nginx</t>
    </r>
    <r>
      <rPr>
        <sz val="11"/>
        <color rgb="FF000000"/>
        <rFont val="Calibri"/>
      </rPr>
      <t>) do not need write access to the configuration.</t>
    </r>
  </si>
  <si>
    <r>
      <rPr>
        <b/>
        <sz val="11"/>
        <color rgb="FF000000"/>
        <rFont val="Calibri"/>
      </rPr>
      <t>1. Identify Configuration Directory:</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look for </t>
    </r>
    <r>
      <rPr>
        <b/>
        <sz val="11"/>
        <color rgb="FF000000"/>
        <rFont val="Calibri"/>
      </rPr>
      <t>--conf-path</t>
    </r>
    <r>
      <rPr>
        <sz val="11"/>
        <color rgb="FF000000"/>
        <rFont val="Calibri"/>
      </rPr>
      <t xml:space="preserve"> to find the main configuration file location (e.g., </t>
    </r>
    <r>
      <rPr>
        <b/>
        <sz val="11"/>
        <color rgb="FF000000"/>
        <rFont val="Calibri"/>
      </rPr>
      <t>/etc/nginx/nginx.conf</t>
    </r>
    <r>
      <rPr>
        <sz val="11"/>
        <color rgb="FF000000"/>
        <rFont val="Calibri"/>
      </rPr>
      <t>). The directory containing this file is the target.</t>
    </r>
    <r>
      <rPr>
        <sz val="11"/>
        <color rgb="FF000000"/>
        <rFont val="Calibri"/>
      </rPr>
      <t xml:space="preserve">
</t>
    </r>
    <r>
      <rPr>
        <b/>
        <sz val="11"/>
        <color rgb="FF000000"/>
        <rFont val="Calibri"/>
      </rPr>
      <t>2. Verify Ownership:</t>
    </r>
    <r>
      <rPr>
        <sz val="11"/>
        <color rgb="FF000000"/>
        <rFont val="Calibri"/>
      </rPr>
      <t xml:space="preserve">
</t>
    </r>
    <r>
      <rPr>
        <sz val="11"/>
        <color rgb="FF000000"/>
        <rFont val="Calibri"/>
      </rPr>
      <t>Run the following command to audit the ownership of the configuration directory and its contents:</t>
    </r>
    <r>
      <rPr>
        <sz val="11"/>
        <color rgb="FF000000"/>
        <rFont val="Calibri"/>
      </rPr>
      <t xml:space="preserve">
</t>
    </r>
    <r>
      <rPr>
        <sz val="11"/>
        <color rgb="FF006096"/>
        <rFont val="Roboto Condensed"/>
      </rPr>
      <t>find /etc/nginx -name "*" \( -not -user root -o -not -group root \) -exec ls -ld {} \;</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/etc/nginx</t>
    </r>
    <r>
      <rPr>
        <sz val="11"/>
        <color rgb="FF000000"/>
        <rFont val="Calibri"/>
      </rPr>
      <t xml:space="preserve"> with the actual configuration path in case it is different)</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command produces no output. All files are owned by </t>
    </r>
    <r>
      <rPr>
        <b/>
        <sz val="11"/>
        <color rgb="FF000000"/>
        <rFont val="Calibri"/>
      </rPr>
      <t>root:root</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command lists files owned by other users (e.g., </t>
    </r>
    <r>
      <rPr>
        <b/>
        <sz val="11"/>
        <color rgb="FF000000"/>
        <rFont val="Calibri"/>
      </rPr>
      <t>nginx</t>
    </r>
    <r>
      <rPr>
        <sz val="11"/>
        <color rgb="FF000000"/>
        <rFont val="Calibri"/>
      </rPr>
      <t xml:space="preserve"> or a developer account).</t>
    </r>
  </si>
  <si>
    <r>
      <rPr>
        <sz val="11"/>
        <color rgb="FF000000"/>
        <rFont val="Calibri"/>
      </rPr>
      <t xml:space="preserve">The default ownership and group for nginx is </t>
    </r>
    <r>
      <rPr>
        <b/>
        <sz val="11"/>
        <color rgb="FF000000"/>
        <rFont val="Calibri"/>
      </rPr>
      <t>root</t>
    </r>
    <r>
      <rPr>
        <sz val="11"/>
        <color rgb="FF000000"/>
        <rFont val="Calibri"/>
      </rPr>
      <t>.</t>
    </r>
  </si>
  <si>
    <t>2.3.2</t>
  </si>
  <si>
    <r>
      <rPr>
        <sz val="11"/>
        <rFont val="Calibri"/>
      </rPr>
      <t>Ensure access to NGINX directories and files is restricted</t>
    </r>
  </si>
  <si>
    <r>
      <rPr>
        <sz val="11"/>
        <color rgb="FF000000"/>
        <rFont val="Calibri"/>
      </rPr>
      <t>To restrict access to the NGINX configuration directory and files, execute the following commands:</t>
    </r>
    <r>
      <rPr>
        <sz val="11"/>
        <color rgb="FF000000"/>
        <rFont val="Calibri"/>
      </rPr>
      <t xml:space="preserve">
</t>
    </r>
    <r>
      <rPr>
        <b/>
        <sz val="11"/>
        <color rgb="FF000000"/>
        <rFont val="Calibri"/>
      </rPr>
      <t>1. Restrict Directories (</t>
    </r>
    <r>
      <rPr>
        <b/>
        <sz val="11"/>
        <color rgb="FF000000"/>
        <rFont val="Calibri"/>
      </rPr>
      <t>750</t>
    </r>
    <r>
      <rPr>
        <b/>
        <sz val="11"/>
        <color rgb="FF000000"/>
        <rFont val="Calibri"/>
      </rPr>
      <t>):</t>
    </r>
    <r>
      <rPr>
        <sz val="11"/>
        <color rgb="FF000000"/>
        <rFont val="Calibri"/>
      </rPr>
      <t xml:space="preserve">
</t>
    </r>
    <r>
      <rPr>
        <sz val="11"/>
        <color rgb="FF000000"/>
        <rFont val="Calibri"/>
      </rPr>
      <t>Allow owner (</t>
    </r>
    <r>
      <rPr>
        <b/>
        <sz val="11"/>
        <color rgb="FF000000"/>
        <rFont val="Calibri"/>
      </rPr>
      <t>root</t>
    </r>
    <r>
      <rPr>
        <sz val="11"/>
        <color rgb="FF000000"/>
        <rFont val="Calibri"/>
      </rPr>
      <t>) full access, group read/execute, deny others.</t>
    </r>
    <r>
      <rPr>
        <sz val="11"/>
        <color rgb="FF000000"/>
        <rFont val="Calibri"/>
      </rPr>
      <t xml:space="preserve">
</t>
    </r>
    <r>
      <rPr>
        <sz val="11"/>
        <color rgb="FF006096"/>
        <rFont val="Roboto Condensed"/>
      </rPr>
      <t>find /etc/nginx -type d -exec chmod 750 {} +</t>
    </r>
    <r>
      <rPr>
        <sz val="11"/>
        <color rgb="FF006096"/>
        <rFont val="Roboto Condensed"/>
      </rPr>
      <t xml:space="preserve">
</t>
    </r>
    <r>
      <rPr>
        <sz val="11"/>
        <color rgb="FF000000"/>
        <rFont val="Calibri"/>
      </rPr>
      <t xml:space="preserve">
</t>
    </r>
    <r>
      <rPr>
        <b/>
        <sz val="11"/>
        <color rgb="FF000000"/>
        <rFont val="Calibri"/>
      </rPr>
      <t>2. Restrict Files (</t>
    </r>
    <r>
      <rPr>
        <b/>
        <sz val="11"/>
        <color rgb="FF000000"/>
        <rFont val="Calibri"/>
      </rPr>
      <t>640</t>
    </r>
    <r>
      <rPr>
        <b/>
        <sz val="11"/>
        <color rgb="FF000000"/>
        <rFont val="Calibri"/>
      </rPr>
      <t>):</t>
    </r>
    <r>
      <rPr>
        <sz val="11"/>
        <color rgb="FF000000"/>
        <rFont val="Calibri"/>
      </rPr>
      <t>Allow owner (</t>
    </r>
    <r>
      <rPr>
        <b/>
        <sz val="11"/>
        <color rgb="FF000000"/>
        <rFont val="Calibri"/>
      </rPr>
      <t>root</t>
    </r>
    <r>
      <rPr>
        <sz val="11"/>
        <color rgb="FF000000"/>
        <rFont val="Calibri"/>
      </rPr>
      <t>) read/write, group read, deny others.</t>
    </r>
    <r>
      <rPr>
        <sz val="11"/>
        <color rgb="FF000000"/>
        <rFont val="Calibri"/>
      </rPr>
      <t xml:space="preserve">
</t>
    </r>
    <r>
      <rPr>
        <sz val="11"/>
        <color rgb="FF006096"/>
        <rFont val="Roboto Condensed"/>
      </rPr>
      <t>find /etc/nginx -type f -exec chmod 640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Private keys (e.g., </t>
    </r>
    <r>
      <rPr>
        <b/>
        <sz val="11"/>
        <color rgb="FF000000"/>
        <rFont val="Calibri"/>
      </rPr>
      <t>.key</t>
    </r>
    <r>
      <rPr>
        <sz val="11"/>
        <color rgb="FF000000"/>
        <rFont val="Calibri"/>
      </rPr>
      <t xml:space="preserve"> files) require even stricter permissions (</t>
    </r>
    <r>
      <rPr>
        <b/>
        <sz val="11"/>
        <color rgb="FF000000"/>
        <rFont val="Calibri"/>
      </rPr>
      <t>400</t>
    </r>
    <r>
      <rPr>
        <sz val="11"/>
        <color rgb="FF000000"/>
        <rFont val="Calibri"/>
      </rPr>
      <t xml:space="preserve"> or </t>
    </r>
    <r>
      <rPr>
        <b/>
        <sz val="11"/>
        <color rgb="FF000000"/>
        <rFont val="Calibri"/>
      </rPr>
      <t>600</t>
    </r>
    <r>
      <rPr>
        <sz val="11"/>
        <color rgb="FF000000"/>
        <rFont val="Calibri"/>
      </rPr>
      <t>) and should be addressed separately or manually verified here.</t>
    </r>
  </si>
  <si>
    <r>
      <rPr>
        <sz val="11"/>
        <color rgb="FF000000"/>
        <rFont val="Calibri"/>
      </rPr>
      <t>The NGINX configuration directory (</t>
    </r>
    <r>
      <rPr>
        <b/>
        <sz val="11"/>
        <color rgb="FF000000"/>
        <rFont val="Calibri"/>
      </rPr>
      <t>/etc/nginx</t>
    </r>
    <r>
      <rPr>
        <sz val="11"/>
        <color rgb="FF000000"/>
        <rFont val="Calibri"/>
      </rPr>
      <t xml:space="preserve"> or equivalent) and its contents should have restrictive permissions to enforce the principle of least privilege.</t>
    </r>
    <r>
      <rPr>
        <sz val="11"/>
        <color rgb="FF000000"/>
        <rFont val="Calibri"/>
      </rPr>
      <t xml:space="preserve">
</t>
    </r>
    <r>
      <rPr>
        <sz val="11"/>
        <color rgb="FF000000"/>
        <rFont val="Calibri"/>
      </rPr>
      <t xml:space="preserve">- </t>
    </r>
    <r>
      <rPr>
        <b/>
        <sz val="11"/>
        <color rgb="FF000000"/>
        <rFont val="Calibri"/>
      </rPr>
      <t>Directories</t>
    </r>
    <r>
      <rPr>
        <sz val="11"/>
        <color rgb="FF000000"/>
        <rFont val="Calibri"/>
      </rPr>
      <t xml:space="preserve"> should be accessible only by the </t>
    </r>
    <r>
      <rPr>
        <b/>
        <sz val="11"/>
        <color rgb="FF000000"/>
        <rFont val="Calibri"/>
      </rPr>
      <t>root</t>
    </r>
    <r>
      <rPr>
        <sz val="11"/>
        <color rgb="FF000000"/>
        <rFont val="Calibri"/>
      </rPr>
      <t xml:space="preserve"> user and the </t>
    </r>
    <r>
      <rPr>
        <b/>
        <sz val="11"/>
        <color rgb="FF000000"/>
        <rFont val="Calibri"/>
      </rPr>
      <t>root</t>
    </r>
    <r>
      <rPr>
        <sz val="11"/>
        <color rgb="FF000000"/>
        <rFont val="Calibri"/>
      </rPr>
      <t xml:space="preserve"> group (and potentially read/execute by the group), but not by others.</t>
    </r>
    <r>
      <rPr>
        <sz val="11"/>
        <color rgb="FF000000"/>
        <rFont val="Calibri"/>
      </rPr>
      <t xml:space="preserve">
</t>
    </r>
    <r>
      <rPr>
        <sz val="11"/>
        <color rgb="FF000000"/>
        <rFont val="Calibri"/>
      </rPr>
      <t xml:space="preserve">- </t>
    </r>
    <r>
      <rPr>
        <b/>
        <sz val="11"/>
        <color rgb="FF000000"/>
        <rFont val="Calibri"/>
      </rPr>
      <t>Files</t>
    </r>
    <r>
      <rPr>
        <sz val="11"/>
        <color rgb="FF000000"/>
        <rFont val="Calibri"/>
      </rPr>
      <t xml:space="preserve"> should be readable/writable by </t>
    </r>
    <r>
      <rPr>
        <b/>
        <sz val="11"/>
        <color rgb="FF000000"/>
        <rFont val="Calibri"/>
      </rPr>
      <t>root</t>
    </r>
    <r>
      <rPr>
        <sz val="11"/>
        <color rgb="FF000000"/>
        <rFont val="Calibri"/>
      </rPr>
      <t xml:space="preserve"> and readable by the group, but inaccessible to others.</t>
    </r>
  </si>
  <si>
    <r>
      <rPr>
        <sz val="11"/>
        <color rgb="FF000000"/>
        <rFont val="Calibri"/>
      </rPr>
      <t xml:space="preserve">Setting permissions to </t>
    </r>
    <r>
      <rPr>
        <b/>
        <sz val="11"/>
        <color rgb="FF000000"/>
        <rFont val="Calibri"/>
      </rPr>
      <t>640</t>
    </r>
    <r>
      <rPr>
        <sz val="11"/>
        <color rgb="FF000000"/>
        <rFont val="Calibri"/>
      </rPr>
      <t xml:space="preserve"> (files) and </t>
    </r>
    <r>
      <rPr>
        <b/>
        <sz val="11"/>
        <color rgb="FF000000"/>
        <rFont val="Calibri"/>
      </rPr>
      <t>750</t>
    </r>
    <r>
      <rPr>
        <sz val="11"/>
        <color rgb="FF000000"/>
        <rFont val="Calibri"/>
      </rPr>
      <t xml:space="preserve"> (directories) prevents non-privileged users from listing the configuration directory or reading configuration files.</t>
    </r>
  </si>
  <si>
    <r>
      <rPr>
        <b/>
        <sz val="11"/>
        <color rgb="FF000000"/>
        <rFont val="Calibri"/>
      </rPr>
      <t>1. Identify Configuration Directory:</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identify the </t>
    </r>
    <r>
      <rPr>
        <b/>
        <sz val="11"/>
        <color rgb="FF000000"/>
        <rFont val="Calibri"/>
      </rPr>
      <t>--conf-path</t>
    </r>
    <r>
      <rPr>
        <sz val="11"/>
        <color rgb="FF000000"/>
        <rFont val="Calibri"/>
      </rPr>
      <t xml:space="preserve"> to determine the configuration root (e.g., </t>
    </r>
    <r>
      <rPr>
        <b/>
        <sz val="11"/>
        <color rgb="FF000000"/>
        <rFont val="Calibri"/>
      </rPr>
      <t>/etc/nginx</t>
    </r>
    <r>
      <rPr>
        <sz val="11"/>
        <color rgb="FF000000"/>
        <rFont val="Calibri"/>
      </rPr>
      <t>).</t>
    </r>
    <r>
      <rPr>
        <sz val="11"/>
        <color rgb="FF000000"/>
        <rFont val="Calibri"/>
      </rPr>
      <t xml:space="preserve">
</t>
    </r>
    <r>
      <rPr>
        <b/>
        <sz val="11"/>
        <color rgb="FF000000"/>
        <rFont val="Calibri"/>
      </rPr>
      <t>2. Audit Directory Permissions:</t>
    </r>
    <r>
      <rPr>
        <sz val="11"/>
        <color rgb="FF000000"/>
        <rFont val="Calibri"/>
      </rPr>
      <t xml:space="preserve">
</t>
    </r>
    <r>
      <rPr>
        <sz val="11"/>
        <color rgb="FF000000"/>
        <rFont val="Calibri"/>
      </rPr>
      <t>Run the following command to find directories with loose permissions:</t>
    </r>
    <r>
      <rPr>
        <sz val="11"/>
        <color rgb="FF000000"/>
        <rFont val="Calibri"/>
      </rPr>
      <t xml:space="preserve">
</t>
    </r>
    <r>
      <rPr>
        <sz val="11"/>
        <color rgb="FF006096"/>
        <rFont val="Roboto Condensed"/>
      </rPr>
      <t>find /etc/nginx -type d -exec stat -Lc "%n %a" {}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Verify that the output shows permissions of </t>
    </r>
    <r>
      <rPr>
        <b/>
        <sz val="11"/>
        <color rgb="FF000000"/>
        <rFont val="Calibri"/>
      </rPr>
      <t>750</t>
    </r>
    <r>
      <rPr>
        <sz val="11"/>
        <color rgb="FF000000"/>
        <rFont val="Calibri"/>
      </rPr>
      <t xml:space="preserve"> (</t>
    </r>
    <r>
      <rPr>
        <b/>
        <sz val="11"/>
        <color rgb="FF000000"/>
        <rFont val="Calibri"/>
      </rPr>
      <t>drwxr-x---</t>
    </r>
    <r>
      <rPr>
        <sz val="11"/>
        <color rgb="FF000000"/>
        <rFont val="Calibri"/>
      </rPr>
      <t xml:space="preserve">) or more restrictive (e.g., </t>
    </r>
    <r>
      <rPr>
        <b/>
        <sz val="11"/>
        <color rgb="FF000000"/>
        <rFont val="Calibri"/>
      </rPr>
      <t>700</t>
    </r>
    <r>
      <rPr>
        <sz val="11"/>
        <color rgb="FF000000"/>
        <rFont val="Calibri"/>
      </rPr>
      <t>).</t>
    </r>
    <r>
      <rPr>
        <sz val="11"/>
        <color rgb="FF000000"/>
        <rFont val="Calibri"/>
      </rPr>
      <t xml:space="preserve">
</t>
    </r>
    <r>
      <rPr>
        <sz val="11"/>
        <color rgb="FF000000"/>
        <rFont val="Calibri"/>
      </rPr>
      <t xml:space="preserve">- </t>
    </r>
    <r>
      <rPr>
        <b/>
        <sz val="11"/>
        <color rgb="FF000000"/>
        <rFont val="Calibri"/>
      </rPr>
      <t>Standard:</t>
    </r>
    <r>
      <rPr>
        <sz val="11"/>
        <color rgb="FF000000"/>
        <rFont val="Calibri"/>
      </rPr>
      <t xml:space="preserve"> </t>
    </r>
    <r>
      <rPr>
        <b/>
        <sz val="11"/>
        <color rgb="FF000000"/>
        <rFont val="Calibri"/>
      </rPr>
      <t>755</t>
    </r>
    <r>
      <rPr>
        <sz val="11"/>
        <color rgb="FF000000"/>
        <rFont val="Calibri"/>
      </rPr>
      <t xml:space="preserve"> (</t>
    </r>
    <r>
      <rPr>
        <b/>
        <sz val="11"/>
        <color rgb="FF000000"/>
        <rFont val="Calibri"/>
      </rPr>
      <t>drwxr-xr-x</t>
    </r>
    <r>
      <rPr>
        <sz val="11"/>
        <color rgb="FF000000"/>
        <rFont val="Calibri"/>
      </rPr>
      <t>) allows world read/execute.</t>
    </r>
    <r>
      <rPr>
        <sz val="11"/>
        <color rgb="FF000000"/>
        <rFont val="Calibri"/>
      </rPr>
      <t xml:space="preserve">
</t>
    </r>
    <r>
      <rPr>
        <sz val="11"/>
        <color rgb="FF000000"/>
        <rFont val="Calibri"/>
      </rPr>
      <t xml:space="preserve">- </t>
    </r>
    <r>
      <rPr>
        <b/>
        <sz val="11"/>
        <color rgb="FF000000"/>
        <rFont val="Calibri"/>
      </rPr>
      <t>Hardened Target:</t>
    </r>
    <r>
      <rPr>
        <sz val="11"/>
        <color rgb="FF000000"/>
        <rFont val="Calibri"/>
      </rPr>
      <t xml:space="preserve"> </t>
    </r>
    <r>
      <rPr>
        <b/>
        <sz val="11"/>
        <color rgb="FF000000"/>
        <rFont val="Calibri"/>
      </rPr>
      <t>750</t>
    </r>
    <r>
      <rPr>
        <sz val="11"/>
        <color rgb="FF000000"/>
        <rFont val="Calibri"/>
      </rPr>
      <t xml:space="preserve"> or </t>
    </r>
    <r>
      <rPr>
        <b/>
        <sz val="11"/>
        <color rgb="FF000000"/>
        <rFont val="Calibri"/>
      </rPr>
      <t>700</t>
    </r>
    <r>
      <rPr>
        <sz val="11"/>
        <color rgb="FF000000"/>
        <rFont val="Calibri"/>
      </rPr>
      <t>.</t>
    </r>
    <r>
      <rPr>
        <sz val="11"/>
        <color rgb="FF000000"/>
        <rFont val="Calibri"/>
      </rPr>
      <t xml:space="preserve">
</t>
    </r>
    <r>
      <rPr>
        <b/>
        <sz val="11"/>
        <color rgb="FF000000"/>
        <rFont val="Calibri"/>
      </rPr>
      <t>3. Audit File Permissions:</t>
    </r>
    <r>
      <rPr>
        <sz val="11"/>
        <color rgb="FF000000"/>
        <rFont val="Calibri"/>
      </rPr>
      <t xml:space="preserve">
</t>
    </r>
    <r>
      <rPr>
        <sz val="11"/>
        <color rgb="FF000000"/>
        <rFont val="Calibri"/>
      </rPr>
      <t>Run the following command to find files with loose permissions:</t>
    </r>
    <r>
      <rPr>
        <sz val="11"/>
        <color rgb="FF000000"/>
        <rFont val="Calibri"/>
      </rPr>
      <t xml:space="preserve">
</t>
    </r>
    <r>
      <rPr>
        <sz val="11"/>
        <color rgb="FF006096"/>
        <rFont val="Roboto Condensed"/>
      </rPr>
      <t>find /etc/nginx -type f -exec stat -Lc "%n %a" {}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Verify that the output shows permissions of </t>
    </r>
    <r>
      <rPr>
        <b/>
        <sz val="11"/>
        <color rgb="FF000000"/>
        <rFont val="Calibri"/>
      </rPr>
      <t>640</t>
    </r>
    <r>
      <rPr>
        <sz val="11"/>
        <color rgb="FF000000"/>
        <rFont val="Calibri"/>
      </rPr>
      <t xml:space="preserve"> (</t>
    </r>
    <r>
      <rPr>
        <b/>
        <sz val="11"/>
        <color rgb="FF000000"/>
        <rFont val="Calibri"/>
      </rPr>
      <t>-rw-r-----</t>
    </r>
    <r>
      <rPr>
        <sz val="11"/>
        <color rgb="FF000000"/>
        <rFont val="Calibri"/>
      </rPr>
      <t xml:space="preserve">) or more restrictive (e.g., </t>
    </r>
    <r>
      <rPr>
        <b/>
        <sz val="11"/>
        <color rgb="FF000000"/>
        <rFont val="Calibri"/>
      </rPr>
      <t>600</t>
    </r>
    <r>
      <rPr>
        <sz val="11"/>
        <color rgb="FF000000"/>
        <rFont val="Calibri"/>
      </rPr>
      <t>).</t>
    </r>
    <r>
      <rPr>
        <sz val="11"/>
        <color rgb="FF000000"/>
        <rFont val="Calibri"/>
      </rPr>
      <t xml:space="preserve">
</t>
    </r>
    <r>
      <rPr>
        <sz val="11"/>
        <color rgb="FF000000"/>
        <rFont val="Calibri"/>
      </rPr>
      <t xml:space="preserve">- </t>
    </r>
    <r>
      <rPr>
        <b/>
        <sz val="11"/>
        <color rgb="FF000000"/>
        <rFont val="Calibri"/>
      </rPr>
      <t>Standard:</t>
    </r>
    <r>
      <rPr>
        <sz val="11"/>
        <color rgb="FF000000"/>
        <rFont val="Calibri"/>
      </rPr>
      <t xml:space="preserve"> </t>
    </r>
    <r>
      <rPr>
        <b/>
        <sz val="11"/>
        <color rgb="FF000000"/>
        <rFont val="Calibri"/>
      </rPr>
      <t>644</t>
    </r>
    <r>
      <rPr>
        <sz val="11"/>
        <color rgb="FF000000"/>
        <rFont val="Calibri"/>
      </rPr>
      <t xml:space="preserve"> (</t>
    </r>
    <r>
      <rPr>
        <b/>
        <sz val="11"/>
        <color rgb="FF000000"/>
        <rFont val="Calibri"/>
      </rPr>
      <t>-rw-r--r--</t>
    </r>
    <r>
      <rPr>
        <sz val="11"/>
        <color rgb="FF000000"/>
        <rFont val="Calibri"/>
      </rPr>
      <t>) allows world read.</t>
    </r>
    <r>
      <rPr>
        <sz val="11"/>
        <color rgb="FF000000"/>
        <rFont val="Calibri"/>
      </rPr>
      <t xml:space="preserve">
</t>
    </r>
    <r>
      <rPr>
        <sz val="11"/>
        <color rgb="FF000000"/>
        <rFont val="Calibri"/>
      </rPr>
      <t xml:space="preserve">- </t>
    </r>
    <r>
      <rPr>
        <b/>
        <sz val="11"/>
        <color rgb="FF000000"/>
        <rFont val="Calibri"/>
      </rPr>
      <t>Hardened Target:</t>
    </r>
    <r>
      <rPr>
        <sz val="11"/>
        <color rgb="FF000000"/>
        <rFont val="Calibri"/>
      </rPr>
      <t xml:space="preserve"> </t>
    </r>
    <r>
      <rPr>
        <b/>
        <sz val="11"/>
        <color rgb="FF000000"/>
        <rFont val="Calibri"/>
      </rPr>
      <t>640</t>
    </r>
    <r>
      <rPr>
        <sz val="11"/>
        <color rgb="FF000000"/>
        <rFont val="Calibri"/>
      </rPr>
      <t xml:space="preserve"> or </t>
    </r>
    <r>
      <rPr>
        <b/>
        <sz val="11"/>
        <color rgb="FF000000"/>
        <rFont val="Calibri"/>
      </rPr>
      <t>600</t>
    </r>
    <r>
      <rPr>
        <sz val="11"/>
        <color rgb="FF000000"/>
        <rFont val="Calibri"/>
      </rPr>
      <t>.</t>
    </r>
  </si>
  <si>
    <r>
      <rPr>
        <sz val="11"/>
        <color rgb="FF000000"/>
        <rFont val="Calibri"/>
      </rPr>
      <t xml:space="preserve">Default permissions are typically </t>
    </r>
    <r>
      <rPr>
        <b/>
        <sz val="11"/>
        <color rgb="FF000000"/>
        <rFont val="Calibri"/>
      </rPr>
      <t>755</t>
    </r>
    <r>
      <rPr>
        <sz val="11"/>
        <color rgb="FF000000"/>
        <rFont val="Calibri"/>
      </rPr>
      <t xml:space="preserve"> for directories and </t>
    </r>
    <r>
      <rPr>
        <b/>
        <sz val="11"/>
        <color rgb="FF000000"/>
        <rFont val="Calibri"/>
      </rPr>
      <t>644</t>
    </r>
    <r>
      <rPr>
        <sz val="11"/>
        <color rgb="FF000000"/>
        <rFont val="Calibri"/>
      </rPr>
      <t xml:space="preserve"> for files (world-readable).</t>
    </r>
  </si>
  <si>
    <t>2.3.3</t>
  </si>
  <si>
    <r>
      <rPr>
        <sz val="11"/>
        <rFont val="Calibri"/>
      </rPr>
      <t>Ensure the NGINX process ID (PID) file is secured</t>
    </r>
  </si>
  <si>
    <r>
      <rPr>
        <sz val="11"/>
        <color rgb="FF000000"/>
        <rFont val="Calibri"/>
      </rPr>
      <t xml:space="preserve">Set the correct ownership and permissions for the </t>
    </r>
    <r>
      <rPr>
        <b/>
        <sz val="11"/>
        <color rgb="FF000000"/>
        <rFont val="Calibri"/>
      </rPr>
      <t>PID</t>
    </r>
    <r>
      <rPr>
        <sz val="11"/>
        <color rgb="FF000000"/>
        <rFont val="Calibri"/>
      </rPr>
      <t xml:space="preserve"> file (replace path as needed):</t>
    </r>
    <r>
      <rPr>
        <sz val="11"/>
        <color rgb="FF000000"/>
        <rFont val="Calibri"/>
      </rPr>
      <t xml:space="preserve">
</t>
    </r>
    <r>
      <rPr>
        <sz val="11"/>
        <color rgb="FF006096"/>
        <rFont val="Roboto Condensed"/>
      </rPr>
      <t>chown root:root /run/nginx.pid</t>
    </r>
    <r>
      <rPr>
        <sz val="11"/>
        <color rgb="FF006096"/>
        <rFont val="Roboto Condensed"/>
      </rPr>
      <t xml:space="preserve">
</t>
    </r>
    <r>
      <rPr>
        <sz val="11"/>
        <color rgb="FF006096"/>
        <rFont val="Roboto Condensed"/>
      </rPr>
      <t>chmod 644       /run/nginx.pid</t>
    </r>
    <r>
      <rPr>
        <sz val="11"/>
        <color rgb="FF006096"/>
        <rFont val="Roboto Condensed"/>
      </rPr>
      <t xml:space="preserve">
</t>
    </r>
  </si>
  <si>
    <r>
      <rPr>
        <sz val="11"/>
        <color rgb="FF000000"/>
        <rFont val="Calibri"/>
      </rPr>
      <t xml:space="preserve">The </t>
    </r>
    <r>
      <rPr>
        <b/>
        <sz val="11"/>
        <color rgb="FF000000"/>
        <rFont val="Calibri"/>
      </rPr>
      <t>PID</t>
    </r>
    <r>
      <rPr>
        <sz val="11"/>
        <color rgb="FF000000"/>
        <rFont val="Calibri"/>
      </rPr>
      <t xml:space="preserve"> file stores the main process ID of the nginx process. This file should be protected from unauthorized modification.</t>
    </r>
  </si>
  <si>
    <r>
      <rPr>
        <sz val="11"/>
        <color rgb="FF000000"/>
        <rFont val="Calibri"/>
      </rPr>
      <t>None. The PID file is managed by the master process (</t>
    </r>
    <r>
      <rPr>
        <b/>
        <sz val="11"/>
        <color rgb="FF000000"/>
        <rFont val="Calibri"/>
      </rPr>
      <t>root</t>
    </r>
    <r>
      <rPr>
        <sz val="11"/>
        <color rgb="FF000000"/>
        <rFont val="Calibri"/>
      </rPr>
      <t>). Restricting write access prevents other users from tampering with the file, but read access is generally safe and required for monitoring.</t>
    </r>
  </si>
  <si>
    <r>
      <rPr>
        <b/>
        <sz val="11"/>
        <color rgb="FF000000"/>
        <rFont val="Calibri"/>
      </rPr>
      <t>1. Identify PID File Location:</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look for the </t>
    </r>
    <r>
      <rPr>
        <b/>
        <sz val="11"/>
        <color rgb="FF000000"/>
        <rFont val="Calibri"/>
      </rPr>
      <t>--pid-path</t>
    </r>
    <r>
      <rPr>
        <sz val="11"/>
        <color rgb="FF000000"/>
        <rFont val="Calibri"/>
      </rPr>
      <t xml:space="preserve"> argument to confirm the location (e.g., </t>
    </r>
    <r>
      <rPr>
        <b/>
        <sz val="11"/>
        <color rgb="FF000000"/>
        <rFont val="Calibri"/>
      </rPr>
      <t>/run/nginx.pid</t>
    </r>
    <r>
      <rPr>
        <sz val="11"/>
        <color rgb="FF000000"/>
        <rFont val="Calibri"/>
      </rPr>
      <t xml:space="preserve"> or </t>
    </r>
    <r>
      <rPr>
        <b/>
        <sz val="11"/>
        <color rgb="FF000000"/>
        <rFont val="Calibri"/>
      </rPr>
      <t>/var/run/nginx.pid</t>
    </r>
    <r>
      <rPr>
        <sz val="11"/>
        <color rgb="FF000000"/>
        <rFont val="Calibri"/>
      </rPr>
      <t>).</t>
    </r>
    <r>
      <rPr>
        <sz val="11"/>
        <color rgb="FF000000"/>
        <rFont val="Calibri"/>
      </rPr>
      <t xml:space="preserve">
</t>
    </r>
    <r>
      <rPr>
        <b/>
        <sz val="11"/>
        <color rgb="FF000000"/>
        <rFont val="Calibri"/>
      </rPr>
      <t>2. Verify Ownership and Permissions:</t>
    </r>
    <r>
      <rPr>
        <sz val="11"/>
        <color rgb="FF000000"/>
        <rFont val="Calibri"/>
      </rPr>
      <t xml:space="preserve">
</t>
    </r>
    <r>
      <rPr>
        <sz val="11"/>
        <color rgb="FF000000"/>
        <rFont val="Calibri"/>
      </rPr>
      <t>Run the following command (substituting the identified path):</t>
    </r>
    <r>
      <rPr>
        <sz val="11"/>
        <color rgb="FF000000"/>
        <rFont val="Calibri"/>
      </rPr>
      <t xml:space="preserve">
</t>
    </r>
    <r>
      <rPr>
        <sz val="11"/>
        <color rgb="FF006096"/>
        <rFont val="Roboto Condensed"/>
      </rPr>
      <t>stat -Lc "%U:%G %a" /run/nginx.pid</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Ownership:</t>
    </r>
    <r>
      <rPr>
        <sz val="11"/>
        <color rgb="FF000000"/>
        <rFont val="Calibri"/>
      </rPr>
      <t xml:space="preserve"> Must be </t>
    </r>
    <r>
      <rPr>
        <b/>
        <sz val="11"/>
        <color rgb="FF000000"/>
        <rFont val="Calibri"/>
      </rPr>
      <t>root:root</t>
    </r>
    <r>
      <rPr>
        <sz val="11"/>
        <color rgb="FF000000"/>
        <rFont val="Calibri"/>
      </rPr>
      <t>.</t>
    </r>
    <r>
      <rPr>
        <sz val="11"/>
        <color rgb="FF000000"/>
        <rFont val="Calibri"/>
      </rPr>
      <t xml:space="preserve">
</t>
    </r>
    <r>
      <rPr>
        <sz val="11"/>
        <color rgb="FF000000"/>
        <rFont val="Calibri"/>
      </rPr>
      <t xml:space="preserve">- </t>
    </r>
    <r>
      <rPr>
        <b/>
        <sz val="11"/>
        <color rgb="FF000000"/>
        <rFont val="Calibri"/>
      </rPr>
      <t>Permissions:</t>
    </r>
    <r>
      <rPr>
        <sz val="11"/>
        <color rgb="FF000000"/>
        <rFont val="Calibri"/>
      </rPr>
      <t xml:space="preserve"> Must be </t>
    </r>
    <r>
      <rPr>
        <b/>
        <sz val="11"/>
        <color rgb="FF000000"/>
        <rFont val="Calibri"/>
      </rPr>
      <t>644</t>
    </r>
    <r>
      <rPr>
        <sz val="11"/>
        <color rgb="FF000000"/>
        <rFont val="Calibri"/>
      </rPr>
      <t xml:space="preserve"> (</t>
    </r>
    <r>
      <rPr>
        <b/>
        <sz val="11"/>
        <color rgb="FF000000"/>
        <rFont val="Calibri"/>
      </rPr>
      <t>rw-r--r--</t>
    </r>
    <r>
      <rPr>
        <sz val="11"/>
        <color rgb="FF000000"/>
        <rFont val="Calibri"/>
      </rPr>
      <t>) or more restrictive.</t>
    </r>
  </si>
  <si>
    <r>
      <rPr>
        <sz val="11"/>
        <color rgb="FF000000"/>
        <rFont val="Calibri"/>
      </rPr>
      <t xml:space="preserve">The </t>
    </r>
    <r>
      <rPr>
        <b/>
        <sz val="11"/>
        <color rgb="FF000000"/>
        <rFont val="Calibri"/>
      </rPr>
      <t>PID</t>
    </r>
    <r>
      <rPr>
        <sz val="11"/>
        <color rgb="FF000000"/>
        <rFont val="Calibri"/>
      </rPr>
      <t xml:space="preserve"> file is owned by </t>
    </r>
    <r>
      <rPr>
        <b/>
        <sz val="11"/>
        <color rgb="FF000000"/>
        <rFont val="Calibri"/>
      </rPr>
      <t>root</t>
    </r>
    <r>
      <rPr>
        <sz val="11"/>
        <color rgb="FF000000"/>
        <rFont val="Calibri"/>
      </rPr>
      <t xml:space="preserve"> and has permissions </t>
    </r>
    <r>
      <rPr>
        <b/>
        <sz val="11"/>
        <color rgb="FF000000"/>
        <rFont val="Calibri"/>
      </rPr>
      <t>644</t>
    </r>
    <r>
      <rPr>
        <sz val="11"/>
        <color rgb="FF000000"/>
        <rFont val="Calibri"/>
      </rPr>
      <t xml:space="preserve"> by default when building using </t>
    </r>
    <r>
      <rPr>
        <b/>
        <sz val="11"/>
        <color rgb="FF000000"/>
        <rFont val="Calibri"/>
      </rPr>
      <t>(dnf or apt)</t>
    </r>
    <r>
      <rPr>
        <sz val="11"/>
        <color rgb="FF000000"/>
        <rFont val="Calibri"/>
      </rPr>
      <t>.</t>
    </r>
  </si>
  <si>
    <t>Network Configuration</t>
  </si>
  <si>
    <t>2.4.1</t>
  </si>
  <si>
    <r>
      <rPr>
        <sz val="11"/>
        <rFont val="Calibri"/>
      </rPr>
      <t>Ensure NGINX only listens for network connections on authorized ports</t>
    </r>
  </si>
  <si>
    <r>
      <rPr>
        <sz val="11"/>
        <color rgb="FF000000"/>
        <rFont val="Calibri"/>
      </rPr>
      <t xml:space="preserve">Remove or comment out any </t>
    </r>
    <r>
      <rPr>
        <b/>
        <sz val="11"/>
        <color rgb="FF000000"/>
        <rFont val="Calibri"/>
      </rPr>
      <t>listen</t>
    </r>
    <r>
      <rPr>
        <sz val="11"/>
        <color rgb="FF000000"/>
        <rFont val="Calibri"/>
      </rPr>
      <t xml:space="preserve"> directives that bind to unauthorized ports.</t>
    </r>
    <r>
      <rPr>
        <sz val="11"/>
        <color rgb="FF000000"/>
        <rFont val="Calibri"/>
      </rPr>
      <t xml:space="preserve">
</t>
    </r>
    <r>
      <rPr>
        <b/>
        <sz val="11"/>
        <color rgb="FF000000"/>
        <rFont val="Calibri"/>
      </rPr>
      <t>For HTTP/3 (QUIC) Support:</t>
    </r>
    <r>
      <rPr>
        <sz val="11"/>
        <color rgb="FF000000"/>
        <rFont val="Calibri"/>
      </rPr>
      <t xml:space="preserve">Ensure that you explicitly authorize and configure UDP port </t>
    </r>
    <r>
      <rPr>
        <b/>
        <sz val="11"/>
        <color rgb="FF000000"/>
        <rFont val="Calibri"/>
      </rPr>
      <t>443</t>
    </r>
    <r>
      <rPr>
        <sz val="11"/>
        <color rgb="FF000000"/>
        <rFont val="Calibri"/>
      </rPr>
      <t xml:space="preserve"> in addition to TCP port </t>
    </r>
    <r>
      <rPr>
        <b/>
        <sz val="11"/>
        <color rgb="FF000000"/>
        <rFont val="Calibri"/>
      </rPr>
      <t>443</t>
    </r>
    <r>
      <rPr>
        <sz val="11"/>
        <color rgb="FF000000"/>
        <rFont val="Calibri"/>
      </rPr>
      <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Standard HTTPS (TCP)</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 HTTP/3 (UDP)</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SSL/TLS configuration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</si>
  <si>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 should be configured to listen only on authorized ports and protocols. While traditional HTTP/1.1 and HTTP/2 use TCP ports </t>
    </r>
    <r>
      <rPr>
        <b/>
        <sz val="11"/>
        <color rgb="FF000000"/>
        <rFont val="Calibri"/>
      </rPr>
      <t>80</t>
    </r>
    <r>
      <rPr>
        <sz val="11"/>
        <color rgb="FF000000"/>
        <rFont val="Calibri"/>
      </rPr>
      <t xml:space="preserve"> and </t>
    </r>
    <r>
      <rPr>
        <b/>
        <sz val="11"/>
        <color rgb="FF000000"/>
        <rFont val="Calibri"/>
      </rPr>
      <t>443</t>
    </r>
    <r>
      <rPr>
        <sz val="11"/>
        <color rgb="FF000000"/>
        <rFont val="Calibri"/>
      </rPr>
      <t xml:space="preserve">, modern HTTP/3 (QUIC) utilizes UDP port </t>
    </r>
    <r>
      <rPr>
        <b/>
        <sz val="11"/>
        <color rgb="FF000000"/>
        <rFont val="Calibri"/>
      </rPr>
      <t>443</t>
    </r>
    <r>
      <rPr>
        <sz val="11"/>
        <color rgb="FF000000"/>
        <rFont val="Calibri"/>
      </rPr>
      <t>. Ensuring that NGINX binds only to approved interfaces and ports minimizes the attack surface.</t>
    </r>
  </si>
  <si>
    <r>
      <rPr>
        <sz val="11"/>
        <color rgb="FF000000"/>
        <rFont val="Calibri"/>
      </rPr>
      <t xml:space="preserve">Disabling unused ports reduces the risk of unauthorized access. However, administrators must be aware that disabling UDP port </t>
    </r>
    <r>
      <rPr>
        <b/>
        <sz val="11"/>
        <color rgb="FF000000"/>
        <rFont val="Calibri"/>
      </rPr>
      <t>443</t>
    </r>
    <r>
      <rPr>
        <sz val="11"/>
        <color rgb="FF000000"/>
        <rFont val="Calibri"/>
      </rPr>
      <t xml:space="preserve"> will break HTTP/3 connectivity, forcing clients to fall back to slower TCP-based HTTP/2 or HTTP/1.1.</t>
    </r>
  </si>
  <si>
    <r>
      <rPr>
        <b/>
        <sz val="11"/>
        <color rgb="FF000000"/>
        <rFont val="Calibri"/>
      </rPr>
      <t>1. Inspect Configuration:</t>
    </r>
    <r>
      <rPr>
        <sz val="11"/>
        <color rgb="FF000000"/>
        <rFont val="Calibri"/>
      </rPr>
      <t xml:space="preserve">
</t>
    </r>
    <r>
      <rPr>
        <sz val="11"/>
        <color rgb="FF000000"/>
        <rFont val="Calibri"/>
      </rPr>
      <t>Run the following command to inspect all listen directives in the loaded configuration:</t>
    </r>
    <r>
      <rPr>
        <sz val="11"/>
        <color rgb="FF000000"/>
        <rFont val="Calibri"/>
      </rPr>
      <t xml:space="preserve">
</t>
    </r>
    <r>
      <rPr>
        <sz val="11"/>
        <color rgb="FF006096"/>
        <rFont val="Roboto Condensed"/>
      </rPr>
      <t>nginx -T 2&gt;/dev/null | grep -r "listen"</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Review the output for unauthorized ports. A modern secure configuration typically includes:</t>
    </r>
    <r>
      <rPr>
        <sz val="11"/>
        <color rgb="FF000000"/>
        <rFont val="Calibri"/>
      </rPr>
      <t xml:space="preserve">
</t>
    </r>
    <r>
      <rPr>
        <sz val="11"/>
        <color rgb="FF000000"/>
        <rFont val="Calibri"/>
      </rPr>
      <t xml:space="preserve">- </t>
    </r>
    <r>
      <rPr>
        <b/>
        <sz val="11"/>
        <color rgb="FF000000"/>
        <rFont val="Calibri"/>
      </rPr>
      <t>listen 80;</t>
    </r>
    <r>
      <rPr>
        <sz val="11"/>
        <color rgb="FF000000"/>
        <rFont val="Calibri"/>
      </rPr>
      <t xml:space="preserve">       (TCP) - Often used only for redirecting to HTTPS.</t>
    </r>
    <r>
      <rPr>
        <sz val="11"/>
        <color rgb="FF000000"/>
        <rFont val="Calibri"/>
      </rPr>
      <t xml:space="preserve">
</t>
    </r>
    <r>
      <rPr>
        <sz val="11"/>
        <color rgb="FF000000"/>
        <rFont val="Calibri"/>
      </rPr>
      <t xml:space="preserve">- </t>
    </r>
    <r>
      <rPr>
        <b/>
        <sz val="11"/>
        <color rgb="FF000000"/>
        <rFont val="Calibri"/>
      </rPr>
      <t>listen 443 ssl;</t>
    </r>
    <r>
      <rPr>
        <sz val="11"/>
        <color rgb="FF000000"/>
        <rFont val="Calibri"/>
      </rPr>
      <t xml:space="preserve">  (TCP) - For HTTP/1.1 and HTTP/2.</t>
    </r>
    <r>
      <rPr>
        <sz val="11"/>
        <color rgb="FF000000"/>
        <rFont val="Calibri"/>
      </rPr>
      <t xml:space="preserve">
</t>
    </r>
    <r>
      <rPr>
        <sz val="11"/>
        <color rgb="FF000000"/>
        <rFont val="Calibri"/>
      </rPr>
      <t xml:space="preserve">- </t>
    </r>
    <r>
      <rPr>
        <b/>
        <sz val="11"/>
        <color rgb="FF000000"/>
        <rFont val="Calibri"/>
      </rPr>
      <t>listen 443 quic;</t>
    </r>
    <r>
      <rPr>
        <sz val="11"/>
        <color rgb="FF000000"/>
        <rFont val="Calibri"/>
      </rPr>
      <t xml:space="preserve"> (UDP) - For HTTP/3 (QUIC).</t>
    </r>
    <r>
      <rPr>
        <sz val="11"/>
        <color rgb="FF000000"/>
        <rFont val="Calibri"/>
      </rPr>
      <t xml:space="preserve">
</t>
    </r>
    <r>
      <rPr>
        <b/>
        <sz val="11"/>
        <color rgb="FF000000"/>
        <rFont val="Calibri"/>
      </rPr>
      <t>Example Output: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listen 443 quic reuseport; # HTTP/3 (UDP)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Ensure that no other ports (e.g., </t>
    </r>
    <r>
      <rPr>
        <b/>
        <sz val="11"/>
        <color rgb="FF000000"/>
        <rFont val="Calibri"/>
      </rPr>
      <t>8080</t>
    </r>
    <r>
      <rPr>
        <sz val="11"/>
        <color rgb="FF000000"/>
        <rFont val="Calibri"/>
      </rPr>
      <t xml:space="preserve">, </t>
    </r>
    <r>
      <rPr>
        <b/>
        <sz val="11"/>
        <color rgb="FF000000"/>
        <rFont val="Calibri"/>
      </rPr>
      <t>8443</t>
    </r>
    <r>
      <rPr>
        <sz val="11"/>
        <color rgb="FF000000"/>
        <rFont val="Calibri"/>
      </rPr>
      <t>) are open unless explicitly authorized for internal services or management interfaces.</t>
    </r>
    <r>
      <rPr>
        <sz val="11"/>
        <color rgb="FF000000"/>
        <rFont val="Calibri"/>
      </rPr>
      <t xml:space="preserve">
</t>
    </r>
    <r>
      <rPr>
        <b/>
        <sz val="11"/>
        <color rgb="FF000000"/>
        <rFont val="Calibri"/>
      </rPr>
      <t>2. Verify System Listening Ports:</t>
    </r>
    <r>
      <rPr>
        <sz val="11"/>
        <color rgb="FF000000"/>
        <rFont val="Calibri"/>
      </rPr>
      <t xml:space="preserve">
</t>
    </r>
    <r>
      <rPr>
        <sz val="11"/>
        <color rgb="FF000000"/>
        <rFont val="Calibri"/>
      </rPr>
      <t>Optionally, verify what the process is actually binding to on the OS level:</t>
    </r>
    <r>
      <rPr>
        <sz val="11"/>
        <color rgb="FF000000"/>
        <rFont val="Calibri"/>
      </rPr>
      <t xml:space="preserve">
</t>
    </r>
    <r>
      <rPr>
        <sz val="11"/>
        <color rgb="FF006096"/>
        <rFont val="Roboto Condensed"/>
      </rPr>
      <t>netstat -tulpen | grep -i nginx</t>
    </r>
    <r>
      <rPr>
        <sz val="11"/>
        <color rgb="FF006096"/>
        <rFont val="Roboto Condensed"/>
      </rPr>
      <t xml:space="preserve">
</t>
    </r>
    <r>
      <rPr>
        <sz val="11"/>
        <color rgb="FF000000"/>
        <rFont val="Calibri"/>
      </rPr>
      <t xml:space="preserve">
</t>
    </r>
    <r>
      <rPr>
        <sz val="11"/>
        <color rgb="FF000000"/>
        <rFont val="Calibri"/>
      </rPr>
      <t xml:space="preserve">- Look for </t>
    </r>
    <r>
      <rPr>
        <b/>
        <sz val="11"/>
        <color rgb="FF000000"/>
        <rFont val="Calibri"/>
      </rPr>
      <t>tcp</t>
    </r>
    <r>
      <rPr>
        <sz val="11"/>
        <color rgb="FF000000"/>
        <rFont val="Calibri"/>
      </rPr>
      <t xml:space="preserve"> lines for standard traffic.</t>
    </r>
    <r>
      <rPr>
        <sz val="11"/>
        <color rgb="FF000000"/>
        <rFont val="Calibri"/>
      </rPr>
      <t xml:space="preserve">
</t>
    </r>
    <r>
      <rPr>
        <sz val="11"/>
        <color rgb="FF000000"/>
        <rFont val="Calibri"/>
      </rPr>
      <t xml:space="preserve">- Look for </t>
    </r>
    <r>
      <rPr>
        <b/>
        <sz val="11"/>
        <color rgb="FF000000"/>
        <rFont val="Calibri"/>
      </rPr>
      <t>udp</t>
    </r>
    <r>
      <rPr>
        <sz val="11"/>
        <color rgb="FF000000"/>
        <rFont val="Calibri"/>
      </rPr>
      <t xml:space="preserve"> lines (e.g., </t>
    </r>
    <r>
      <rPr>
        <b/>
        <sz val="11"/>
        <color rgb="FF000000"/>
        <rFont val="Calibri"/>
      </rPr>
      <t>*:443</t>
    </r>
    <r>
      <rPr>
        <sz val="11"/>
        <color rgb="FF000000"/>
        <rFont val="Calibri"/>
      </rPr>
      <t>) if HTTP/3 is enabled.</t>
    </r>
  </si>
  <si>
    <r>
      <rPr>
        <sz val="11"/>
        <color rgb="FF000000"/>
        <rFont val="Calibri"/>
      </rPr>
      <t xml:space="preserve">By default, NGINX often listens only on TCP port </t>
    </r>
    <r>
      <rPr>
        <b/>
        <sz val="11"/>
        <color rgb="FF000000"/>
        <rFont val="Calibri"/>
      </rPr>
      <t>80</t>
    </r>
    <r>
      <rPr>
        <sz val="11"/>
        <color rgb="FF000000"/>
        <rFont val="Calibri"/>
      </rPr>
      <t xml:space="preserve">. Modern secure defaults should listen on TCP </t>
    </r>
    <r>
      <rPr>
        <b/>
        <sz val="11"/>
        <color rgb="FF000000"/>
        <rFont val="Calibri"/>
      </rPr>
      <t>80</t>
    </r>
    <r>
      <rPr>
        <sz val="11"/>
        <color rgb="FF000000"/>
        <rFont val="Calibri"/>
      </rPr>
      <t xml:space="preserve"> (for redirect), TCP </t>
    </r>
    <r>
      <rPr>
        <b/>
        <sz val="11"/>
        <color rgb="FF000000"/>
        <rFont val="Calibri"/>
      </rPr>
      <t>443</t>
    </r>
    <r>
      <rPr>
        <sz val="11"/>
        <color rgb="FF000000"/>
        <rFont val="Calibri"/>
      </rPr>
      <t xml:space="preserve">, and optionally UDP </t>
    </r>
    <r>
      <rPr>
        <b/>
        <sz val="11"/>
        <color rgb="FF000000"/>
        <rFont val="Calibri"/>
      </rPr>
      <t>443</t>
    </r>
    <r>
      <rPr>
        <sz val="11"/>
        <color rgb="FF000000"/>
        <rFont val="Calibri"/>
      </rPr>
      <t xml:space="preserve"> (for HTTP/3).</t>
    </r>
  </si>
  <si>
    <t>2.4.2</t>
  </si>
  <si>
    <r>
      <rPr>
        <sz val="11"/>
        <rFont val="Calibri"/>
      </rPr>
      <t>Ensure requests for unknown host names are rejected</t>
    </r>
  </si>
  <si>
    <r>
      <rPr>
        <sz val="11"/>
        <color rgb="FF000000"/>
        <rFont val="Calibri"/>
      </rPr>
      <t xml:space="preserve">Configure a "Catch-All" default </t>
    </r>
    <r>
      <rPr>
        <b/>
        <sz val="11"/>
        <color rgb="FF000000"/>
        <rFont val="Calibri"/>
      </rPr>
      <t>server</t>
    </r>
    <r>
      <rPr>
        <sz val="11"/>
        <color rgb="FF000000"/>
        <rFont val="Calibri"/>
      </rPr>
      <t xml:space="preserve"> block as the </t>
    </r>
    <r>
      <rPr>
        <b/>
        <sz val="11"/>
        <color rgb="FF000000"/>
        <rFont val="Calibri"/>
      </rPr>
      <t>first</t>
    </r>
    <r>
      <rPr>
        <sz val="11"/>
        <color rgb="FF000000"/>
        <rFont val="Calibri"/>
      </rPr>
      <t xml:space="preserve"> block in your configuration (or explicitly marked with </t>
    </r>
    <r>
      <rPr>
        <b/>
        <sz val="11"/>
        <color rgb="FF000000"/>
        <rFont val="Calibri"/>
      </rPr>
      <t>default_server</t>
    </r>
    <r>
      <rPr>
        <sz val="11"/>
        <color rgb="FF000000"/>
        <rFont val="Calibri"/>
      </rPr>
      <t>).</t>
    </r>
    <r>
      <rPr>
        <sz val="11"/>
        <color rgb="FF000000"/>
        <rFont val="Calibri"/>
      </rPr>
      <t xml:space="preserve">
</t>
    </r>
    <r>
      <rPr>
        <b/>
        <sz val="11"/>
        <color rgb="FF000000"/>
        <rFont val="Calibri"/>
      </rPr>
      <t>Configuration Example (Modern Standard with TLS/HTTP3):</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Listen on standard ports for IPv4 and IPv6</t>
    </r>
    <r>
      <rPr>
        <sz val="11"/>
        <color rgb="FF006096"/>
        <rFont val="Roboto Condensed"/>
      </rPr>
      <t xml:space="preserve">
</t>
    </r>
    <r>
      <rPr>
        <sz val="11"/>
        <color rgb="FF006096"/>
        <rFont val="Roboto Condensed"/>
      </rPr>
      <t xml:space="preserve">    listen      80  default_server;</t>
    </r>
    <r>
      <rPr>
        <sz val="11"/>
        <color rgb="FF006096"/>
        <rFont val="Roboto Condensed"/>
      </rPr>
      <t xml:space="preserve">
</t>
    </r>
    <r>
      <rPr>
        <sz val="11"/>
        <color rgb="FF006096"/>
        <rFont val="Roboto Condensed"/>
      </rPr>
      <t xml:space="preserve">    listen [::]:80  default_server;</t>
    </r>
    <r>
      <rPr>
        <sz val="11"/>
        <color rgb="FF006096"/>
        <rFont val="Roboto Condensed"/>
      </rPr>
      <t xml:space="preserve">
</t>
    </r>
    <r>
      <rPr>
        <sz val="11"/>
        <color rgb="FF006096"/>
        <rFont val="Roboto Condensed"/>
      </rPr>
      <t xml:space="preserve">    # Listen for HTTPS (TCP) and QUIC (UDP)</t>
    </r>
    <r>
      <rPr>
        <sz val="11"/>
        <color rgb="FF006096"/>
        <rFont val="Roboto Condensed"/>
      </rPr>
      <t xml:space="preserve">
</t>
    </r>
    <r>
      <rPr>
        <sz val="11"/>
        <color rgb="FF006096"/>
        <rFont val="Roboto Condensed"/>
      </rPr>
      <t xml:space="preserve">    listen      443 ssl  default_server;</t>
    </r>
    <r>
      <rPr>
        <sz val="11"/>
        <color rgb="FF006096"/>
        <rFont val="Roboto Condensed"/>
      </rPr>
      <t xml:space="preserve">
</t>
    </r>
    <r>
      <rPr>
        <sz val="11"/>
        <color rgb="FF006096"/>
        <rFont val="Roboto Condensed"/>
      </rPr>
      <t xml:space="preserve">    listen [::]:443 ssl  default_server;</t>
    </r>
    <r>
      <rPr>
        <sz val="11"/>
        <color rgb="FF006096"/>
        <rFont val="Roboto Condensed"/>
      </rPr>
      <t xml:space="preserve">
</t>
    </r>
    <r>
      <rPr>
        <sz val="11"/>
        <color rgb="FF006096"/>
        <rFont val="Roboto Condensed"/>
      </rPr>
      <t xml:space="preserve">    listen      443 quic default_server;</t>
    </r>
    <r>
      <rPr>
        <sz val="11"/>
        <color rgb="FF006096"/>
        <rFont val="Roboto Condensed"/>
      </rPr>
      <t xml:space="preserve">
</t>
    </r>
    <r>
      <rPr>
        <sz val="11"/>
        <color rgb="FF006096"/>
        <rFont val="Roboto Condensed"/>
      </rPr>
      <t xml:space="preserve">    listen [::]:443 quic default_server;</t>
    </r>
    <r>
      <rPr>
        <sz val="11"/>
        <color rgb="FF006096"/>
        <rFont val="Roboto Condensed"/>
      </rPr>
      <t xml:space="preserve">
</t>
    </r>
    <r>
      <rPr>
        <sz val="11"/>
        <color rgb="FF006096"/>
        <rFont val="Roboto Condensed"/>
      </rPr>
      <t xml:space="preserve">    # Reject SSL Handshake for unknown domains (Prevents cert leakage)</t>
    </r>
    <r>
      <rPr>
        <sz val="11"/>
        <color rgb="FF006096"/>
        <rFont val="Roboto Condensed"/>
      </rPr>
      <t xml:space="preserve">
</t>
    </r>
    <r>
      <rPr>
        <sz val="11"/>
        <color rgb="FF006096"/>
        <rFont val="Roboto Condensed"/>
      </rPr>
      <t xml:space="preserve">    ssl_reject_handshake on;</t>
    </r>
    <r>
      <rPr>
        <sz val="11"/>
        <color rgb="FF006096"/>
        <rFont val="Roboto Condensed"/>
      </rPr>
      <t xml:space="preserve">
</t>
    </r>
    <r>
      <rPr>
        <sz val="11"/>
        <color rgb="FF006096"/>
        <rFont val="Roboto Condensed"/>
      </rPr>
      <t xml:space="preserve">    # Catch-all name</t>
    </r>
    <r>
      <rPr>
        <sz val="11"/>
        <color rgb="FF006096"/>
        <rFont val="Roboto Condensed"/>
      </rPr>
      <t xml:space="preserve">
</t>
    </r>
    <r>
      <rPr>
        <sz val="11"/>
        <color rgb="FF006096"/>
        <rFont val="Roboto Condensed"/>
      </rPr>
      <t xml:space="preserve">    server_name _;</t>
    </r>
    <r>
      <rPr>
        <sz val="11"/>
        <color rgb="FF006096"/>
        <rFont val="Roboto Condensed"/>
      </rPr>
      <t xml:space="preserve">
</t>
    </r>
    <r>
      <rPr>
        <sz val="11"/>
        <color rgb="FF006096"/>
        <rFont val="Roboto Condensed"/>
      </rPr>
      <t xml:space="preserve">    # Close connection without response (Non-standard code 444)</t>
    </r>
    <r>
      <rPr>
        <sz val="11"/>
        <color rgb="FF006096"/>
        <rFont val="Roboto Condensed"/>
      </rPr>
      <t xml:space="preserve">
</t>
    </r>
    <r>
      <rPr>
        <sz val="11"/>
        <color rgb="FF006096"/>
        <rFont val="Roboto Condensed"/>
      </rPr>
      <t xml:space="preserve">    return 444;</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After adding this block, ensure all your valid applications have their own </t>
    </r>
    <r>
      <rPr>
        <b/>
        <sz val="11"/>
        <color rgb="FF000000"/>
        <rFont val="Calibri"/>
      </rPr>
      <t>server</t>
    </r>
    <r>
      <rPr>
        <sz val="11"/>
        <color rgb="FF000000"/>
        <rFont val="Calibri"/>
      </rPr>
      <t xml:space="preserve"> blocks with explicit </t>
    </r>
    <r>
      <rPr>
        <b/>
        <sz val="11"/>
        <color rgb="FF000000"/>
        <rFont val="Calibri"/>
      </rPr>
      <t>server_name</t>
    </r>
    <r>
      <rPr>
        <sz val="11"/>
        <color rgb="FF000000"/>
        <rFont val="Calibri"/>
      </rPr>
      <t xml:space="preserve"> directives.</t>
    </r>
  </si>
  <si>
    <r>
      <rPr>
        <sz val="11"/>
        <color rgb="FF000000"/>
        <rFont val="Calibri"/>
      </rPr>
      <t xml:space="preserve">NGINX routes incoming requests to the appropriate virtual host by matching the </t>
    </r>
    <r>
      <rPr>
        <b/>
        <sz val="11"/>
        <color rgb="FF000000"/>
        <rFont val="Calibri"/>
      </rPr>
      <t>Host</t>
    </r>
    <r>
      <rPr>
        <sz val="11"/>
        <color rgb="FF000000"/>
        <rFont val="Calibri"/>
      </rPr>
      <t xml:space="preserve"> header (HTTP/1.1) or </t>
    </r>
    <r>
      <rPr>
        <b/>
        <sz val="11"/>
        <color rgb="FF000000"/>
        <rFont val="Calibri"/>
      </rPr>
      <t>:authority</t>
    </r>
    <r>
      <rPr>
        <sz val="11"/>
        <color rgb="FF000000"/>
        <rFont val="Calibri"/>
      </rPr>
      <t xml:space="preserve"> pseudo-header (HTTP/2, HTTP/3) against the </t>
    </r>
    <r>
      <rPr>
        <b/>
        <sz val="11"/>
        <color rgb="FF000000"/>
        <rFont val="Calibri"/>
      </rPr>
      <t>server_name</t>
    </r>
    <r>
      <rPr>
        <sz val="11"/>
        <color rgb="FF000000"/>
        <rFont val="Calibri"/>
      </rPr>
      <t xml:space="preserve"> directives in your configuration. If no explicit match is found, NGINX falls back to the first defined </t>
    </r>
    <r>
      <rPr>
        <b/>
        <sz val="11"/>
        <color rgb="FF000000"/>
        <rFont val="Calibri"/>
      </rPr>
      <t>server</t>
    </r>
    <r>
      <rPr>
        <sz val="11"/>
        <color rgb="FF000000"/>
        <rFont val="Calibri"/>
      </rPr>
      <t xml:space="preserve"> block </t>
    </r>
    <r>
      <rPr>
        <b/>
        <sz val="11"/>
        <color rgb="FF000000"/>
        <rFont val="Calibri"/>
      </rPr>
      <t>or</t>
    </r>
    <r>
      <rPr>
        <sz val="11"/>
        <color rgb="FF000000"/>
        <rFont val="Calibri"/>
      </rPr>
      <t xml:space="preserve"> the one marked as </t>
    </r>
    <r>
      <rPr>
        <b/>
        <sz val="11"/>
        <color rgb="FF000000"/>
        <rFont val="Calibri"/>
      </rPr>
      <t>default_server</t>
    </r>
    <r>
      <rPr>
        <sz val="11"/>
        <color rgb="FF000000"/>
        <rFont val="Calibri"/>
      </rPr>
      <t>. Without a properly configured catch-all block that rejects unknown hostnames, your server will respond to arbitrary domain names that happen to point to your IP address, potentially exposing internal applications or enabling Host Header attacks.</t>
    </r>
  </si>
  <si>
    <r>
      <rPr>
        <sz val="11"/>
        <color rgb="FF000000"/>
        <rFont val="Calibri"/>
      </rPr>
      <t xml:space="preserve">Clients accessing the server directly via IP address or an unconfigured </t>
    </r>
    <r>
      <rPr>
        <b/>
        <sz val="11"/>
        <color rgb="FF000000"/>
        <rFont val="Calibri"/>
      </rPr>
      <t>CNAME</t>
    </r>
    <r>
      <rPr>
        <sz val="11"/>
        <color rgb="FF000000"/>
        <rFont val="Calibri"/>
      </rPr>
      <t xml:space="preserve"> will be rejected. This is intended behavior but requires that all valid domains are explicitly defined in their own </t>
    </r>
    <r>
      <rPr>
        <b/>
        <sz val="11"/>
        <color rgb="FF000000"/>
        <rFont val="Calibri"/>
      </rPr>
      <t>server</t>
    </r>
    <r>
      <rPr>
        <sz val="11"/>
        <color rgb="FF000000"/>
        <rFont val="Calibri"/>
      </rPr>
      <t xml:space="preserve"> blocks.</t>
    </r>
  </si>
  <si>
    <r>
      <rPr>
        <b/>
        <sz val="11"/>
        <color rgb="FF000000"/>
        <rFont val="Calibri"/>
      </rPr>
      <t>1. Review Configuration:</t>
    </r>
    <r>
      <rPr>
        <sz val="11"/>
        <color rgb="FF000000"/>
        <rFont val="Calibri"/>
      </rPr>
      <t xml:space="preserve">
</t>
    </r>
    <r>
      <rPr>
        <sz val="11"/>
        <color rgb="FF000000"/>
        <rFont val="Calibri"/>
      </rPr>
      <t xml:space="preserve">Check for the existence of a default </t>
    </r>
    <r>
      <rPr>
        <b/>
        <sz val="11"/>
        <color rgb="FF000000"/>
        <rFont val="Calibri"/>
      </rPr>
      <t>server</t>
    </r>
    <r>
      <rPr>
        <sz val="11"/>
        <color rgb="FF000000"/>
        <rFont val="Calibri"/>
      </rPr>
      <t xml:space="preserve"> block that handles unknown hosts.</t>
    </r>
    <r>
      <rPr>
        <sz val="11"/>
        <color rgb="FF000000"/>
        <rFont val="Calibri"/>
      </rPr>
      <t xml:space="preserve">
</t>
    </r>
    <r>
      <rPr>
        <sz val="11"/>
        <color rgb="FF006096"/>
        <rFont val="Roboto Condensed"/>
      </rPr>
      <t>nginx -T 2&gt;/dev/null | grep -Ei "listen.*default_server|ssl_reject_handshake"</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Ensure a </t>
    </r>
    <r>
      <rPr>
        <b/>
        <sz val="11"/>
        <color rgb="FF000000"/>
        <rFont val="Calibri"/>
      </rPr>
      <t>server</t>
    </r>
    <r>
      <rPr>
        <sz val="11"/>
        <color rgb="FF000000"/>
        <rFont val="Calibri"/>
      </rPr>
      <t xml:space="preserve"> block exists with </t>
    </r>
    <r>
      <rPr>
        <b/>
        <sz val="11"/>
        <color rgb="FF000000"/>
        <rFont val="Calibri"/>
      </rPr>
      <t>listen ... default_server</t>
    </r>
    <r>
      <rPr>
        <sz val="11"/>
        <color rgb="FF000000"/>
        <rFont val="Calibri"/>
      </rPr>
      <t>.</t>
    </r>
    <r>
      <rPr>
        <sz val="11"/>
        <color rgb="FF000000"/>
        <rFont val="Calibri"/>
      </rPr>
      <t xml:space="preserve">
</t>
    </r>
    <r>
      <rPr>
        <sz val="11"/>
        <color rgb="FF000000"/>
        <rFont val="Calibri"/>
      </rPr>
      <t xml:space="preserve">- Verify it contains </t>
    </r>
    <r>
      <rPr>
        <b/>
        <sz val="11"/>
        <color rgb="FF000000"/>
        <rFont val="Calibri"/>
      </rPr>
      <t>return 444;</t>
    </r>
    <r>
      <rPr>
        <sz val="11"/>
        <color rgb="FF000000"/>
        <rFont val="Calibri"/>
      </rPr>
      <t xml:space="preserve"> (closes connection) or a </t>
    </r>
    <r>
      <rPr>
        <b/>
        <sz val="11"/>
        <color rgb="FF000000"/>
        <rFont val="Calibri"/>
      </rPr>
      <t>4xx</t>
    </r>
    <r>
      <rPr>
        <sz val="11"/>
        <color rgb="FF000000"/>
        <rFont val="Calibri"/>
      </rPr>
      <t xml:space="preserve"> error code.</t>
    </r>
    <r>
      <rPr>
        <sz val="11"/>
        <color rgb="FF000000"/>
        <rFont val="Calibri"/>
      </rPr>
      <t xml:space="preserve">
</t>
    </r>
    <r>
      <rPr>
        <sz val="11"/>
        <color rgb="FF000000"/>
        <rFont val="Calibri"/>
      </rPr>
      <t xml:space="preserve">- For HTTPS/TLS: Verify </t>
    </r>
    <r>
      <rPr>
        <b/>
        <sz val="11"/>
        <color rgb="FF000000"/>
        <rFont val="Calibri"/>
      </rPr>
      <t>ssl_reject_handshake on;</t>
    </r>
    <r>
      <rPr>
        <sz val="11"/>
        <color rgb="FF000000"/>
        <rFont val="Calibri"/>
      </rPr>
      <t xml:space="preserve"> is used to prevent certificate leakage.</t>
    </r>
    <r>
      <rPr>
        <sz val="11"/>
        <color rgb="FF000000"/>
        <rFont val="Calibri"/>
      </rPr>
      <t xml:space="preserve">
</t>
    </r>
    <r>
      <rPr>
        <b/>
        <sz val="11"/>
        <color rgb="FF000000"/>
        <rFont val="Calibri"/>
      </rPr>
      <t>2. Functional Test:</t>
    </r>
    <r>
      <rPr>
        <sz val="11"/>
        <color rgb="FF000000"/>
        <rFont val="Calibri"/>
      </rPr>
      <t xml:space="preserve">
</t>
    </r>
    <r>
      <rPr>
        <sz val="11"/>
        <color rgb="FF000000"/>
        <rFont val="Calibri"/>
      </rPr>
      <t>Send a request with an invalid Host header and verify the connection is rejected or returns an error.</t>
    </r>
    <r>
      <rPr>
        <sz val="11"/>
        <color rgb="FF000000"/>
        <rFont val="Calibri"/>
      </rPr>
      <t xml:space="preserve">
</t>
    </r>
    <r>
      <rPr>
        <sz val="11"/>
        <color rgb="FF006096"/>
        <rFont val="Roboto Condensed"/>
      </rPr>
      <t># Test HTTPS (expect connection reset or 4xx)</t>
    </r>
    <r>
      <rPr>
        <sz val="11"/>
        <color rgb="FF006096"/>
        <rFont val="Roboto Condensed"/>
      </rPr>
      <t xml:space="preserve">
</t>
    </r>
    <r>
      <rPr>
        <sz val="11"/>
        <color rgb="FF006096"/>
        <rFont val="Roboto Condensed"/>
      </rPr>
      <t>curl -k -v https://127.0.0.1 -H 'Host: invalid.example.com'</t>
    </r>
    <r>
      <rPr>
        <sz val="11"/>
        <color rgb="FF006096"/>
        <rFont val="Roboto Condensed"/>
      </rPr>
      <t xml:space="preserve">
</t>
    </r>
  </si>
  <si>
    <r>
      <rPr>
        <sz val="11"/>
        <color rgb="FF000000"/>
        <rFont val="Calibri"/>
      </rPr>
      <t xml:space="preserve">By default, if no </t>
    </r>
    <r>
      <rPr>
        <b/>
        <sz val="11"/>
        <color rgb="FF000000"/>
        <rFont val="Calibri"/>
      </rPr>
      <t>default_server</t>
    </r>
    <r>
      <rPr>
        <sz val="11"/>
        <color rgb="FF000000"/>
        <rFont val="Calibri"/>
      </rPr>
      <t xml:space="preserve"> is defined, NGINX uses the first </t>
    </r>
    <r>
      <rPr>
        <b/>
        <sz val="11"/>
        <color rgb="FF000000"/>
        <rFont val="Calibri"/>
      </rPr>
      <t>server</t>
    </r>
    <r>
      <rPr>
        <sz val="11"/>
        <color rgb="FF000000"/>
        <rFont val="Calibri"/>
      </rPr>
      <t xml:space="preserve"> block configuration it finds, potentially serving your application for any incoming request regardless of the Host header.</t>
    </r>
  </si>
  <si>
    <t>2.4.3</t>
  </si>
  <si>
    <r>
      <rPr>
        <sz val="11"/>
        <rFont val="Calibri"/>
      </rPr>
      <t>Ensure keepalive_timeout is 10 seconds or less, but not 0</t>
    </r>
  </si>
  <si>
    <r>
      <rPr>
        <sz val="11"/>
        <color rgb="FF000000"/>
        <rFont val="Calibri"/>
      </rPr>
      <t xml:space="preserve">Find the </t>
    </r>
    <r>
      <rPr>
        <b/>
        <sz val="11"/>
        <color rgb="FF000000"/>
        <rFont val="Calibri"/>
      </rPr>
      <t>HTTP</t>
    </r>
    <r>
      <rPr>
        <sz val="11"/>
        <color rgb="FF000000"/>
        <rFont val="Calibri"/>
      </rPr>
      <t xml:space="preserve"> or server block of your nginx configuration, and add the </t>
    </r>
    <r>
      <rPr>
        <b/>
        <sz val="11"/>
        <color rgb="FF000000"/>
        <rFont val="Calibri"/>
      </rPr>
      <t>keepalive_timeout</t>
    </r>
    <r>
      <rPr>
        <sz val="11"/>
        <color rgb="FF000000"/>
        <rFont val="Calibri"/>
      </rPr>
      <t xml:space="preserve"> directive. Set it to </t>
    </r>
    <r>
      <rPr>
        <b/>
        <sz val="11"/>
        <color rgb="FF000000"/>
        <rFont val="Calibri"/>
      </rPr>
      <t>10</t>
    </r>
    <r>
      <rPr>
        <sz val="11"/>
        <color rgb="FF000000"/>
        <rFont val="Calibri"/>
      </rPr>
      <t xml:space="preserve"> seconds or less, but not </t>
    </r>
    <r>
      <rPr>
        <b/>
        <sz val="11"/>
        <color rgb="FF000000"/>
        <rFont val="Calibri"/>
      </rPr>
      <t>0</t>
    </r>
    <r>
      <rPr>
        <sz val="11"/>
        <color rgb="FF000000"/>
        <rFont val="Calibri"/>
      </rPr>
      <t xml:space="preserve">. This example command sets it to </t>
    </r>
    <r>
      <rPr>
        <b/>
        <sz val="11"/>
        <color rgb="FF000000"/>
        <rFont val="Calibri"/>
      </rPr>
      <t>10</t>
    </r>
    <r>
      <rPr>
        <sz val="11"/>
        <color rgb="FF000000"/>
        <rFont val="Calibri"/>
      </rPr>
      <t xml:space="preserve"> seconds:</t>
    </r>
    <r>
      <rPr>
        <sz val="11"/>
        <color rgb="FF000000"/>
        <rFont val="Calibri"/>
      </rPr>
      <t xml:space="preserve">
</t>
    </r>
    <r>
      <rPr>
        <sz val="11"/>
        <color rgb="FF006096"/>
        <rFont val="Roboto Condensed"/>
      </rPr>
      <t>keepalive_timeout 10;</t>
    </r>
    <r>
      <rPr>
        <sz val="11"/>
        <color rgb="FF006096"/>
        <rFont val="Roboto Condensed"/>
      </rPr>
      <t xml:space="preserve">
</t>
    </r>
  </si>
  <si>
    <r>
      <rPr>
        <sz val="11"/>
        <color rgb="FF000000"/>
        <rFont val="Calibri"/>
      </rPr>
      <t>Persistent connections are leveraged by all modern browsers to facilitate greater web performance. The keep-alive timeout limits the time a persistent connection may remain open. Setting the keep-alive timeout allows this timeout to be controlled on the server side.</t>
    </r>
  </si>
  <si>
    <r>
      <rPr>
        <sz val="11"/>
        <color rgb="FF000000"/>
        <rFont val="Calibri"/>
      </rPr>
      <t xml:space="preserve">To check the current setting for the </t>
    </r>
    <r>
      <rPr>
        <b/>
        <sz val="11"/>
        <color rgb="FF000000"/>
        <rFont val="Calibri"/>
      </rPr>
      <t>keepalive_timeout</t>
    </r>
    <r>
      <rPr>
        <sz val="11"/>
        <color rgb="FF000000"/>
        <rFont val="Calibri"/>
      </rPr>
      <t xml:space="preserve"> directive, issue the below command. You should also manually check your nginx configuration for include statements that may be located outside the </t>
    </r>
    <r>
      <rPr>
        <b/>
        <sz val="11"/>
        <color rgb="FF000000"/>
        <rFont val="Calibri"/>
      </rPr>
      <t>/etc/nginx</t>
    </r>
    <r>
      <rPr>
        <sz val="11"/>
        <color rgb="FF000000"/>
        <rFont val="Calibri"/>
      </rPr>
      <t xml:space="preserve"> directory. If none of these are present, the value is set at the default.</t>
    </r>
    <r>
      <rPr>
        <sz val="11"/>
        <color rgb="FF000000"/>
        <rFont val="Calibri"/>
      </rPr>
      <t xml:space="preserve">
</t>
    </r>
    <r>
      <rPr>
        <sz val="11"/>
        <color rgb="FF006096"/>
        <rFont val="Roboto Condensed"/>
      </rPr>
      <t>grep -ir keepalive_timeout /etc/nginx</t>
    </r>
    <r>
      <rPr>
        <sz val="11"/>
        <color rgb="FF006096"/>
        <rFont val="Roboto Condensed"/>
      </rPr>
      <t xml:space="preserve">
</t>
    </r>
    <r>
      <rPr>
        <sz val="11"/>
        <color rgb="FF000000"/>
        <rFont val="Calibri"/>
      </rPr>
      <t xml:space="preserve">
</t>
    </r>
    <r>
      <rPr>
        <sz val="11"/>
        <color rgb="FF000000"/>
        <rFont val="Calibri"/>
      </rPr>
      <t>The output of the command should contain something similar to the following:</t>
    </r>
    <r>
      <rPr>
        <sz val="11"/>
        <color rgb="FF000000"/>
        <rFont val="Calibri"/>
      </rPr>
      <t xml:space="preserve">
</t>
    </r>
    <r>
      <rPr>
        <sz val="11"/>
        <color rgb="FF006096"/>
        <rFont val="Roboto Condensed"/>
      </rPr>
      <t>keepalive_timeout 10;</t>
    </r>
    <r>
      <rPr>
        <sz val="11"/>
        <color rgb="FF006096"/>
        <rFont val="Roboto Condensed"/>
      </rPr>
      <t xml:space="preserve">
</t>
    </r>
  </si>
  <si>
    <r>
      <rPr>
        <sz val="11"/>
        <color rgb="FF000000"/>
        <rFont val="Calibri"/>
      </rPr>
      <t>By default, this timeout is dictated by the user agent and varies. It is not set on the server side by default.</t>
    </r>
  </si>
  <si>
    <t>2.4.4</t>
  </si>
  <si>
    <r>
      <rPr>
        <sz val="11"/>
        <rFont val="Calibri"/>
      </rPr>
      <t>Ensure send_timeout is set to 10 seconds or less, but not 0</t>
    </r>
  </si>
  <si>
    <r>
      <rPr>
        <sz val="11"/>
        <color rgb="FF000000"/>
        <rFont val="Calibri"/>
      </rPr>
      <t xml:space="preserve">Find the </t>
    </r>
    <r>
      <rPr>
        <b/>
        <sz val="11"/>
        <color rgb="FF000000"/>
        <rFont val="Calibri"/>
      </rPr>
      <t>HTTP</t>
    </r>
    <r>
      <rPr>
        <sz val="11"/>
        <color rgb="FF000000"/>
        <rFont val="Calibri"/>
      </rPr>
      <t xml:space="preserve"> or server block of your nginx configuration, and add the </t>
    </r>
    <r>
      <rPr>
        <b/>
        <sz val="11"/>
        <color rgb="FF000000"/>
        <rFont val="Calibri"/>
      </rPr>
      <t>send_timeout</t>
    </r>
    <r>
      <rPr>
        <sz val="11"/>
        <color rgb="FF000000"/>
        <rFont val="Calibri"/>
      </rPr>
      <t xml:space="preserve"> directive. Set it to </t>
    </r>
    <r>
      <rPr>
        <b/>
        <sz val="11"/>
        <color rgb="FF000000"/>
        <rFont val="Calibri"/>
      </rPr>
      <t>10</t>
    </r>
    <r>
      <rPr>
        <sz val="11"/>
        <color rgb="FF000000"/>
        <rFont val="Calibri"/>
      </rPr>
      <t xml:space="preserve"> seconds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send_timeout   10;</t>
    </r>
    <r>
      <rPr>
        <sz val="11"/>
        <color rgb="FF006096"/>
        <rFont val="Roboto Condensed"/>
      </rPr>
      <t xml:space="preserve">
</t>
    </r>
  </si>
  <si>
    <r>
      <rPr>
        <sz val="11"/>
        <color rgb="FF000000"/>
        <rFont val="Calibri"/>
      </rPr>
      <t xml:space="preserve">The </t>
    </r>
    <r>
      <rPr>
        <b/>
        <sz val="11"/>
        <color rgb="FF000000"/>
        <rFont val="Calibri"/>
      </rPr>
      <t>send_timeout</t>
    </r>
    <r>
      <rPr>
        <sz val="11"/>
        <color rgb="FF000000"/>
        <rFont val="Calibri"/>
      </rPr>
      <t xml:space="preserve"> directive sets a timeout for transmitting a response to the client between two successive write operations.</t>
    </r>
  </si>
  <si>
    <r>
      <rPr>
        <sz val="11"/>
        <color rgb="FF000000"/>
        <rFont val="Calibri"/>
      </rPr>
      <t xml:space="preserve">To check the current setting for the </t>
    </r>
    <r>
      <rPr>
        <b/>
        <sz val="11"/>
        <color rgb="FF000000"/>
        <rFont val="Calibri"/>
      </rPr>
      <t>send_timeout</t>
    </r>
    <r>
      <rPr>
        <sz val="11"/>
        <color rgb="FF000000"/>
        <rFont val="Calibri"/>
      </rPr>
      <t xml:space="preserve"> directive, issue the below command. You should also manually check your nginx configuration for include statements that may be located outside the </t>
    </r>
    <r>
      <rPr>
        <b/>
        <sz val="11"/>
        <color rgb="FF000000"/>
        <rFont val="Calibri"/>
      </rPr>
      <t>/etc/nginx</t>
    </r>
    <r>
      <rPr>
        <sz val="11"/>
        <color rgb="FF000000"/>
        <rFont val="Calibri"/>
      </rPr>
      <t xml:space="preserve"> directory. If none of these are present, the value is set at the default.</t>
    </r>
    <r>
      <rPr>
        <sz val="11"/>
        <color rgb="FF000000"/>
        <rFont val="Calibri"/>
      </rPr>
      <t xml:space="preserve">
</t>
    </r>
    <r>
      <rPr>
        <sz val="11"/>
        <color rgb="FF006096"/>
        <rFont val="Roboto Condensed"/>
      </rPr>
      <t>grep -ir send_timeout /etc/nginx</t>
    </r>
    <r>
      <rPr>
        <sz val="11"/>
        <color rgb="FF006096"/>
        <rFont val="Roboto Condensed"/>
      </rPr>
      <t xml:space="preserve">
</t>
    </r>
    <r>
      <rPr>
        <sz val="11"/>
        <color rgb="FF000000"/>
        <rFont val="Calibri"/>
      </rPr>
      <t xml:space="preserve">
</t>
    </r>
    <r>
      <rPr>
        <sz val="11"/>
        <color rgb="FF000000"/>
        <rFont val="Calibri"/>
      </rPr>
      <t>The output of the command should be similar to the following:</t>
    </r>
    <r>
      <rPr>
        <sz val="11"/>
        <color rgb="FF000000"/>
        <rFont val="Calibri"/>
      </rPr>
      <t xml:space="preserve">
</t>
    </r>
    <r>
      <rPr>
        <sz val="11"/>
        <color rgb="FF006096"/>
        <rFont val="Roboto Condensed"/>
      </rPr>
      <t>send_timeout  10;</t>
    </r>
    <r>
      <rPr>
        <sz val="11"/>
        <color rgb="FF006096"/>
        <rFont val="Roboto Condensed"/>
      </rPr>
      <t xml:space="preserve">
</t>
    </r>
  </si>
  <si>
    <r>
      <rPr>
        <b/>
        <sz val="11"/>
        <color rgb="FF000000"/>
        <rFont val="Calibri"/>
      </rPr>
      <t>send_timeout 60s;</t>
    </r>
  </si>
  <si>
    <t>Information Disclosure</t>
  </si>
  <si>
    <t>2.5.1</t>
  </si>
  <si>
    <r>
      <rPr>
        <sz val="11"/>
        <rFont val="Calibri"/>
      </rPr>
      <t>Ensure server_tokens directive is set to `off`</t>
    </r>
  </si>
  <si>
    <r>
      <rPr>
        <sz val="11"/>
        <color rgb="FF000000"/>
        <rFont val="Calibri"/>
      </rPr>
      <t xml:space="preserve">Disable version disclosure globally by adding the directive to the </t>
    </r>
    <r>
      <rPr>
        <b/>
        <sz val="11"/>
        <color rgb="FF000000"/>
        <rFont val="Calibri"/>
      </rPr>
      <t>http</t>
    </r>
    <r>
      <rPr>
        <sz val="11"/>
        <color rgb="FF000000"/>
        <rFont val="Calibri"/>
      </rPr>
      <t xml:space="preserve"> block in </t>
    </r>
    <r>
      <rPr>
        <b/>
        <sz val="11"/>
        <color rgb="FF000000"/>
        <rFont val="Calibri"/>
      </rPr>
      <t>/etc/nginx/nginx.conf</t>
    </r>
    <r>
      <rPr>
        <sz val="11"/>
        <color rgb="FF000000"/>
        <rFont val="Calibri"/>
      </rPr>
      <t>:</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server_tokens        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</si>
  <si>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server_tokens</t>
    </r>
    <r>
      <rPr>
        <sz val="11"/>
        <color rgb="FF000000"/>
        <rFont val="Calibri"/>
      </rPr>
      <t xml:space="preserve"> directive is responsible for displaying the NGINX version number and operating system version on error pages and in the </t>
    </r>
    <r>
      <rPr>
        <b/>
        <sz val="11"/>
        <color rgb="FF000000"/>
        <rFont val="Calibri"/>
      </rPr>
      <t>Server</t>
    </r>
    <r>
      <rPr>
        <sz val="11"/>
        <color rgb="FF000000"/>
        <rFont val="Calibri"/>
      </rPr>
      <t xml:space="preserve"> </t>
    </r>
    <r>
      <rPr>
        <b/>
        <sz val="11"/>
        <color rgb="FF000000"/>
        <rFont val="Calibri"/>
      </rPr>
      <t>HTTP</t>
    </r>
    <r>
      <rPr>
        <sz val="11"/>
        <color rgb="FF000000"/>
        <rFont val="Calibri"/>
      </rPr>
      <t xml:space="preserve"> response header field. This information should not be displayed.</t>
    </r>
  </si>
  <si>
    <r>
      <rPr>
        <sz val="11"/>
        <color rgb="FF000000"/>
        <rFont val="Calibri"/>
      </rPr>
      <t>None. Disabling server tokens does not affect functionality. It merely removes the version string from error pages and headers. Note that determined attackers can still fingerprint NGINX via other methods, but removing the banner raises the bar for opportunistic scanners.</t>
    </r>
  </si>
  <si>
    <r>
      <rPr>
        <sz val="11"/>
        <color rgb="FF000000"/>
        <rFont val="Calibri"/>
      </rPr>
      <t xml:space="preserve">In the NGINX configuration file </t>
    </r>
    <r>
      <rPr>
        <b/>
        <sz val="11"/>
        <color rgb="FF000000"/>
        <rFont val="Calibri"/>
      </rPr>
      <t>nginx.conf</t>
    </r>
    <r>
      <rPr>
        <sz val="11"/>
        <color rgb="FF000000"/>
        <rFont val="Calibri"/>
      </rPr>
      <t xml:space="preserve">, verify the </t>
    </r>
    <r>
      <rPr>
        <b/>
        <sz val="11"/>
        <color rgb="FF000000"/>
        <rFont val="Calibri"/>
      </rPr>
      <t>server_tokens</t>
    </r>
    <r>
      <rPr>
        <sz val="11"/>
        <color rgb="FF000000"/>
        <rFont val="Calibri"/>
      </rPr>
      <t xml:space="preserve"> directive is set to </t>
    </r>
    <r>
      <rPr>
        <b/>
        <sz val="11"/>
        <color rgb="FF000000"/>
        <rFont val="Calibri"/>
      </rPr>
      <t>off</t>
    </r>
    <r>
      <rPr>
        <sz val="11"/>
        <color rgb="FF000000"/>
        <rFont val="Calibri"/>
      </rPr>
      <t>. To do this, check the response headers for the server header by issuing this command:</t>
    </r>
    <r>
      <rPr>
        <sz val="11"/>
        <color rgb="FF000000"/>
        <rFont val="Calibri"/>
      </rPr>
      <t xml:space="preserve">
</t>
    </r>
    <r>
      <rPr>
        <sz val="11"/>
        <color rgb="FF006096"/>
        <rFont val="Roboto Condensed"/>
      </rPr>
      <t>curl -I 127.0.0.1 | grep -i server</t>
    </r>
    <r>
      <rPr>
        <sz val="11"/>
        <color rgb="FF006096"/>
        <rFont val="Roboto Condensed"/>
      </rPr>
      <t xml:space="preserve">
</t>
    </r>
    <r>
      <rPr>
        <sz val="11"/>
        <color rgb="FF000000"/>
        <rFont val="Calibri"/>
      </rPr>
      <t xml:space="preserve">
</t>
    </r>
    <r>
      <rPr>
        <sz val="11"/>
        <color rgb="FF000000"/>
        <rFont val="Calibri"/>
      </rPr>
      <t>The output should not contain the server header providing your server version, such as the below:</t>
    </r>
    <r>
      <rPr>
        <sz val="11"/>
        <color rgb="FF000000"/>
        <rFont val="Calibri"/>
      </rPr>
      <t xml:space="preserve">
</t>
    </r>
    <r>
      <rPr>
        <sz val="11"/>
        <color rgb="FF006096"/>
        <rFont val="Roboto Condensed"/>
      </rPr>
      <t>Server: nginx/1.28.0</t>
    </r>
    <r>
      <rPr>
        <sz val="11"/>
        <color rgb="FF006096"/>
        <rFont val="Roboto Condensed"/>
      </rPr>
      <t xml:space="preserve">
</t>
    </r>
  </si>
  <si>
    <r>
      <rPr>
        <sz val="11"/>
        <color rgb="FF000000"/>
        <rFont val="Calibri"/>
      </rPr>
      <t xml:space="preserve">The default value of </t>
    </r>
    <r>
      <rPr>
        <b/>
        <sz val="11"/>
        <color rgb="FF000000"/>
        <rFont val="Calibri"/>
      </rPr>
      <t>server_tokens</t>
    </r>
    <r>
      <rPr>
        <sz val="11"/>
        <color rgb="FF000000"/>
        <rFont val="Calibri"/>
      </rPr>
      <t xml:space="preserve"> is </t>
    </r>
    <r>
      <rPr>
        <b/>
        <sz val="11"/>
        <color rgb="FF000000"/>
        <rFont val="Calibri"/>
      </rPr>
      <t>on</t>
    </r>
    <r>
      <rPr>
        <sz val="11"/>
        <color rgb="FF000000"/>
        <rFont val="Calibri"/>
      </rPr>
      <t>.</t>
    </r>
  </si>
  <si>
    <t>2.5.2</t>
  </si>
  <si>
    <r>
      <rPr>
        <sz val="11"/>
        <rFont val="Calibri"/>
      </rPr>
      <t>Ensure default error and index.html pages do not reference NGINX</t>
    </r>
  </si>
  <si>
    <r>
      <rPr>
        <sz val="11"/>
        <color rgb="FF000000"/>
        <rFont val="Calibri"/>
      </rPr>
      <t>Instead of editing the default files (which may be overwritten by package updates), configure NGINX to use custom error pages.</t>
    </r>
    <r>
      <rPr>
        <sz val="11"/>
        <color rgb="FF000000"/>
        <rFont val="Calibri"/>
      </rPr>
      <t xml:space="preserve">
</t>
    </r>
    <r>
      <rPr>
        <b/>
        <sz val="11"/>
        <color rgb="FF000000"/>
        <rFont val="Calibri"/>
      </rPr>
      <t>1. Create Custom Error Pages:</t>
    </r>
    <r>
      <rPr>
        <sz val="11"/>
        <color rgb="FF000000"/>
        <rFont val="Calibri"/>
      </rPr>
      <t xml:space="preserve">
</t>
    </r>
    <r>
      <rPr>
        <sz val="11"/>
        <color rgb="FF000000"/>
        <rFont val="Calibri"/>
      </rPr>
      <t xml:space="preserve">Create a directory (e.g., </t>
    </r>
    <r>
      <rPr>
        <b/>
        <sz val="11"/>
        <color rgb="FF000000"/>
        <rFont val="Calibri"/>
      </rPr>
      <t>/var/www/html/errors</t>
    </r>
    <r>
      <rPr>
        <sz val="11"/>
        <color rgb="FF000000"/>
        <rFont val="Calibri"/>
      </rPr>
      <t xml:space="preserve">) and place generic HTML files there (e.g., </t>
    </r>
    <r>
      <rPr>
        <b/>
        <sz val="11"/>
        <color rgb="FF000000"/>
        <rFont val="Calibri"/>
      </rPr>
      <t>404.html</t>
    </r>
    <r>
      <rPr>
        <sz val="11"/>
        <color rgb="FF000000"/>
        <rFont val="Calibri"/>
      </rPr>
      <t xml:space="preserve">, </t>
    </r>
    <r>
      <rPr>
        <b/>
        <sz val="11"/>
        <color rgb="FF000000"/>
        <rFont val="Calibri"/>
      </rPr>
      <t>50x.html</t>
    </r>
    <r>
      <rPr>
        <sz val="11"/>
        <color rgb="FF000000"/>
        <rFont val="Calibri"/>
      </rPr>
      <t xml:space="preserve">) </t>
    </r>
    <r>
      <rPr>
        <b/>
        <sz val="11"/>
        <color rgb="FF000000"/>
        <rFont val="Calibri"/>
      </rPr>
      <t>without</t>
    </r>
    <r>
      <rPr>
        <sz val="11"/>
        <color rgb="FF000000"/>
        <rFont val="Calibri"/>
      </rPr>
      <t xml:space="preserve"> NGINX branding.</t>
    </r>
    <r>
      <rPr>
        <sz val="11"/>
        <color rgb="FF000000"/>
        <rFont val="Calibri"/>
      </rPr>
      <t xml:space="preserve">
</t>
    </r>
    <r>
      <rPr>
        <b/>
        <sz val="11"/>
        <color rgb="FF000000"/>
        <rFont val="Calibri"/>
      </rPr>
      <t>2. Configure NGINX:</t>
    </r>
    <r>
      <rPr>
        <sz val="11"/>
        <color rgb="FF000000"/>
        <rFont val="Calibri"/>
      </rPr>
      <t xml:space="preserve">
</t>
    </r>
    <r>
      <rPr>
        <sz val="11"/>
        <color rgb="FF000000"/>
        <rFont val="Calibri"/>
      </rPr>
      <t xml:space="preserve">Add the </t>
    </r>
    <r>
      <rPr>
        <b/>
        <sz val="11"/>
        <color rgb="FF000000"/>
        <rFont val="Calibri"/>
      </rPr>
      <t>error_page</t>
    </r>
    <r>
      <rPr>
        <sz val="11"/>
        <color rgb="FF000000"/>
        <rFont val="Calibri"/>
      </rPr>
      <t xml:space="preserve"> directive to your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t>
    </r>
    <r>
      <rPr>
        <sz val="11"/>
        <color rgb="FF000000"/>
        <rFont val="Calibri"/>
      </rPr>
      <t xml:space="preserve">
</t>
    </r>
    <r>
      <rPr>
        <sz val="11"/>
        <color rgb="FF006096"/>
        <rFont val="Roboto Condensed"/>
      </rPr>
      <t>error_page 404 /404.html;</t>
    </r>
    <r>
      <rPr>
        <sz val="11"/>
        <color rgb="FF006096"/>
        <rFont val="Roboto Condensed"/>
      </rPr>
      <t xml:space="preserve">
</t>
    </r>
    <r>
      <rPr>
        <sz val="11"/>
        <color rgb="FF006096"/>
        <rFont val="Roboto Condensed"/>
      </rPr>
      <t>error_page 500 502 503 504 /50x.html;</t>
    </r>
    <r>
      <rPr>
        <sz val="11"/>
        <color rgb="FF006096"/>
        <rFont val="Roboto Condensed"/>
      </rPr>
      <t xml:space="preserve">
</t>
    </r>
    <r>
      <rPr>
        <sz val="11"/>
        <color rgb="FF006096"/>
        <rFont val="Roboto Condensed"/>
      </rPr>
      <t>location = /50x.html {</t>
    </r>
    <r>
      <rPr>
        <sz val="11"/>
        <color rgb="FF006096"/>
        <rFont val="Roboto Condensed"/>
      </rPr>
      <t xml:space="preserve">
</t>
    </r>
    <r>
      <rPr>
        <sz val="11"/>
        <color rgb="FF006096"/>
        <rFont val="Roboto Condensed"/>
      </rPr>
      <t xml:space="preserve">    root /var/www/html/errors;</t>
    </r>
    <r>
      <rPr>
        <sz val="11"/>
        <color rgb="FF006096"/>
        <rFont val="Roboto Condensed"/>
      </rPr>
      <t xml:space="preserve">
</t>
    </r>
    <r>
      <rPr>
        <sz val="11"/>
        <color rgb="FF006096"/>
        <rFont val="Roboto Condensed"/>
      </rPr>
      <t xml:space="preserve">    internal;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</si>
  <si>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Default error pages (e.g., </t>
    </r>
    <r>
      <rPr>
        <b/>
        <sz val="11"/>
        <color rgb="FF000000"/>
        <rFont val="Calibri"/>
      </rPr>
      <t>404</t>
    </r>
    <r>
      <rPr>
        <sz val="11"/>
        <color rgb="FF000000"/>
        <rFont val="Calibri"/>
      </rPr>
      <t xml:space="preserve">, </t>
    </r>
    <r>
      <rPr>
        <b/>
        <sz val="11"/>
        <color rgb="FF000000"/>
        <rFont val="Calibri"/>
      </rPr>
      <t>500</t>
    </r>
    <r>
      <rPr>
        <sz val="11"/>
        <color rgb="FF000000"/>
        <rFont val="Calibri"/>
      </rPr>
      <t>) and the default welcome page often contain NGINX branding or signatures. These pages should be removed or replaced with generic or custom-branded pages that do not disclose the underlying server technology.</t>
    </r>
  </si>
  <si>
    <r>
      <rPr>
        <sz val="11"/>
        <color rgb="FF000000"/>
        <rFont val="Calibri"/>
      </rPr>
      <t>Creating and maintaining custom error pages requires additional administrative effort. Ensure that custom error pages are simple and do not themselves introduce vulnerabilities.</t>
    </r>
  </si>
  <si>
    <r>
      <rPr>
        <b/>
        <sz val="11"/>
        <color rgb="FF000000"/>
        <rFont val="Calibri"/>
      </rPr>
      <t>1. Verify Config:</t>
    </r>
    <r>
      <rPr>
        <sz val="11"/>
        <color rgb="FF000000"/>
        <rFont val="Calibri"/>
      </rPr>
      <t xml:space="preserve">
</t>
    </r>
    <r>
      <rPr>
        <sz val="11"/>
        <color rgb="FF000000"/>
        <rFont val="Calibri"/>
      </rPr>
      <t xml:space="preserve">Check if </t>
    </r>
    <r>
      <rPr>
        <b/>
        <sz val="11"/>
        <color rgb="FF000000"/>
        <rFont val="Calibri"/>
      </rPr>
      <t>error_page</t>
    </r>
    <r>
      <rPr>
        <sz val="11"/>
        <color rgb="FF000000"/>
        <rFont val="Calibri"/>
      </rPr>
      <t xml:space="preserve"> directives are active:</t>
    </r>
    <r>
      <rPr>
        <sz val="11"/>
        <color rgb="FF000000"/>
        <rFont val="Calibri"/>
      </rPr>
      <t xml:space="preserve">
</t>
    </r>
    <r>
      <rPr>
        <sz val="11"/>
        <color rgb="FF006096"/>
        <rFont val="Roboto Condensed"/>
      </rPr>
      <t>nginx -T 2&gt;/dev/null | grep -i "error_page"</t>
    </r>
    <r>
      <rPr>
        <sz val="11"/>
        <color rgb="FF006096"/>
        <rFont val="Roboto Condensed"/>
      </rPr>
      <t xml:space="preserve">
</t>
    </r>
    <r>
      <rPr>
        <sz val="11"/>
        <color rgb="FF000000"/>
        <rFont val="Calibri"/>
      </rPr>
      <t xml:space="preserve">
</t>
    </r>
    <r>
      <rPr>
        <b/>
        <sz val="11"/>
        <color rgb="FF000000"/>
        <rFont val="Calibri"/>
      </rPr>
      <t>2. Verify Content (Functional Test):</t>
    </r>
    <r>
      <rPr>
        <sz val="11"/>
        <color rgb="FF000000"/>
        <rFont val="Calibri"/>
      </rPr>
      <t xml:space="preserve">
</t>
    </r>
    <r>
      <rPr>
        <sz val="11"/>
        <color rgb="FF000000"/>
        <rFont val="Calibri"/>
      </rPr>
      <t>Trigger an error (e.g., request a non-existent page) and inspect the body:</t>
    </r>
    <r>
      <rPr>
        <sz val="11"/>
        <color rgb="FF000000"/>
        <rFont val="Calibri"/>
      </rPr>
      <t xml:space="preserve">
</t>
    </r>
    <r>
      <rPr>
        <sz val="11"/>
        <color rgb="FF006096"/>
        <rFont val="Roboto Condensed"/>
      </rPr>
      <t>curl -k https://127.0.0.1/non-existent-page | grep -i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output does not contain "nginx" (or </t>
    </r>
    <r>
      <rPr>
        <b/>
        <sz val="11"/>
        <color rgb="FF000000"/>
        <rFont val="Calibri"/>
      </rPr>
      <t>grep</t>
    </r>
    <r>
      <rPr>
        <sz val="11"/>
        <color rgb="FF000000"/>
        <rFont val="Calibri"/>
      </rPr>
      <t xml:space="preserve"> returns nothing).</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HTML body contains "nginx".</t>
    </r>
  </si>
  <si>
    <r>
      <rPr>
        <sz val="11"/>
        <color rgb="FF000000"/>
        <rFont val="Calibri"/>
      </rPr>
      <t>Default error pages identify the server as NGINX.</t>
    </r>
  </si>
  <si>
    <t>2.5.3</t>
  </si>
  <si>
    <r>
      <rPr>
        <sz val="11"/>
        <rFont val="Calibri"/>
      </rPr>
      <t>Ensure hidden file serving is disabled</t>
    </r>
  </si>
  <si>
    <r>
      <rPr>
        <sz val="11"/>
        <color rgb="FF000000"/>
        <rFont val="Calibri"/>
      </rPr>
      <t>To restrict access to hidden files, add the configuration block below inside each server block.</t>
    </r>
    <r>
      <rPr>
        <sz val="11"/>
        <color rgb="FF000000"/>
        <rFont val="Calibri"/>
      </rPr>
      <t xml:space="preserve">
</t>
    </r>
    <r>
      <rPr>
        <b/>
        <sz val="11"/>
        <color rgb="FF000000"/>
        <rFont val="Calibri"/>
      </rPr>
      <t>Option A: Direct Configuration</t>
    </r>
    <r>
      <rPr>
        <sz val="11"/>
        <color rgb="FF000000"/>
        <rFont val="Calibri"/>
      </rPr>
      <t xml:space="preserve">
</t>
    </r>
    <r>
      <rPr>
        <sz val="11"/>
        <color rgb="FF000000"/>
        <rFont val="Calibri"/>
      </rPr>
      <t xml:space="preserve">Place this block directly into your </t>
    </r>
    <r>
      <rPr>
        <b/>
        <sz val="11"/>
        <color rgb="FF000000"/>
        <rFont val="Calibri"/>
      </rPr>
      <t>server</t>
    </r>
    <r>
      <rPr>
        <sz val="11"/>
        <color rgb="FF000000"/>
        <rFont val="Calibri"/>
      </rPr>
      <t xml:space="preserve"> contexts:</t>
    </r>
    <r>
      <rPr>
        <sz val="11"/>
        <color rgb="FF000000"/>
        <rFont val="Calibri"/>
      </rPr>
      <t xml:space="preserve">
</t>
    </r>
    <r>
      <rPr>
        <sz val="11"/>
        <color rgb="FF006096"/>
        <rFont val="Roboto Condensed"/>
      </rPr>
      <t># Allow Let's Encrypt validation (must be before the deny rule)</t>
    </r>
    <r>
      <rPr>
        <sz val="11"/>
        <color rgb="FF006096"/>
        <rFont val="Roboto Condensed"/>
      </rPr>
      <t xml:space="preserve">
</t>
    </r>
    <r>
      <rPr>
        <sz val="11"/>
        <color rgb="FF006096"/>
        <rFont val="Roboto Condensed"/>
      </rPr>
      <t>location ^~ /.well-known/acme-challenge/ {</t>
    </r>
    <r>
      <rPr>
        <sz val="11"/>
        <color rgb="FF006096"/>
        <rFont val="Roboto Condensed"/>
      </rPr>
      <t xml:space="preserve">
</t>
    </r>
    <r>
      <rPr>
        <sz val="11"/>
        <color rgb="FF006096"/>
        <rFont val="Roboto Condensed"/>
      </rPr>
      <t xml:space="preserve">    allow all;</t>
    </r>
    <r>
      <rPr>
        <sz val="11"/>
        <color rgb="FF006096"/>
        <rFont val="Roboto Condensed"/>
      </rPr>
      <t xml:space="preserve">
</t>
    </r>
    <r>
      <rPr>
        <sz val="11"/>
        <color rgb="FF006096"/>
        <rFont val="Roboto Condensed"/>
      </rPr>
      <t xml:space="preserve">    default_type "text/plain";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Deny access to all other hidden files</t>
    </r>
    <r>
      <rPr>
        <sz val="11"/>
        <color rgb="FF006096"/>
        <rFont val="Roboto Condensed"/>
      </rPr>
      <t xml:space="preserve">
</t>
    </r>
    <r>
      <rPr>
        <sz val="11"/>
        <color rgb="FF006096"/>
        <rFont val="Roboto Condensed"/>
      </rPr>
      <t>location ~ /\. {</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return 404;</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Option B: Using a Shared Snippet (Recommended)</t>
    </r>
    <r>
      <rPr>
        <sz val="11"/>
        <color rgb="FF000000"/>
        <rFont val="Calibri"/>
      </rPr>
      <t xml:space="preserve">
</t>
    </r>
    <r>
      <rPr>
        <sz val="11"/>
        <color rgb="FF000000"/>
        <rFont val="Calibri"/>
      </rPr>
      <t xml:space="preserve">Create a reusable snippet file (e.g., </t>
    </r>
    <r>
      <rPr>
        <b/>
        <sz val="11"/>
        <color rgb="FF000000"/>
        <rFont val="Calibri"/>
      </rPr>
      <t>/etc/nginx/snippets/deny-hidden.conf</t>
    </r>
    <r>
      <rPr>
        <sz val="11"/>
        <color rgb="FF000000"/>
        <rFont val="Calibri"/>
      </rPr>
      <t xml:space="preserve">) containing the rules above, and include it in your </t>
    </r>
    <r>
      <rPr>
        <b/>
        <sz val="11"/>
        <color rgb="FF000000"/>
        <rFont val="Calibri"/>
      </rPr>
      <t>server</t>
    </r>
    <r>
      <rPr>
        <sz val="11"/>
        <color rgb="FF000000"/>
        <rFont val="Calibri"/>
      </rPr>
      <t xml:space="preserve"> blocks:</t>
    </r>
    <r>
      <rPr>
        <sz val="11"/>
        <color rgb="FF000000"/>
        <rFont val="Calibri"/>
      </rPr>
      <t xml:space="preserve">
</t>
    </r>
    <r>
      <rPr>
        <sz val="11"/>
        <color rgb="FF000000"/>
        <rFont val="Calibri"/>
      </rPr>
      <t xml:space="preserve">- Create </t>
    </r>
    <r>
      <rPr>
        <b/>
        <sz val="11"/>
        <color rgb="FF000000"/>
        <rFont val="Calibri"/>
      </rPr>
      <t>/etc/nginx/snippets/deny-hidden.conf</t>
    </r>
    <r>
      <rPr>
        <sz val="11"/>
        <color rgb="FF000000"/>
        <rFont val="Calibri"/>
      </rPr>
      <t xml:space="preserve"> with the content from Option A.</t>
    </r>
    <r>
      <rPr>
        <sz val="11"/>
        <color rgb="FF000000"/>
        <rFont val="Calibri"/>
      </rPr>
      <t xml:space="preserve">
</t>
    </r>
    <r>
      <rPr>
        <sz val="11"/>
        <color rgb="FF000000"/>
        <rFont val="Calibri"/>
      </rPr>
      <t xml:space="preserve">- Security Check: Ensure the new file has restrictive permissions (Owner: </t>
    </r>
    <r>
      <rPr>
        <b/>
        <sz val="11"/>
        <color rgb="FF000000"/>
        <rFont val="Calibri"/>
      </rPr>
      <t>root:root</t>
    </r>
    <r>
      <rPr>
        <sz val="11"/>
        <color rgb="FF000000"/>
        <rFont val="Calibri"/>
      </rPr>
      <t xml:space="preserve">, Mode: </t>
    </r>
    <r>
      <rPr>
        <b/>
        <sz val="11"/>
        <color rgb="FF000000"/>
        <rFont val="Calibri"/>
      </rPr>
      <t>640</t>
    </r>
    <r>
      <rPr>
        <sz val="11"/>
        <color rgb="FF000000"/>
        <rFont val="Calibri"/>
      </rPr>
      <t>) as described in Recommendation 2.3.2.</t>
    </r>
    <r>
      <rPr>
        <sz val="11"/>
        <color rgb="FF000000"/>
        <rFont val="Calibri"/>
      </rPr>
      <t xml:space="preserve">
</t>
    </r>
    <r>
      <rPr>
        <sz val="11"/>
        <color rgb="FF000000"/>
        <rFont val="Calibri"/>
      </rPr>
      <t>- Add the include directive to your server blocks:</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Modern HTTP/3 (QUIC) and HTTP/2 Setup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listen 443 ssl;            # TCP for HTTP/1.1 &amp; HTTP/2</t>
    </r>
    <r>
      <rPr>
        <sz val="11"/>
        <color rgb="FF006096"/>
        <rFont val="Roboto Condensed"/>
      </rPr>
      <t xml:space="preserve">
</t>
    </r>
    <r>
      <rPr>
        <sz val="11"/>
        <color rgb="FF006096"/>
        <rFont val="Roboto Condensed"/>
      </rPr>
      <t xml:space="preserve">    listen 443 quic reuseport; # UDP for HTTP/3</t>
    </r>
    <r>
      <rPr>
        <sz val="11"/>
        <color rgb="FF006096"/>
        <rFont val="Roboto Condensed"/>
      </rPr>
      <t xml:space="preserve">
</t>
    </r>
    <r>
      <rPr>
        <sz val="11"/>
        <color rgb="FF006096"/>
        <rFont val="Roboto Condensed"/>
      </rPr>
      <t xml:space="preserve">    http2 on;                  # Explicitly enable HTTP/2 (since NGINX 1.25.1)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server_name example.com;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include /etc/nginx/snippets/deny-hidden.conf;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rest of configuration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</si>
  <si>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Hidden files and directories (starting with a dot, e.g., </t>
    </r>
    <r>
      <rPr>
        <b/>
        <sz val="11"/>
        <color rgb="FF000000"/>
        <rFont val="Calibri"/>
      </rPr>
      <t>.git</t>
    </r>
    <r>
      <rPr>
        <sz val="11"/>
        <color rgb="FF000000"/>
        <rFont val="Calibri"/>
      </rPr>
      <t xml:space="preserve">, </t>
    </r>
    <r>
      <rPr>
        <b/>
        <sz val="11"/>
        <color rgb="FF000000"/>
        <rFont val="Calibri"/>
      </rPr>
      <t>.env</t>
    </r>
    <r>
      <rPr>
        <sz val="11"/>
        <color rgb="FF000000"/>
        <rFont val="Calibri"/>
      </rPr>
      <t>) often contain sensitive metadata, version control history, or environment configurations. Serving these files should be globally disabled.</t>
    </r>
  </si>
  <si>
    <r>
      <rPr>
        <sz val="11"/>
        <color rgb="FF000000"/>
        <rFont val="Calibri"/>
      </rPr>
      <t>Blocking all dot-files will break Let's Encrypt / Certbot validation (</t>
    </r>
    <r>
      <rPr>
        <b/>
        <sz val="11"/>
        <color rgb="FF000000"/>
        <rFont val="Calibri"/>
      </rPr>
      <t>.well-known/acme-challenge</t>
    </r>
    <r>
      <rPr>
        <sz val="11"/>
        <color rgb="FF000000"/>
        <rFont val="Calibri"/>
      </rPr>
      <t xml:space="preserve">) unless explicitly allowed. Ensure the exception rule is placed </t>
    </r>
    <r>
      <rPr>
        <b/>
        <sz val="11"/>
        <color rgb="FF000000"/>
        <rFont val="Calibri"/>
      </rPr>
      <t>before</t>
    </r>
    <r>
      <rPr>
        <sz val="11"/>
        <color rgb="FF000000"/>
        <rFont val="Calibri"/>
      </rPr>
      <t xml:space="preserve"> the deny rule or is more specific.</t>
    </r>
  </si>
  <si>
    <r>
      <rPr>
        <b/>
        <sz val="11"/>
        <color rgb="FF000000"/>
        <rFont val="Calibri"/>
      </rPr>
      <t>1. Check Configuration:</t>
    </r>
    <r>
      <rPr>
        <sz val="11"/>
        <color rgb="FF000000"/>
        <rFont val="Calibri"/>
      </rPr>
      <t xml:space="preserve">
</t>
    </r>
    <r>
      <rPr>
        <sz val="11"/>
        <color rgb="FF000000"/>
        <rFont val="Calibri"/>
      </rPr>
      <t>Search the loaded configuration for hidden file protection rules:</t>
    </r>
    <r>
      <rPr>
        <sz val="11"/>
        <color rgb="FF000000"/>
        <rFont val="Calibri"/>
      </rPr>
      <t xml:space="preserve">
</t>
    </r>
    <r>
      <rPr>
        <sz val="11"/>
        <color rgb="FF006096"/>
        <rFont val="Roboto Condensed"/>
      </rPr>
      <t>nginx -T 2&gt;/dev/null | grep "location.*\\\."</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Look for a block like </t>
    </r>
    <r>
      <rPr>
        <b/>
        <sz val="11"/>
        <color rgb="FF000000"/>
        <rFont val="Calibri"/>
      </rPr>
      <t>location ~ /\. { deny all; ... }</t>
    </r>
    <r>
      <rPr>
        <sz val="11"/>
        <color rgb="FF000000"/>
        <rFont val="Calibri"/>
      </rPr>
      <t>.</t>
    </r>
    <r>
      <rPr>
        <sz val="11"/>
        <color rgb="FF000000"/>
        <rFont val="Calibri"/>
      </rPr>
      <t xml:space="preserve">
</t>
    </r>
    <r>
      <rPr>
        <b/>
        <sz val="11"/>
        <color rgb="FF000000"/>
        <rFont val="Calibri"/>
      </rPr>
      <t>2. Functional Test (Recommended):</t>
    </r>
    <r>
      <rPr>
        <sz val="11"/>
        <color rgb="FF000000"/>
        <rFont val="Calibri"/>
      </rPr>
      <t xml:space="preserve">
</t>
    </r>
    <r>
      <rPr>
        <sz val="11"/>
        <color rgb="FF000000"/>
        <rFont val="Calibri"/>
      </rPr>
      <t>Try to access a dummy hidden file:</t>
    </r>
    <r>
      <rPr>
        <sz val="11"/>
        <color rgb="FF000000"/>
        <rFont val="Calibri"/>
      </rPr>
      <t xml:space="preserve">
</t>
    </r>
    <r>
      <rPr>
        <sz val="11"/>
        <color rgb="FF006096"/>
        <rFont val="Roboto Condensed"/>
      </rPr>
      <t>curl -k -I https://127.0.0.1/.git/HEAD</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Returns </t>
    </r>
    <r>
      <rPr>
        <b/>
        <sz val="11"/>
        <color rgb="FF000000"/>
        <rFont val="Calibri"/>
      </rPr>
      <t>403 Forbidden</t>
    </r>
    <r>
      <rPr>
        <sz val="11"/>
        <color rgb="FF000000"/>
        <rFont val="Calibri"/>
      </rPr>
      <t xml:space="preserve"> or </t>
    </r>
    <r>
      <rPr>
        <b/>
        <sz val="11"/>
        <color rgb="FF000000"/>
        <rFont val="Calibri"/>
      </rPr>
      <t>404 Not Found</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Returns </t>
    </r>
    <r>
      <rPr>
        <b/>
        <sz val="11"/>
        <color rgb="FF000000"/>
        <rFont val="Calibri"/>
      </rPr>
      <t>200 OK</t>
    </r>
    <r>
      <rPr>
        <sz val="11"/>
        <color rgb="FF000000"/>
        <rFont val="Calibri"/>
      </rPr>
      <t xml:space="preserve"> (if file exists) or the content of the file.</t>
    </r>
  </si>
  <si>
    <r>
      <rPr>
        <sz val="11"/>
        <color rgb="FF000000"/>
        <rFont val="Calibri"/>
      </rPr>
      <t>This protection is not set by default. NGINX will serve any hidden file if it exists in the web root.</t>
    </r>
  </si>
  <si>
    <t>2.5.4</t>
  </si>
  <si>
    <r>
      <rPr>
        <sz val="11"/>
        <rFont val="Calibri"/>
      </rPr>
      <t>Ensure the NGINX reverse proxy does not enable information disclosure</t>
    </r>
  </si>
  <si>
    <r>
      <rPr>
        <sz val="11"/>
        <color rgb="FF000000"/>
        <rFont val="Calibri"/>
      </rPr>
      <t>Configure NGINX to strip the sensitive headers. The directive depends on the upstream protocol (HTTP Proxy vs. FastCGI).</t>
    </r>
    <r>
      <rPr>
        <sz val="11"/>
        <color rgb="FF000000"/>
        <rFont val="Calibri"/>
      </rPr>
      <t xml:space="preserve">
</t>
    </r>
    <r>
      <rPr>
        <b/>
        <sz val="11"/>
        <color rgb="FF000000"/>
        <rFont val="Calibri"/>
      </rPr>
      <t>For Standard Reverse Proxy (</t>
    </r>
    <r>
      <rPr>
        <b/>
        <sz val="11"/>
        <color rgb="FF000000"/>
        <rFont val="Calibri"/>
      </rPr>
      <t>proxy_pass</t>
    </r>
    <r>
      <rPr>
        <b/>
        <sz val="11"/>
        <color rgb="FF000000"/>
        <rFont val="Calibri"/>
      </rPr>
      <t>):</t>
    </r>
    <r>
      <rPr>
        <sz val="11"/>
        <color rgb="FF000000"/>
        <rFont val="Calibri"/>
      </rPr>
      <t xml:space="preserve">
</t>
    </r>
    <r>
      <rPr>
        <sz val="11"/>
        <color rgb="FF000000"/>
        <rFont val="Calibri"/>
      </rPr>
      <t xml:space="preserve">Add the following directives to your </t>
    </r>
    <r>
      <rPr>
        <b/>
        <sz val="11"/>
        <color rgb="FF000000"/>
        <rFont val="Calibri"/>
      </rPr>
      <t>http</t>
    </r>
    <r>
      <rPr>
        <sz val="11"/>
        <color rgb="FF000000"/>
        <rFont val="Calibri"/>
      </rPr>
      <t xml:space="preserv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t>
    </r>
    <r>
      <rPr>
        <sz val="11"/>
        <color rgb="FF000000"/>
        <rFont val="Calibri"/>
      </rPr>
      <t xml:space="preserve">
</t>
    </r>
    <r>
      <rPr>
        <sz val="11"/>
        <color rgb="FF006096"/>
        <rFont val="Roboto Condensed"/>
      </rPr>
      <t>proxy_hide_header X-Powered-By;</t>
    </r>
    <r>
      <rPr>
        <sz val="11"/>
        <color rgb="FF006096"/>
        <rFont val="Roboto Condensed"/>
      </rPr>
      <t xml:space="preserve">
</t>
    </r>
    <r>
      <rPr>
        <sz val="11"/>
        <color rgb="FF006096"/>
        <rFont val="Roboto Condensed"/>
      </rPr>
      <t>proxy_hide_header Server;</t>
    </r>
    <r>
      <rPr>
        <sz val="11"/>
        <color rgb="FF006096"/>
        <rFont val="Roboto Condensed"/>
      </rPr>
      <t xml:space="preserve">
</t>
    </r>
    <r>
      <rPr>
        <sz val="11"/>
        <color rgb="FF000000"/>
        <rFont val="Calibri"/>
      </rPr>
      <t xml:space="preserve">
</t>
    </r>
    <r>
      <rPr>
        <b/>
        <sz val="11"/>
        <color rgb="FF000000"/>
        <rFont val="Calibri"/>
      </rPr>
      <t>For PHP/FastCGI (</t>
    </r>
    <r>
      <rPr>
        <b/>
        <sz val="11"/>
        <color rgb="FF000000"/>
        <rFont val="Calibri"/>
      </rPr>
      <t>fastcgi_pass</t>
    </r>
    <r>
      <rPr>
        <b/>
        <sz val="11"/>
        <color rgb="FF000000"/>
        <rFont val="Calibri"/>
      </rPr>
      <t>):</t>
    </r>
    <r>
      <rPr>
        <sz val="11"/>
        <color rgb="FF000000"/>
        <rFont val="Calibri"/>
      </rPr>
      <t xml:space="preserve">
</t>
    </r>
    <r>
      <rPr>
        <sz val="11"/>
        <color rgb="FF000000"/>
        <rFont val="Calibri"/>
      </rPr>
      <t xml:space="preserve">If you are using FastCGI (e.g., for PHP-FPM), use the </t>
    </r>
    <r>
      <rPr>
        <b/>
        <sz val="11"/>
        <color rgb="FF000000"/>
        <rFont val="Calibri"/>
      </rPr>
      <t>fastcgi_hide_header</t>
    </r>
    <r>
      <rPr>
        <sz val="11"/>
        <color rgb="FF000000"/>
        <rFont val="Calibri"/>
      </rPr>
      <t xml:space="preserve"> directive instead:</t>
    </r>
    <r>
      <rPr>
        <sz val="11"/>
        <color rgb="FF000000"/>
        <rFont val="Calibri"/>
      </rPr>
      <t xml:space="preserve">
</t>
    </r>
    <r>
      <rPr>
        <sz val="11"/>
        <color rgb="FF006096"/>
        <rFont val="Roboto Condensed"/>
      </rPr>
      <t>fastcgi_hide_header X-Powered-By;</t>
    </r>
    <r>
      <rPr>
        <sz val="11"/>
        <color rgb="FF006096"/>
        <rFont val="Roboto Condensed"/>
      </rPr>
      <t xml:space="preserve">
</t>
    </r>
  </si>
  <si>
    <r>
      <rPr>
        <sz val="11"/>
        <color rgb="FF000000"/>
        <rFont val="Calibri"/>
      </rPr>
      <t>When NGINX acts as a reverse proxy, it forwards headers sent by the upstream application (e.g., "</t>
    </r>
    <r>
      <rPr>
        <b/>
        <sz val="11"/>
        <color rgb="FF000000"/>
        <rFont val="Calibri"/>
      </rPr>
      <t>X-Powered-By: Custom_APP</t>
    </r>
    <r>
      <rPr>
        <sz val="11"/>
        <color rgb="FF000000"/>
        <rFont val="Calibri"/>
      </rPr>
      <t>" or "</t>
    </r>
    <r>
      <rPr>
        <b/>
        <sz val="11"/>
        <color rgb="FF000000"/>
        <rFont val="Calibri"/>
      </rPr>
      <t>Server: Apache/2.4</t>
    </r>
    <r>
      <rPr>
        <sz val="11"/>
        <color rgb="FF000000"/>
        <rFont val="Calibri"/>
      </rPr>
      <t>"). These headers should be stripped before the response reaches the client to prevent information disclosure about the backend infrastructure.</t>
    </r>
  </si>
  <si>
    <r>
      <rPr>
        <b/>
        <sz val="11"/>
        <color rgb="FF000000"/>
        <rFont val="Calibri"/>
      </rPr>
      <t>1. Configuration Check:</t>
    </r>
    <r>
      <rPr>
        <sz val="11"/>
        <color rgb="FF000000"/>
        <rFont val="Calibri"/>
      </rPr>
      <t xml:space="preserve">
</t>
    </r>
    <r>
      <rPr>
        <sz val="11"/>
        <color rgb="FF000000"/>
        <rFont val="Calibri"/>
      </rPr>
      <t>Search the loaded configuration for header hiding directives:</t>
    </r>
    <r>
      <rPr>
        <sz val="11"/>
        <color rgb="FF000000"/>
        <rFont val="Calibri"/>
      </rPr>
      <t xml:space="preserve">
</t>
    </r>
    <r>
      <rPr>
        <sz val="11"/>
        <color rgb="FF006096"/>
        <rFont val="Roboto Condensed"/>
      </rPr>
      <t>nginx -T 2&gt;/dev/null | grep -Ei "(proxy|fastcgi)_hide_header"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Verify that directives exist to hide </t>
    </r>
    <r>
      <rPr>
        <b/>
        <sz val="11"/>
        <color rgb="FF000000"/>
        <rFont val="Calibri"/>
      </rPr>
      <t>X-Powered-By</t>
    </r>
    <r>
      <rPr>
        <sz val="11"/>
        <color rgb="FF000000"/>
        <rFont val="Calibri"/>
      </rPr>
      <t xml:space="preserve"> and </t>
    </r>
    <r>
      <rPr>
        <b/>
        <sz val="11"/>
        <color rgb="FF000000"/>
        <rFont val="Calibri"/>
      </rPr>
      <t>Server</t>
    </r>
    <r>
      <rPr>
        <sz val="11"/>
        <color rgb="FF000000"/>
        <rFont val="Calibri"/>
      </rPr>
      <t>.</t>
    </r>
    <r>
      <rPr>
        <sz val="11"/>
        <color rgb="FF000000"/>
        <rFont val="Calibri"/>
      </rPr>
      <t xml:space="preserve">
</t>
    </r>
    <r>
      <rPr>
        <b/>
        <sz val="11"/>
        <color rgb="FF000000"/>
        <rFont val="Calibri"/>
      </rPr>
      <t>2. Functional Check (Recommended):</t>
    </r>
    <r>
      <rPr>
        <sz val="11"/>
        <color rgb="FF000000"/>
        <rFont val="Calibri"/>
      </rPr>
      <t xml:space="preserve">
</t>
    </r>
    <r>
      <rPr>
        <sz val="11"/>
        <color rgb="FF000000"/>
        <rFont val="Calibri"/>
      </rPr>
      <t>Send a request to a proxied endpoint and inspect the response headers:</t>
    </r>
    <r>
      <rPr>
        <sz val="11"/>
        <color rgb="FF000000"/>
        <rFont val="Calibri"/>
      </rPr>
      <t xml:space="preserve">
</t>
    </r>
    <r>
      <rPr>
        <sz val="11"/>
        <color rgb="FF006096"/>
        <rFont val="Roboto Condensed"/>
      </rPr>
      <t>curl -k -I https://127.0.0.1 | grep -Ei "^(Server|X-Powered-By)"</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output does not contain backend details (e.g., </t>
    </r>
    <r>
      <rPr>
        <b/>
        <sz val="11"/>
        <color rgb="FF000000"/>
        <rFont val="Calibri"/>
      </rPr>
      <t>X-Powered-By: PHP/8.2</t>
    </r>
    <r>
      <rPr>
        <sz val="11"/>
        <color rgb="FF000000"/>
        <rFont val="Calibri"/>
      </rPr>
      <t xml:space="preserve">). If Server is present, it should only be </t>
    </r>
    <r>
      <rPr>
        <b/>
        <sz val="11"/>
        <color rgb="FF000000"/>
        <rFont val="Calibri"/>
      </rPr>
      <t>Server: nginx</t>
    </r>
    <r>
      <rPr>
        <sz val="11"/>
        <color rgb="FF000000"/>
        <rFont val="Calibri"/>
      </rPr>
      <t xml:space="preserve"> (controlled by Control 2.5.1).</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output contains backend information or unmasked version numbers.</t>
    </r>
  </si>
  <si>
    <r>
      <rPr>
        <sz val="11"/>
        <color rgb="FF000000"/>
        <rFont val="Calibri"/>
      </rPr>
      <t>By default, NGINX passes all headers received from the upstream server to the client unchanged.</t>
    </r>
  </si>
  <si>
    <t>Logging</t>
  </si>
  <si>
    <t>3.1</t>
  </si>
  <si>
    <r>
      <rPr>
        <sz val="11"/>
        <rFont val="Calibri"/>
      </rPr>
      <t>Ensure detailed logging is enabled</t>
    </r>
  </si>
  <si>
    <r>
      <rPr>
        <sz val="11"/>
        <color rgb="FF000000"/>
        <rFont val="Calibri"/>
      </rPr>
      <t xml:space="preserve">Define a detailed log format in the </t>
    </r>
    <r>
      <rPr>
        <b/>
        <sz val="11"/>
        <color rgb="FF000000"/>
        <rFont val="Calibri"/>
      </rPr>
      <t>http</t>
    </r>
    <r>
      <rPr>
        <sz val="11"/>
        <color rgb="FF000000"/>
        <rFont val="Calibri"/>
      </rPr>
      <t xml:space="preserve"> block of </t>
    </r>
    <r>
      <rPr>
        <b/>
        <sz val="11"/>
        <color rgb="FF000000"/>
        <rFont val="Calibri"/>
      </rPr>
      <t>/etc/nginx/nginx.conf</t>
    </r>
    <r>
      <rPr>
        <sz val="11"/>
        <color rgb="FF000000"/>
        <rFont val="Calibri"/>
      </rPr>
      <t>. It is highly recommended to use JSON format for compatibility with modern SIEM tools.</t>
    </r>
    <r>
      <rPr>
        <sz val="11"/>
        <color rgb="FF000000"/>
        <rFont val="Calibri"/>
      </rPr>
      <t xml:space="preserve">
</t>
    </r>
    <r>
      <rPr>
        <b/>
        <sz val="11"/>
        <color rgb="FF000000"/>
        <rFont val="Calibri"/>
      </rPr>
      <t>Recommended Configuration (JSON):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log_format main_access_json escape=json '{'</t>
    </r>
    <r>
      <rPr>
        <sz val="11"/>
        <color rgb="FF006096"/>
        <rFont val="Roboto Condensed"/>
      </rPr>
      <t xml:space="preserve">
</t>
    </r>
    <r>
      <rPr>
        <sz val="11"/>
        <color rgb="FF006096"/>
        <rFont val="Roboto Condensed"/>
      </rPr>
      <t xml:space="preserve">      '"timestamp":         "$time_iso8601",'</t>
    </r>
    <r>
      <rPr>
        <sz val="11"/>
        <color rgb="FF006096"/>
        <rFont val="Roboto Condensed"/>
      </rPr>
      <t xml:space="preserve">
</t>
    </r>
    <r>
      <rPr>
        <sz val="11"/>
        <color rgb="FF006096"/>
        <rFont val="Roboto Condensed"/>
      </rPr>
      <t xml:space="preserve">      '"remote_addr":       "$remote_addr",'</t>
    </r>
    <r>
      <rPr>
        <sz val="11"/>
        <color rgb="FF006096"/>
        <rFont val="Roboto Condensed"/>
      </rPr>
      <t xml:space="preserve">
</t>
    </r>
    <r>
      <rPr>
        <sz val="11"/>
        <color rgb="FF006096"/>
        <rFont val="Roboto Condensed"/>
      </rPr>
      <t xml:space="preserve">      '"remote_user":       "$remote_user",'</t>
    </r>
    <r>
      <rPr>
        <sz val="11"/>
        <color rgb="FF006096"/>
        <rFont val="Roboto Condensed"/>
      </rPr>
      <t xml:space="preserve">
</t>
    </r>
    <r>
      <rPr>
        <sz val="11"/>
        <color rgb="FF006096"/>
        <rFont val="Roboto Condensed"/>
      </rPr>
      <t xml:space="preserve">      '"server_name":       "$server_name",'</t>
    </r>
    <r>
      <rPr>
        <sz val="11"/>
        <color rgb="FF006096"/>
        <rFont val="Roboto Condensed"/>
      </rPr>
      <t xml:space="preserve">
</t>
    </r>
    <r>
      <rPr>
        <sz val="11"/>
        <color rgb="FF006096"/>
        <rFont val="Roboto Condensed"/>
      </rPr>
      <t xml:space="preserve">      '"request_method":    "$request_method",'</t>
    </r>
    <r>
      <rPr>
        <sz val="11"/>
        <color rgb="FF006096"/>
        <rFont val="Roboto Condensed"/>
      </rPr>
      <t xml:space="preserve">
</t>
    </r>
    <r>
      <rPr>
        <sz val="11"/>
        <color rgb="FF006096"/>
        <rFont val="Roboto Condensed"/>
      </rPr>
      <t xml:space="preserve">      '"request_uri":       "$request_uri",'</t>
    </r>
    <r>
      <rPr>
        <sz val="11"/>
        <color rgb="FF006096"/>
        <rFont val="Roboto Condensed"/>
      </rPr>
      <t xml:space="preserve">
</t>
    </r>
    <r>
      <rPr>
        <sz val="11"/>
        <color rgb="FF006096"/>
        <rFont val="Roboto Condensed"/>
      </rPr>
      <t xml:space="preserve">      '"status":            $status,'</t>
    </r>
    <r>
      <rPr>
        <sz val="11"/>
        <color rgb="FF006096"/>
        <rFont val="Roboto Condensed"/>
      </rPr>
      <t xml:space="preserve">
</t>
    </r>
    <r>
      <rPr>
        <sz val="11"/>
        <color rgb="FF006096"/>
        <rFont val="Roboto Condensed"/>
      </rPr>
      <t xml:space="preserve">      '"body_bytes_sent":   $body_bytes_sent,'</t>
    </r>
    <r>
      <rPr>
        <sz val="11"/>
        <color rgb="FF006096"/>
        <rFont val="Roboto Condensed"/>
      </rPr>
      <t xml:space="preserve">
</t>
    </r>
    <r>
      <rPr>
        <sz val="11"/>
        <color rgb="FF006096"/>
        <rFont val="Roboto Condensed"/>
      </rPr>
      <t xml:space="preserve">      '"http_referer":      "$http_referer",'</t>
    </r>
    <r>
      <rPr>
        <sz val="11"/>
        <color rgb="FF006096"/>
        <rFont val="Roboto Condensed"/>
      </rPr>
      <t xml:space="preserve">
</t>
    </r>
    <r>
      <rPr>
        <sz val="11"/>
        <color rgb="FF006096"/>
        <rFont val="Roboto Condensed"/>
      </rPr>
      <t xml:space="preserve">      '"http_user_agent":   "$http_user_agent",'</t>
    </r>
    <r>
      <rPr>
        <sz val="11"/>
        <color rgb="FF006096"/>
        <rFont val="Roboto Condensed"/>
      </rPr>
      <t xml:space="preserve">
</t>
    </r>
    <r>
      <rPr>
        <sz val="11"/>
        <color rgb="FF006096"/>
        <rFont val="Roboto Condensed"/>
      </rPr>
      <t xml:space="preserve">      '"x_forwarded_for":   "$http_x_forwarded_for",'</t>
    </r>
    <r>
      <rPr>
        <sz val="11"/>
        <color rgb="FF006096"/>
        <rFont val="Roboto Condensed"/>
      </rPr>
      <t xml:space="preserve">
</t>
    </r>
    <r>
      <rPr>
        <sz val="11"/>
        <color rgb="FF006096"/>
        <rFont val="Roboto Condensed"/>
      </rPr>
      <t xml:space="preserve">      '"request_id":        "$request_id"'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Apply the format globally or per server</t>
    </r>
    <r>
      <rPr>
        <sz val="11"/>
        <color rgb="FF006096"/>
        <rFont val="Roboto Condensed"/>
      </rPr>
      <t xml:space="preserve">
</t>
    </r>
    <r>
      <rPr>
        <sz val="11"/>
        <color rgb="FF006096"/>
        <rFont val="Roboto Condensed"/>
      </rPr>
      <t xml:space="preserve">    access_log /var/log/nginx/access.json main_access_json;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Legacy Configuration (Text-based):</t>
    </r>
    <r>
      <rPr>
        <sz val="11"/>
        <color rgb="FF000000"/>
        <rFont val="Calibri"/>
      </rPr>
      <t xml:space="preserve">
</t>
    </r>
    <r>
      <rPr>
        <sz val="11"/>
        <color rgb="FF000000"/>
        <rFont val="Calibri"/>
      </rPr>
      <t>If JSON is not feasible, ensure the text format captures all necessary fields:</t>
    </r>
    <r>
      <rPr>
        <sz val="11"/>
        <color rgb="FF000000"/>
        <rFont val="Calibri"/>
      </rPr>
      <t xml:space="preserve">
</t>
    </r>
    <r>
      <rPr>
        <sz val="11"/>
        <color rgb="FF006096"/>
        <rFont val="Roboto Condensed"/>
      </rPr>
      <t>log_format main_detailed '$remote_addr - $remote_user [$time_local] '</t>
    </r>
    <r>
      <rPr>
        <sz val="11"/>
        <color rgb="FF006096"/>
        <rFont val="Roboto Condensed"/>
      </rPr>
      <t xml:space="preserve">
</t>
    </r>
    <r>
      <rPr>
        <sz val="11"/>
        <color rgb="FF006096"/>
        <rFont val="Roboto Condensed"/>
      </rPr>
      <t xml:space="preserve">                         '"$request" $status $body_bytes_sent '</t>
    </r>
    <r>
      <rPr>
        <sz val="11"/>
        <color rgb="FF006096"/>
        <rFont val="Roboto Condensed"/>
      </rPr>
      <t xml:space="preserve">
</t>
    </r>
    <r>
      <rPr>
        <sz val="11"/>
        <color rgb="FF006096"/>
        <rFont val="Roboto Condensed"/>
      </rPr>
      <t xml:space="preserve">                         '"$http_referer" "$http_user_agent" '</t>
    </r>
    <r>
      <rPr>
        <sz val="11"/>
        <color rgb="FF006096"/>
        <rFont val="Roboto Condensed"/>
      </rPr>
      <t xml:space="preserve">
</t>
    </r>
    <r>
      <rPr>
        <sz val="11"/>
        <color rgb="FF006096"/>
        <rFont val="Roboto Condensed"/>
      </rPr>
      <t xml:space="preserve">                         '"$http_x_forwarded_for"';</t>
    </r>
    <r>
      <rPr>
        <sz val="11"/>
        <color rgb="FF006096"/>
        <rFont val="Roboto Condensed"/>
      </rPr>
      <t xml:space="preserve">
</t>
    </r>
  </si>
  <si>
    <r>
      <rPr>
        <sz val="11"/>
        <color rgb="FF000000"/>
        <rFont val="Calibri"/>
      </rPr>
      <t>System logging must be configured to meet organizational security and privacy policies. Detailed logs provide the necessary context (event source, timestamp, user, network data) for incident response and forensic analysis. Modern logging strategies favor structured formats (JSON) over unstructured text to facilitate parsing by SIEM solutions.</t>
    </r>
    <r>
      <rPr>
        <sz val="11"/>
        <color rgb="FF000000"/>
        <rFont val="Calibri"/>
      </rPr>
      <t xml:space="preserve">
</t>
    </r>
    <r>
      <rPr>
        <b/>
        <sz val="11"/>
        <color rgb="FF000000"/>
        <rFont val="Calibri"/>
      </rPr>
      <t>Note:</t>
    </r>
    <r>
      <rPr>
        <sz val="11"/>
        <color rgb="FF000000"/>
        <rFont val="Calibri"/>
      </rPr>
      <t xml:space="preserve"> Sensitive information (e.g., session tokens, PII in query strings) should be excluded or masked in logs to prevent data leaks.</t>
    </r>
  </si>
  <si>
    <r>
      <rPr>
        <sz val="11"/>
        <color rgb="FF000000"/>
        <rFont val="Calibri"/>
      </rPr>
      <t>Enabling detailed JSON logging increases the volume of log data. Ensure that your log rotation policies (</t>
    </r>
    <r>
      <rPr>
        <b/>
        <sz val="11"/>
        <color rgb="FF000000"/>
        <rFont val="Calibri"/>
      </rPr>
      <t>logrotate</t>
    </r>
    <r>
      <rPr>
        <sz val="11"/>
        <color rgb="FF000000"/>
        <rFont val="Calibri"/>
      </rPr>
      <t>) and disk space monitoring are adjusted to handle the increased storage requirements.</t>
    </r>
  </si>
  <si>
    <r>
      <rPr>
        <b/>
        <sz val="11"/>
        <color rgb="FF000000"/>
        <rFont val="Calibri"/>
      </rPr>
      <t>1. Verify Log Format Configuration:</t>
    </r>
    <r>
      <rPr>
        <sz val="11"/>
        <color rgb="FF000000"/>
        <rFont val="Calibri"/>
      </rPr>
      <t xml:space="preserve">
</t>
    </r>
    <r>
      <rPr>
        <sz val="11"/>
        <color rgb="FF000000"/>
        <rFont val="Calibri"/>
      </rPr>
      <t xml:space="preserve">Inspect the </t>
    </r>
    <r>
      <rPr>
        <b/>
        <sz val="11"/>
        <color rgb="FF000000"/>
        <rFont val="Calibri"/>
      </rPr>
      <t>log_format</t>
    </r>
    <r>
      <rPr>
        <sz val="11"/>
        <color rgb="FF000000"/>
        <rFont val="Calibri"/>
      </rPr>
      <t xml:space="preserve"> directives in your configuration:</t>
    </r>
    <r>
      <rPr>
        <sz val="11"/>
        <color rgb="FF000000"/>
        <rFont val="Calibri"/>
      </rPr>
      <t xml:space="preserve">
</t>
    </r>
    <r>
      <rPr>
        <sz val="11"/>
        <color rgb="FF006096"/>
        <rFont val="Roboto Condensed"/>
      </rPr>
      <t>nginx -T 2&gt;/dev/null | grep -i "log_format"</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Confirm that a detailed format (preferably JSON) is defined.</t>
    </r>
    <r>
      <rPr>
        <sz val="11"/>
        <color rgb="FF000000"/>
        <rFont val="Calibri"/>
      </rPr>
      <t xml:space="preserve">
</t>
    </r>
    <r>
      <rPr>
        <sz val="11"/>
        <color rgb="FF000000"/>
        <rFont val="Calibri"/>
      </rPr>
      <t xml:space="preserve">- Verify that the format includes critical fields: </t>
    </r>
    <r>
      <rPr>
        <b/>
        <sz val="11"/>
        <color rgb="FF000000"/>
        <rFont val="Calibri"/>
      </rPr>
      <t>$time_iso8601</t>
    </r>
    <r>
      <rPr>
        <sz val="11"/>
        <color rgb="FF000000"/>
        <rFont val="Calibri"/>
      </rPr>
      <t xml:space="preserve">, </t>
    </r>
    <r>
      <rPr>
        <b/>
        <sz val="11"/>
        <color rgb="FF000000"/>
        <rFont val="Calibri"/>
      </rPr>
      <t>$remote_addr</t>
    </r>
    <r>
      <rPr>
        <sz val="11"/>
        <color rgb="FF000000"/>
        <rFont val="Calibri"/>
      </rPr>
      <t xml:space="preserve">, </t>
    </r>
    <r>
      <rPr>
        <b/>
        <sz val="11"/>
        <color rgb="FF000000"/>
        <rFont val="Calibri"/>
      </rPr>
      <t>$remote_user</t>
    </r>
    <r>
      <rPr>
        <sz val="11"/>
        <color rgb="FF000000"/>
        <rFont val="Calibri"/>
      </rPr>
      <t xml:space="preserve">, </t>
    </r>
    <r>
      <rPr>
        <b/>
        <sz val="11"/>
        <color rgb="FF000000"/>
        <rFont val="Calibri"/>
      </rPr>
      <t>$request</t>
    </r>
    <r>
      <rPr>
        <sz val="11"/>
        <color rgb="FF000000"/>
        <rFont val="Calibri"/>
      </rPr>
      <t xml:space="preserve">, </t>
    </r>
    <r>
      <rPr>
        <b/>
        <sz val="11"/>
        <color rgb="FF000000"/>
        <rFont val="Calibri"/>
      </rPr>
      <t>$status</t>
    </r>
    <r>
      <rPr>
        <sz val="11"/>
        <color rgb="FF000000"/>
        <rFont val="Calibri"/>
      </rPr>
      <t xml:space="preserve">, </t>
    </r>
    <r>
      <rPr>
        <b/>
        <sz val="11"/>
        <color rgb="FF000000"/>
        <rFont val="Calibri"/>
      </rPr>
      <t>$http_user_agent</t>
    </r>
    <r>
      <rPr>
        <sz val="11"/>
        <color rgb="FF000000"/>
        <rFont val="Calibri"/>
      </rPr>
      <t>.</t>
    </r>
    <r>
      <rPr>
        <sz val="11"/>
        <color rgb="FF000000"/>
        <rFont val="Calibri"/>
      </rPr>
      <t xml:space="preserve">
</t>
    </r>
    <r>
      <rPr>
        <b/>
        <sz val="11"/>
        <color rgb="FF000000"/>
        <rFont val="Calibri"/>
      </rPr>
      <t>2. Verify Access Log Usage:</t>
    </r>
    <r>
      <rPr>
        <sz val="11"/>
        <color rgb="FF000000"/>
        <rFont val="Calibri"/>
      </rPr>
      <t xml:space="preserve">
</t>
    </r>
    <r>
      <rPr>
        <sz val="11"/>
        <color rgb="FF000000"/>
        <rFont val="Calibri"/>
      </rPr>
      <t xml:space="preserve">Check that the defined format is actually used by the </t>
    </r>
    <r>
      <rPr>
        <b/>
        <sz val="11"/>
        <color rgb="FF000000"/>
        <rFont val="Calibri"/>
      </rPr>
      <t>access_log</t>
    </r>
    <r>
      <rPr>
        <sz val="11"/>
        <color rgb="FF000000"/>
        <rFont val="Calibri"/>
      </rPr>
      <t xml:space="preserve"> directive:</t>
    </r>
    <r>
      <rPr>
        <sz val="11"/>
        <color rgb="FF000000"/>
        <rFont val="Calibri"/>
      </rPr>
      <t xml:space="preserve">
</t>
    </r>
    <r>
      <rPr>
        <sz val="11"/>
        <color rgb="FF006096"/>
        <rFont val="Roboto Condensed"/>
      </rPr>
      <t>nginx -T 2&gt;/dev/null | grep "access_log"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The </t>
    </r>
    <r>
      <rPr>
        <b/>
        <sz val="11"/>
        <color rgb="FF000000"/>
        <rFont val="Calibri"/>
      </rPr>
      <t>access_log</t>
    </r>
    <r>
      <rPr>
        <sz val="11"/>
        <color rgb="FF000000"/>
        <rFont val="Calibri"/>
      </rPr>
      <t xml:space="preserve"> directive should reference the detailed format name (e.g., </t>
    </r>
    <r>
      <rPr>
        <b/>
        <sz val="11"/>
        <color rgb="FF000000"/>
        <rFont val="Calibri"/>
      </rPr>
      <t>access_log /var/log/nginx/access.json main_access_json;</t>
    </r>
    <r>
      <rPr>
        <sz val="11"/>
        <color rgb="FF000000"/>
        <rFont val="Calibri"/>
      </rPr>
      <t>).</t>
    </r>
  </si>
  <si>
    <r>
      <rPr>
        <sz val="11"/>
        <color rgb="FF000000"/>
        <rFont val="Calibri"/>
      </rPr>
      <t xml:space="preserve">By default, NGINX uses the </t>
    </r>
    <r>
      <rPr>
        <b/>
        <sz val="11"/>
        <color rgb="FF000000"/>
        <rFont val="Calibri"/>
      </rPr>
      <t>combined</t>
    </r>
    <r>
      <rPr>
        <sz val="11"/>
        <color rgb="FF000000"/>
        <rFont val="Calibri"/>
      </rPr>
      <t xml:space="preserve"> log format, which is a standard text format but lacks details (e.g., request processing time, upstream information).</t>
    </r>
  </si>
  <si>
    <t>3.2</t>
  </si>
  <si>
    <r>
      <rPr>
        <sz val="11"/>
        <rFont val="Calibri"/>
      </rPr>
      <t>Ensure access logging is enabled</t>
    </r>
  </si>
  <si>
    <r>
      <rPr>
        <sz val="11"/>
        <color rgb="FF000000"/>
        <rFont val="Calibri"/>
      </rPr>
      <t xml:space="preserve">Enable access logging in the </t>
    </r>
    <r>
      <rPr>
        <b/>
        <sz val="11"/>
        <color rgb="FF000000"/>
        <rFont val="Calibri"/>
      </rPr>
      <t>http</t>
    </r>
    <r>
      <rPr>
        <sz val="11"/>
        <color rgb="FF000000"/>
        <rFont val="Calibri"/>
      </rPr>
      <t xml:space="preserve"> block to set a secure global default, or configure it explicitly within specific </t>
    </r>
    <r>
      <rPr>
        <b/>
        <sz val="11"/>
        <color rgb="FF000000"/>
        <rFont val="Calibri"/>
      </rPr>
      <t>server</t>
    </r>
    <r>
      <rPr>
        <sz val="11"/>
        <color rgb="FF000000"/>
        <rFont val="Calibri"/>
      </rPr>
      <t xml:space="preserve"> blocks. It is recommended to use the detailed log format defined in Recommendation 3.1.</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Enable global logging using the detailed JSON format from Rec 3.1</t>
    </r>
    <r>
      <rPr>
        <sz val="11"/>
        <color rgb="FF006096"/>
        <rFont val="Roboto Condensed"/>
      </rPr>
      <t xml:space="preserve">
</t>
    </r>
    <r>
      <rPr>
        <sz val="11"/>
        <color rgb="FF006096"/>
        <rFont val="Roboto Condensed"/>
      </rPr>
      <t xml:space="preserve">    access_log /var/log/nginx/access.json main_access_json;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Inherits the global log setting, or can be overridden:</t>
    </r>
    <r>
      <rPr>
        <sz val="11"/>
        <color rgb="FF006096"/>
        <rFont val="Roboto Condensed"/>
      </rPr>
      <t xml:space="preserve">
</t>
    </r>
    <r>
      <rPr>
        <sz val="11"/>
        <color rgb="FF006096"/>
        <rFont val="Roboto Condensed"/>
      </rPr>
      <t xml:space="preserve">        access_log /var/log/nginx/example.com.access.json main_access_json;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location /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Exception: Disable logging for favicon to reduce noise (Optional)</t>
    </r>
    <r>
      <rPr>
        <sz val="11"/>
        <color rgb="FF006096"/>
        <rFont val="Roboto Condensed"/>
      </rPr>
      <t xml:space="preserve">
</t>
    </r>
    <r>
      <rPr>
        <sz val="11"/>
        <color rgb="FF006096"/>
        <rFont val="Roboto Condensed"/>
      </rPr>
      <t xml:space="preserve">        location = /favicon.ico {</t>
    </r>
    <r>
      <rPr>
        <sz val="11"/>
        <color rgb="FF006096"/>
        <rFont val="Roboto Condensed"/>
      </rPr>
      <t xml:space="preserve">
</t>
    </r>
    <r>
      <rPr>
        <sz val="11"/>
        <color rgb="FF006096"/>
        <rFont val="Roboto Condensed"/>
      </rPr>
      <t xml:space="preserve">            access_log    off;</t>
    </r>
    <r>
      <rPr>
        <sz val="11"/>
        <color rgb="FF006096"/>
        <rFont val="Roboto Condensed"/>
      </rPr>
      <t xml:space="preserve">
</t>
    </r>
    <r>
      <rPr>
        <sz val="11"/>
        <color rgb="FF006096"/>
        <rFont val="Roboto Condensed"/>
      </rPr>
      <t xml:space="preserve">            log_not_found 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</si>
  <si>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access_log</t>
    </r>
    <r>
      <rPr>
        <sz val="11"/>
        <color rgb="FF000000"/>
        <rFont val="Calibri"/>
      </rPr>
      <t xml:space="preserve"> directive enables the logging of client requests. While NGINX enables this by default, it allows granular control per server or location context. Based on enterprise requirements, the log should be enriched with relevant variables or converted to structured JSON format for modern SIEM integration. Refer to Recommendation 3.1 for detailed configuration of log formats and variables. Ensure that access logging is active for all critical services.</t>
    </r>
  </si>
  <si>
    <r>
      <rPr>
        <sz val="11"/>
        <color rgb="FF000000"/>
        <rFont val="Calibri"/>
      </rPr>
      <t xml:space="preserve">Enabling detailed access logging increases disk space usage significantly. Without proper log rotation (e.g., </t>
    </r>
    <r>
      <rPr>
        <b/>
        <sz val="11"/>
        <color rgb="FF000000"/>
        <rFont val="Calibri"/>
      </rPr>
      <t>logrotate</t>
    </r>
    <r>
      <rPr>
        <sz val="11"/>
        <color rgb="FF000000"/>
        <rFont val="Calibri"/>
      </rPr>
      <t>) and monitoring, log files can rapidly consume available disk space, potentially causing the server to stop processing requests or crash. Ensure sufficient storage capacity and retention policies are in place.</t>
    </r>
  </si>
  <si>
    <r>
      <rPr>
        <b/>
        <sz val="11"/>
        <color rgb="FF000000"/>
        <rFont val="Calibri"/>
      </rPr>
      <t>1. Verify Configuration:</t>
    </r>
    <r>
      <rPr>
        <sz val="11"/>
        <color rgb="FF000000"/>
        <rFont val="Calibri"/>
      </rPr>
      <t xml:space="preserve">
</t>
    </r>
    <r>
      <rPr>
        <sz val="11"/>
        <color rgb="FF000000"/>
        <rFont val="Calibri"/>
      </rPr>
      <t>Inspect the fully loaded configuration for log settings:</t>
    </r>
    <r>
      <rPr>
        <sz val="11"/>
        <color rgb="FF000000"/>
        <rFont val="Calibri"/>
      </rPr>
      <t xml:space="preserve">
</t>
    </r>
    <r>
      <rPr>
        <sz val="11"/>
        <color rgb="FF006096"/>
        <rFont val="Roboto Condensed"/>
      </rPr>
      <t>nginx -T 2&gt;/dev/null | grep -i "access_log"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Destination Check:</t>
    </r>
    <r>
      <rPr>
        <sz val="11"/>
        <color rgb="FF000000"/>
        <rFont val="Calibri"/>
      </rPr>
      <t xml:space="preserve"> Verify that </t>
    </r>
    <r>
      <rPr>
        <b/>
        <sz val="11"/>
        <color rgb="FF000000"/>
        <rFont val="Calibri"/>
      </rPr>
      <t>access_log</t>
    </r>
    <r>
      <rPr>
        <sz val="11"/>
        <color rgb="FF000000"/>
        <rFont val="Calibri"/>
      </rPr>
      <t xml:space="preserve"> directives point to a valid local file path (e.g., </t>
    </r>
    <r>
      <rPr>
        <b/>
        <sz val="11"/>
        <color rgb="FF000000"/>
        <rFont val="Calibri"/>
      </rPr>
      <t>/var/log/nginx/access.json</t>
    </r>
    <r>
      <rPr>
        <sz val="11"/>
        <color rgb="FF000000"/>
        <rFont val="Calibri"/>
      </rPr>
      <t>) for ingestion by log shippers.</t>
    </r>
    <r>
      <rPr>
        <sz val="11"/>
        <color rgb="FF000000"/>
        <rFont val="Calibri"/>
      </rPr>
      <t xml:space="preserve">
</t>
    </r>
    <r>
      <rPr>
        <sz val="11"/>
        <color rgb="FF000000"/>
        <rFont val="Calibri"/>
      </rPr>
      <t xml:space="preserve">-  </t>
    </r>
    <r>
      <rPr>
        <b/>
        <sz val="11"/>
        <color rgb="FF000000"/>
        <rFont val="Calibri"/>
      </rPr>
      <t>Status Check:</t>
    </r>
    <r>
      <rPr>
        <sz val="11"/>
        <color rgb="FF000000"/>
        <rFont val="Calibri"/>
      </rPr>
      <t xml:space="preserve"> Identify any instances of </t>
    </r>
    <r>
      <rPr>
        <b/>
        <sz val="11"/>
        <color rgb="FF000000"/>
        <rFont val="Calibri"/>
      </rPr>
      <t>access_log off;</t>
    </r>
    <r>
      <rPr>
        <sz val="11"/>
        <color rgb="FF000000"/>
        <rFont val="Calibri"/>
      </rPr>
      <t>.</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If </t>
    </r>
    <r>
      <rPr>
        <b/>
        <sz val="11"/>
        <color rgb="FF000000"/>
        <rFont val="Calibri"/>
      </rPr>
      <t>access_log off;</t>
    </r>
    <r>
      <rPr>
        <sz val="11"/>
        <color rgb="FF000000"/>
        <rFont val="Calibri"/>
      </rPr>
      <t xml:space="preserve"> is absent, or strictly limited to non-critical assets (e.g., </t>
    </r>
    <r>
      <rPr>
        <b/>
        <sz val="11"/>
        <color rgb="FF000000"/>
        <rFont val="Calibri"/>
      </rPr>
      <t>location = /favicon.ico</t>
    </r>
    <r>
      <rPr>
        <sz val="11"/>
        <color rgb="FF000000"/>
        <rFont val="Calibri"/>
      </rPr>
      <t>, static assets, or internal health checks).</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If </t>
    </r>
    <r>
      <rPr>
        <b/>
        <sz val="11"/>
        <color rgb="FF000000"/>
        <rFont val="Calibri"/>
      </rPr>
      <t>access_log off;</t>
    </r>
    <r>
      <rPr>
        <sz val="11"/>
        <color rgb="FF000000"/>
        <rFont val="Calibri"/>
      </rPr>
      <t xml:space="preserve"> is applied globally in the </t>
    </r>
    <r>
      <rPr>
        <b/>
        <sz val="11"/>
        <color rgb="FF000000"/>
        <rFont val="Calibri"/>
      </rPr>
      <t>http</t>
    </r>
    <r>
      <rPr>
        <sz val="11"/>
        <color rgb="FF000000"/>
        <rFont val="Calibri"/>
      </rPr>
      <t xml:space="preserve"> block or to </t>
    </r>
    <r>
      <rPr>
        <b/>
        <sz val="11"/>
        <color rgb="FF000000"/>
        <rFont val="Calibri"/>
      </rPr>
      <t>server</t>
    </r>
    <r>
      <rPr>
        <sz val="11"/>
        <color rgb="FF000000"/>
        <rFont val="Calibri"/>
      </rPr>
      <t xml:space="preserve"> blocks handling business logic.</t>
    </r>
  </si>
  <si>
    <r>
      <rPr>
        <sz val="11"/>
        <color rgb="FF000000"/>
        <rFont val="Calibri"/>
      </rPr>
      <t xml:space="preserve">Access logging is enabled by default, typically logging to </t>
    </r>
    <r>
      <rPr>
        <b/>
        <sz val="11"/>
        <color rgb="FF000000"/>
        <rFont val="Calibri"/>
      </rPr>
      <t>logs/access.log</t>
    </r>
    <r>
      <rPr>
        <sz val="11"/>
        <color rgb="FF000000"/>
        <rFont val="Calibri"/>
      </rPr>
      <t xml:space="preserve"> or </t>
    </r>
    <r>
      <rPr>
        <b/>
        <sz val="11"/>
        <color rgb="FF000000"/>
        <rFont val="Calibri"/>
      </rPr>
      <t>/var/log/nginx/access.log</t>
    </r>
    <r>
      <rPr>
        <sz val="11"/>
        <color rgb="FF000000"/>
        <rFont val="Calibri"/>
      </rPr>
      <t xml:space="preserve"> using the standard </t>
    </r>
    <r>
      <rPr>
        <b/>
        <sz val="11"/>
        <color rgb="FF000000"/>
        <rFont val="Calibri"/>
      </rPr>
      <t>combined</t>
    </r>
    <r>
      <rPr>
        <sz val="11"/>
        <color rgb="FF000000"/>
        <rFont val="Calibri"/>
      </rPr>
      <t xml:space="preserve"> format.</t>
    </r>
  </si>
  <si>
    <t>3.3</t>
  </si>
  <si>
    <r>
      <rPr>
        <sz val="11"/>
        <rFont val="Calibri"/>
      </rPr>
      <t>Ensure error logging is enabled and set to the info logging level</t>
    </r>
  </si>
  <si>
    <r>
      <rPr>
        <sz val="11"/>
        <color rgb="FF000000"/>
        <rFont val="Calibri"/>
      </rPr>
      <t xml:space="preserve">Configure the </t>
    </r>
    <r>
      <rPr>
        <b/>
        <sz val="11"/>
        <color rgb="FF000000"/>
        <rFont val="Calibri"/>
      </rPr>
      <t>error_log</t>
    </r>
    <r>
      <rPr>
        <sz val="11"/>
        <color rgb="FF000000"/>
        <rFont val="Calibri"/>
      </rPr>
      <t xml:space="preserve"> directive in the </t>
    </r>
    <r>
      <rPr>
        <b/>
        <sz val="11"/>
        <color rgb="FF000000"/>
        <rFont val="Calibri"/>
      </rPr>
      <t>main</t>
    </r>
    <r>
      <rPr>
        <sz val="11"/>
        <color rgb="FF000000"/>
        <rFont val="Calibri"/>
      </rPr>
      <t xml:space="preserve"> context (at the top of </t>
    </r>
    <r>
      <rPr>
        <b/>
        <sz val="11"/>
        <color rgb="FF000000"/>
        <rFont val="Calibri"/>
      </rPr>
      <t>nginx.conf</t>
    </r>
    <r>
      <rPr>
        <sz val="11"/>
        <color rgb="FF000000"/>
        <rFont val="Calibri"/>
      </rPr>
      <t>) to capture operational events.</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 Log errors to a specific file with the 'notice' level</t>
    </r>
    <r>
      <rPr>
        <sz val="11"/>
        <color rgb="FF006096"/>
        <rFont val="Roboto Condensed"/>
      </rPr>
      <t xml:space="preserve">
</t>
    </r>
    <r>
      <rPr>
        <sz val="11"/>
        <color rgb="FF006096"/>
        <rFont val="Roboto Condensed"/>
      </rPr>
      <t>error_log /var/log/nginx/error.log notice;</t>
    </r>
    <r>
      <rPr>
        <sz val="11"/>
        <color rgb="FF006096"/>
        <rFont val="Roboto Condensed"/>
      </rPr>
      <t xml:space="preserve">
</t>
    </r>
    <r>
      <rPr>
        <sz val="11"/>
        <color rgb="FF006096"/>
        <rFont val="Roboto Condensed"/>
      </rPr>
      <t>http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specific logging level should be aligned with the organization's "Monitoring and Logging" Policy, balancing the need for forensic detail against storage and processing costs. Typically, </t>
    </r>
    <r>
      <rPr>
        <b/>
        <sz val="11"/>
        <color rgb="FF000000"/>
        <rFont val="Calibri"/>
      </rPr>
      <t>info</t>
    </r>
    <r>
      <rPr>
        <sz val="11"/>
        <color rgb="FF000000"/>
        <rFont val="Calibri"/>
      </rPr>
      <t xml:space="preserve"> or </t>
    </r>
    <r>
      <rPr>
        <b/>
        <sz val="11"/>
        <color rgb="FF000000"/>
        <rFont val="Calibri"/>
      </rPr>
      <t>notice</t>
    </r>
    <r>
      <rPr>
        <sz val="11"/>
        <color rgb="FF000000"/>
        <rFont val="Calibri"/>
      </rPr>
      <t xml:space="preserve"> is recommended.</t>
    </r>
  </si>
  <si>
    <r>
      <rPr>
        <sz val="11"/>
        <color rgb="FF000000"/>
        <rFont val="Calibri"/>
      </rPr>
      <t xml:space="preserve">The </t>
    </r>
    <r>
      <rPr>
        <b/>
        <sz val="11"/>
        <color rgb="FF000000"/>
        <rFont val="Calibri"/>
      </rPr>
      <t>error_log</t>
    </r>
    <r>
      <rPr>
        <sz val="11"/>
        <color rgb="FF000000"/>
        <rFont val="Calibri"/>
      </rPr>
      <t xml:space="preserve"> directive configures logging for server errors and operational messages. Unlike access logs, error logs capture diagnostic information about failed requests, upstream connection issues, and configuration errors. The log level determines the verbosity of these messages and should be set to capture sufficient detail (typically </t>
    </r>
    <r>
      <rPr>
        <b/>
        <sz val="11"/>
        <color rgb="FF000000"/>
        <rFont val="Calibri"/>
      </rPr>
      <t>notice</t>
    </r>
    <r>
      <rPr>
        <sz val="11"/>
        <color rgb="FF000000"/>
        <rFont val="Calibri"/>
      </rPr>
      <t xml:space="preserve"> or </t>
    </r>
    <r>
      <rPr>
        <b/>
        <sz val="11"/>
        <color rgb="FF000000"/>
        <rFont val="Calibri"/>
      </rPr>
      <t>info</t>
    </r>
    <r>
      <rPr>
        <sz val="11"/>
        <color rgb="FF000000"/>
        <rFont val="Calibri"/>
      </rPr>
      <t>) without overwhelming the storage system.</t>
    </r>
  </si>
  <si>
    <r>
      <rPr>
        <sz val="11"/>
        <color rgb="FF000000"/>
        <rFont val="Calibri"/>
      </rPr>
      <t xml:space="preserve">Setting the log level to </t>
    </r>
    <r>
      <rPr>
        <b/>
        <sz val="11"/>
        <color rgb="FF000000"/>
        <rFont val="Calibri"/>
      </rPr>
      <t>info</t>
    </r>
    <r>
      <rPr>
        <sz val="11"/>
        <color rgb="FF000000"/>
        <rFont val="Calibri"/>
      </rPr>
      <t xml:space="preserve"> (or even </t>
    </r>
    <r>
      <rPr>
        <b/>
        <sz val="11"/>
        <color rgb="FF000000"/>
        <rFont val="Calibri"/>
      </rPr>
      <t>debug</t>
    </r>
    <r>
      <rPr>
        <sz val="11"/>
        <color rgb="FF000000"/>
        <rFont val="Calibri"/>
      </rPr>
      <t xml:space="preserve">) can generate a significant volume of log data, especially on busy servers or during denial-of-service attacks. This increases disk I/O and storage requirements. Ensure that log rotation (e.g., via </t>
    </r>
    <r>
      <rPr>
        <b/>
        <sz val="11"/>
        <color rgb="FF000000"/>
        <rFont val="Calibri"/>
      </rPr>
      <t>logrotate</t>
    </r>
    <r>
      <rPr>
        <sz val="11"/>
        <color rgb="FF000000"/>
        <rFont val="Calibri"/>
      </rPr>
      <t>) is configured and storage usage is monitored to prevent disk exhaustion.</t>
    </r>
  </si>
  <si>
    <r>
      <rPr>
        <b/>
        <sz val="11"/>
        <color rgb="FF000000"/>
        <rFont val="Calibri"/>
      </rPr>
      <t>1. Verify Configuration:</t>
    </r>
    <r>
      <rPr>
        <sz val="11"/>
        <color rgb="FF000000"/>
        <rFont val="Calibri"/>
      </rPr>
      <t xml:space="preserve">
</t>
    </r>
    <r>
      <rPr>
        <sz val="11"/>
        <color rgb="FF000000"/>
        <rFont val="Calibri"/>
      </rPr>
      <t>Check the fully loaded configuration for error log settings:</t>
    </r>
    <r>
      <rPr>
        <sz val="11"/>
        <color rgb="FF000000"/>
        <rFont val="Calibri"/>
      </rPr>
      <t xml:space="preserve">
</t>
    </r>
    <r>
      <rPr>
        <sz val="11"/>
        <color rgb="FF006096"/>
        <rFont val="Roboto Condensed"/>
      </rPr>
      <t>nginx -T 2&gt;/dev/null | grep -i "error_log"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Presence:</t>
    </r>
    <r>
      <rPr>
        <sz val="11"/>
        <color rgb="FF000000"/>
        <rFont val="Calibri"/>
      </rPr>
      <t xml:space="preserve"> Verify that </t>
    </r>
    <r>
      <rPr>
        <b/>
        <sz val="11"/>
        <color rgb="FF000000"/>
        <rFont val="Calibri"/>
      </rPr>
      <t>error_log</t>
    </r>
    <r>
      <rPr>
        <sz val="11"/>
        <color rgb="FF000000"/>
        <rFont val="Calibri"/>
      </rPr>
      <t xml:space="preserve"> is defined globally in the </t>
    </r>
    <r>
      <rPr>
        <b/>
        <sz val="11"/>
        <color rgb="FF000000"/>
        <rFont val="Calibri"/>
      </rPr>
      <t>main</t>
    </r>
    <r>
      <rPr>
        <sz val="11"/>
        <color rgb="FF000000"/>
        <rFont val="Calibri"/>
      </rPr>
      <t xml:space="preserve"> context (or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Ensure it points to a valid local file (e.g., </t>
    </r>
    <r>
      <rPr>
        <b/>
        <sz val="11"/>
        <color rgb="FF000000"/>
        <rFont val="Calibri"/>
      </rPr>
      <t>/var/log/nginx/error.log</t>
    </r>
    <r>
      <rPr>
        <sz val="11"/>
        <color rgb="FF000000"/>
        <rFont val="Calibri"/>
      </rPr>
      <t>) accessible for ingestion by log shippers.</t>
    </r>
    <r>
      <rPr>
        <sz val="11"/>
        <color rgb="FF000000"/>
        <rFont val="Calibri"/>
      </rPr>
      <t xml:space="preserve">
</t>
    </r>
    <r>
      <rPr>
        <sz val="11"/>
        <color rgb="FF000000"/>
        <rFont val="Calibri"/>
      </rPr>
      <t xml:space="preserve">- </t>
    </r>
    <r>
      <rPr>
        <b/>
        <sz val="11"/>
        <color rgb="FF000000"/>
        <rFont val="Calibri"/>
      </rPr>
      <t>Level:</t>
    </r>
    <r>
      <rPr>
        <sz val="11"/>
        <color rgb="FF000000"/>
        <rFont val="Calibri"/>
      </rPr>
      <t xml:space="preserve"> Confirm the level is set according to your internal "Monitoring and Logging" policy.</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If </t>
    </r>
    <r>
      <rPr>
        <b/>
        <sz val="11"/>
        <color rgb="FF000000"/>
        <rFont val="Calibri"/>
      </rPr>
      <t>error_log</t>
    </r>
    <r>
      <rPr>
        <sz val="11"/>
        <color rgb="FF000000"/>
        <rFont val="Calibri"/>
      </rPr>
      <t xml:space="preserve"> points to </t>
    </r>
    <r>
      <rPr>
        <b/>
        <sz val="11"/>
        <color rgb="FF000000"/>
        <rFont val="Calibri"/>
      </rPr>
      <t>/dev/null</t>
    </r>
    <r>
      <rPr>
        <sz val="11"/>
        <color rgb="FF000000"/>
        <rFont val="Calibri"/>
      </rPr>
      <t xml:space="preserve"> or the level is set to </t>
    </r>
    <r>
      <rPr>
        <b/>
        <sz val="11"/>
        <color rgb="FF000000"/>
        <rFont val="Calibri"/>
      </rPr>
      <t>crit</t>
    </r>
    <r>
      <rPr>
        <sz val="11"/>
        <color rgb="FF000000"/>
        <rFont val="Calibri"/>
      </rPr>
      <t xml:space="preserve">, </t>
    </r>
    <r>
      <rPr>
        <b/>
        <sz val="11"/>
        <color rgb="FF000000"/>
        <rFont val="Calibri"/>
      </rPr>
      <t>alert</t>
    </r>
    <r>
      <rPr>
        <sz val="11"/>
        <color rgb="FF000000"/>
        <rFont val="Calibri"/>
      </rPr>
      <t xml:space="preserve">, or </t>
    </r>
    <r>
      <rPr>
        <b/>
        <sz val="11"/>
        <color rgb="FF000000"/>
        <rFont val="Calibri"/>
      </rPr>
      <t>emerg</t>
    </r>
    <r>
      <rPr>
        <sz val="11"/>
        <color rgb="FF000000"/>
        <rFont val="Calibri"/>
      </rPr>
      <t xml:space="preserve"> (which suppresses too many relevant warnings).</t>
    </r>
  </si>
  <si>
    <r>
      <rPr>
        <sz val="11"/>
        <color rgb="FF000000"/>
        <rFont val="Calibri"/>
      </rPr>
      <t xml:space="preserve">By default, NGINX logs errors to </t>
    </r>
    <r>
      <rPr>
        <b/>
        <sz val="11"/>
        <color rgb="FF000000"/>
        <rFont val="Calibri"/>
      </rPr>
      <t>logs/error.log</t>
    </r>
    <r>
      <rPr>
        <sz val="11"/>
        <color rgb="FF000000"/>
        <rFont val="Calibri"/>
      </rPr>
      <t xml:space="preserve"> with the severity level </t>
    </r>
    <r>
      <rPr>
        <b/>
        <sz val="11"/>
        <color rgb="FF000000"/>
        <rFont val="Calibri"/>
      </rPr>
      <t>error</t>
    </r>
    <r>
      <rPr>
        <sz val="11"/>
        <color rgb="FF000000"/>
        <rFont val="Calibri"/>
      </rPr>
      <t xml:space="preserve">. This configuration misses </t>
    </r>
    <r>
      <rPr>
        <b/>
        <sz val="11"/>
        <color rgb="FF000000"/>
        <rFont val="Calibri"/>
      </rPr>
      <t>warn</t>
    </r>
    <r>
      <rPr>
        <sz val="11"/>
        <color rgb="FF000000"/>
        <rFont val="Calibri"/>
      </rPr>
      <t xml:space="preserve">, </t>
    </r>
    <r>
      <rPr>
        <b/>
        <sz val="11"/>
        <color rgb="FF000000"/>
        <rFont val="Calibri"/>
      </rPr>
      <t>notice</t>
    </r>
    <r>
      <rPr>
        <sz val="11"/>
        <color rgb="FF000000"/>
        <rFont val="Calibri"/>
      </rPr>
      <t xml:space="preserve">, and </t>
    </r>
    <r>
      <rPr>
        <b/>
        <sz val="11"/>
        <color rgb="FF000000"/>
        <rFont val="Calibri"/>
      </rPr>
      <t>info</t>
    </r>
    <r>
      <rPr>
        <sz val="11"/>
        <color rgb="FF000000"/>
        <rFont val="Calibri"/>
      </rPr>
      <t xml:space="preserve"> events.</t>
    </r>
  </si>
  <si>
    <t>3.4</t>
  </si>
  <si>
    <r>
      <rPr>
        <sz val="11"/>
        <rFont val="Calibri"/>
      </rPr>
      <t>Ensure proxies pass source IP information</t>
    </r>
  </si>
  <si>
    <r>
      <rPr>
        <sz val="11"/>
        <color rgb="FF000000"/>
        <rFont val="Calibri"/>
      </rPr>
      <t xml:space="preserve">Configure NGINX to forward client IP information in your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 where </t>
    </r>
    <r>
      <rPr>
        <b/>
        <sz val="11"/>
        <color rgb="FF000000"/>
        <rFont val="Calibri"/>
      </rPr>
      <t>proxy_pass</t>
    </r>
    <r>
      <rPr>
        <sz val="11"/>
        <color rgb="FF000000"/>
        <rFont val="Calibri"/>
      </rPr>
      <t xml:space="preserve"> is used.</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 Use 'https' for Zero Trust environments (requires proxy_ssl_verify configuration)</t>
    </r>
    <r>
      <rPr>
        <sz val="11"/>
        <color rgb="FF006096"/>
        <rFont val="Roboto Condensed"/>
      </rPr>
      <t xml:space="preserve">
</t>
    </r>
    <r>
      <rPr>
        <sz val="11"/>
        <color rgb="FF006096"/>
        <rFont val="Roboto Condensed"/>
      </rPr>
      <t xml:space="preserve">    # Use 'http'  for standard TLS offloading (upstream traffic is unencrypted)</t>
    </r>
    <r>
      <rPr>
        <sz val="11"/>
        <color rgb="FF006096"/>
        <rFont val="Roboto Condensed"/>
      </rPr>
      <t xml:space="preserve">
</t>
    </r>
    <r>
      <rPr>
        <sz val="11"/>
        <color rgb="FF006096"/>
        <rFont val="Roboto Condensed"/>
      </rPr>
      <t xml:space="preserve">    proxy_pass &lt;protocol&gt;://example_backend_application;</t>
    </r>
    <r>
      <rPr>
        <sz val="11"/>
        <color rgb="FF006096"/>
        <rFont val="Roboto Condensed"/>
      </rPr>
      <t xml:space="preserve">
</t>
    </r>
    <r>
      <rPr>
        <sz val="11"/>
        <color rgb="FF006096"/>
        <rFont val="Roboto Condensed"/>
      </rPr>
      <t xml:space="preserve">    # Standard header: Appends the client IP to the list of proxies</t>
    </r>
    <r>
      <rPr>
        <sz val="11"/>
        <color rgb="FF006096"/>
        <rFont val="Roboto Condensed"/>
      </rPr>
      <t xml:space="preserve">
</t>
    </r>
    <r>
      <rPr>
        <sz val="11"/>
        <color rgb="FF006096"/>
        <rFont val="Roboto Condensed"/>
      </rPr>
      <t xml:space="preserve">    proxy_set_header X-Forwarded-For   $proxy_add_x_forwarded_for;</t>
    </r>
    <r>
      <rPr>
        <sz val="11"/>
        <color rgb="FF006096"/>
        <rFont val="Roboto Condensed"/>
      </rPr>
      <t xml:space="preserve">
</t>
    </r>
    <r>
      <rPr>
        <sz val="11"/>
        <color rgb="FF006096"/>
        <rFont val="Roboto Condensed"/>
      </rPr>
      <t xml:space="preserve">    # NGINX-specific header: Sets the direct client IP (useful for apps expecting a single value)</t>
    </r>
    <r>
      <rPr>
        <sz val="11"/>
        <color rgb="FF006096"/>
        <rFont val="Roboto Condensed"/>
      </rPr>
      <t xml:space="preserve">
</t>
    </r>
    <r>
      <rPr>
        <sz val="11"/>
        <color rgb="FF006096"/>
        <rFont val="Roboto Condensed"/>
      </rPr>
      <t xml:space="preserve">    proxy_set_header X-Real-IP         $remote_addr;</t>
    </r>
    <r>
      <rPr>
        <sz val="11"/>
        <color rgb="FF006096"/>
        <rFont val="Roboto Condensed"/>
      </rPr>
      <t xml:space="preserve">
</t>
    </r>
    <r>
      <rPr>
        <sz val="11"/>
        <color rgb="FF006096"/>
        <rFont val="Roboto Condensed"/>
      </rPr>
      <t xml:space="preserve">    # Recommended: Forward the protocol (http vs https)</t>
    </r>
    <r>
      <rPr>
        <sz val="11"/>
        <color rgb="FF006096"/>
        <rFont val="Roboto Condensed"/>
      </rPr>
      <t xml:space="preserve">
</t>
    </r>
    <r>
      <rPr>
        <sz val="11"/>
        <color rgb="FF006096"/>
        <rFont val="Roboto Condensed"/>
      </rPr>
      <t xml:space="preserve">    proxy_set_header X-Forwarded-Proto $scheme;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</si>
  <si>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When NGINX acts as a reverse proxy or load balancer, it terminates the client connection and opens a new connection to the upstream application server. By default, the upstream server sees the NGINX server's internal IP address as the source, obscuring the original client IP. Standard HTTP headers like </t>
    </r>
    <r>
      <rPr>
        <b/>
        <sz val="11"/>
        <color rgb="FF000000"/>
        <rFont val="Calibri"/>
      </rPr>
      <t>X-Forwarded-For</t>
    </r>
    <r>
      <rPr>
        <sz val="11"/>
        <color rgb="FF000000"/>
        <rFont val="Calibri"/>
      </rPr>
      <t xml:space="preserve"> and </t>
    </r>
    <r>
      <rPr>
        <b/>
        <sz val="11"/>
        <color rgb="FF000000"/>
        <rFont val="Calibri"/>
      </rPr>
      <t>X-Real-IP</t>
    </r>
    <r>
      <rPr>
        <sz val="11"/>
        <color rgb="FF000000"/>
        <rFont val="Calibri"/>
      </rPr>
      <t xml:space="preserve"> must be explicitly configured to pass the original client's IP address and protocol information to the backend application.</t>
    </r>
  </si>
  <si>
    <r>
      <rPr>
        <sz val="11"/>
        <color rgb="FF000000"/>
        <rFont val="Calibri"/>
      </rPr>
      <t xml:space="preserve">Enabling these headers allows the backend application to see the original client IP. However, if NGINX simply appends to an existing </t>
    </r>
    <r>
      <rPr>
        <b/>
        <sz val="11"/>
        <color rgb="FF000000"/>
        <rFont val="Calibri"/>
      </rPr>
      <t>X-Forwarded-For</t>
    </r>
    <r>
      <rPr>
        <sz val="11"/>
        <color rgb="FF000000"/>
        <rFont val="Calibri"/>
      </rPr>
      <t xml:space="preserve"> header sent by a malicious client, the backend might be tricked into trusting a spoofed IP at the beginning of the list.</t>
    </r>
  </si>
  <si>
    <r>
      <rPr>
        <b/>
        <sz val="11"/>
        <color rgb="FF000000"/>
        <rFont val="Calibri"/>
      </rPr>
      <t>1. Verify Configuration:</t>
    </r>
    <r>
      <rPr>
        <sz val="11"/>
        <color rgb="FF000000"/>
        <rFont val="Calibri"/>
      </rPr>
      <t xml:space="preserve">
</t>
    </r>
    <r>
      <rPr>
        <sz val="11"/>
        <color rgb="FF000000"/>
        <rFont val="Calibri"/>
      </rPr>
      <t>Check the active configuration for proxy header directives in proxied locations:</t>
    </r>
    <r>
      <rPr>
        <sz val="11"/>
        <color rgb="FF000000"/>
        <rFont val="Calibri"/>
      </rPr>
      <t xml:space="preserve">
</t>
    </r>
    <r>
      <rPr>
        <sz val="11"/>
        <color rgb="FF006096"/>
        <rFont val="Roboto Condensed"/>
      </rPr>
      <t>nginx -T 2&gt;/dev/null | grep -E "proxy_set_header (X-Real-IP|X-Forwarded-For)"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Presence:</t>
    </r>
    <r>
      <rPr>
        <sz val="11"/>
        <color rgb="FF000000"/>
        <rFont val="Calibri"/>
      </rPr>
      <t xml:space="preserve"> Verify that </t>
    </r>
    <r>
      <rPr>
        <b/>
        <sz val="11"/>
        <color rgb="FF000000"/>
        <rFont val="Calibri"/>
      </rPr>
      <t>proxy_set_header X-Forwarded-For</t>
    </r>
    <r>
      <rPr>
        <sz val="11"/>
        <color rgb="FF000000"/>
        <rFont val="Calibri"/>
      </rPr>
      <t xml:space="preserve"> </t>
    </r>
    <r>
      <rPr>
        <b/>
        <sz val="11"/>
        <color rgb="FF000000"/>
        <rFont val="Calibri"/>
      </rPr>
      <t>and</t>
    </r>
    <r>
      <rPr>
        <sz val="11"/>
        <color rgb="FF000000"/>
        <rFont val="Calibri"/>
      </rPr>
      <t xml:space="preserve"> </t>
    </r>
    <r>
      <rPr>
        <b/>
        <sz val="11"/>
        <color rgb="FF000000"/>
        <rFont val="Calibri"/>
      </rPr>
      <t>proxy_set_header X-Real-IP</t>
    </r>
    <r>
      <rPr>
        <sz val="11"/>
        <color rgb="FF000000"/>
        <rFont val="Calibri"/>
      </rPr>
      <t xml:space="preserve"> are present in </t>
    </r>
    <r>
      <rPr>
        <b/>
        <sz val="11"/>
        <color rgb="FF000000"/>
        <rFont val="Calibri"/>
      </rPr>
      <t>location</t>
    </r>
    <r>
      <rPr>
        <sz val="11"/>
        <color rgb="FF000000"/>
        <rFont val="Calibri"/>
      </rPr>
      <t xml:space="preserve"> blocks that use </t>
    </r>
    <r>
      <rPr>
        <b/>
        <sz val="11"/>
        <color rgb="FF000000"/>
        <rFont val="Calibri"/>
      </rPr>
      <t>proxy_pass</t>
    </r>
    <r>
      <rPr>
        <sz val="11"/>
        <color rgb="FF000000"/>
        <rFont val="Calibri"/>
      </rPr>
      <t xml:space="preserve"> (or </t>
    </r>
    <r>
      <rPr>
        <b/>
        <sz val="11"/>
        <color rgb="FF000000"/>
        <rFont val="Calibri"/>
      </rPr>
      <t>grpc_pass</t>
    </r>
    <r>
      <rPr>
        <sz val="11"/>
        <color rgb="FF000000"/>
        <rFont val="Calibri"/>
      </rPr>
      <t xml:space="preserve">, </t>
    </r>
    <r>
      <rPr>
        <b/>
        <sz val="11"/>
        <color rgb="FF000000"/>
        <rFont val="Calibri"/>
      </rPr>
      <t>fastcgi_pass</t>
    </r>
    <r>
      <rPr>
        <sz val="11"/>
        <color rgb="FF000000"/>
        <rFont val="Calibri"/>
      </rPr>
      <t>).</t>
    </r>
    <r>
      <rPr>
        <sz val="11"/>
        <color rgb="FF000000"/>
        <rFont val="Calibri"/>
      </rPr>
      <t xml:space="preserve">
</t>
    </r>
    <r>
      <rPr>
        <sz val="11"/>
        <color rgb="FF000000"/>
        <rFont val="Calibri"/>
      </rPr>
      <t xml:space="preserve">-  </t>
    </r>
    <r>
      <rPr>
        <b/>
        <sz val="11"/>
        <color rgb="FF000000"/>
        <rFont val="Calibri"/>
      </rPr>
      <t>Correctness:</t>
    </r>
    <r>
      <rPr>
        <sz val="11"/>
        <color rgb="FF000000"/>
        <rFont val="Calibri"/>
      </rPr>
      <t xml:space="preserve">
</t>
    </r>
    <r>
      <rPr>
        <sz val="11"/>
        <color rgb="FF000000"/>
        <rFont val="Calibri"/>
      </rPr>
      <t xml:space="preserve">-  </t>
    </r>
    <r>
      <rPr>
        <b/>
        <sz val="11"/>
        <color rgb="FF000000"/>
        <rFont val="Calibri"/>
      </rPr>
      <t>X-Forwarded-For</t>
    </r>
    <r>
      <rPr>
        <sz val="11"/>
        <color rgb="FF000000"/>
        <rFont val="Calibri"/>
      </rPr>
      <t xml:space="preserve"> should typically use </t>
    </r>
    <r>
      <rPr>
        <b/>
        <sz val="11"/>
        <color rgb="FF000000"/>
        <rFont val="Calibri"/>
      </rPr>
      <t>$proxy_add_x_forwarded_for</t>
    </r>
    <r>
      <rPr>
        <sz val="11"/>
        <color rgb="FF000000"/>
        <rFont val="Calibri"/>
      </rPr>
      <t xml:space="preserve"> (to preserve the chain) or </t>
    </r>
    <r>
      <rPr>
        <b/>
        <sz val="11"/>
        <color rgb="FF000000"/>
        <rFont val="Calibri"/>
      </rPr>
      <t>$remote_addr</t>
    </r>
    <r>
      <rPr>
        <sz val="11"/>
        <color rgb="FF000000"/>
        <rFont val="Calibri"/>
      </rPr>
      <t xml:space="preserve"> (if NGINX is the first trusted hop).</t>
    </r>
    <r>
      <rPr>
        <sz val="11"/>
        <color rgb="FF000000"/>
        <rFont val="Calibri"/>
      </rPr>
      <t xml:space="preserve">
</t>
    </r>
    <r>
      <rPr>
        <sz val="11"/>
        <color rgb="FF000000"/>
        <rFont val="Calibri"/>
      </rPr>
      <t xml:space="preserve">-  </t>
    </r>
    <r>
      <rPr>
        <b/>
        <sz val="11"/>
        <color rgb="FF000000"/>
        <rFont val="Calibri"/>
      </rPr>
      <t>X-Real-IP</t>
    </r>
    <r>
      <rPr>
        <sz val="11"/>
        <color rgb="FF000000"/>
        <rFont val="Calibri"/>
      </rPr>
      <t xml:space="preserve"> should use </t>
    </r>
    <r>
      <rPr>
        <b/>
        <sz val="11"/>
        <color rgb="FF000000"/>
        <rFont val="Calibri"/>
      </rPr>
      <t>$remote_addr</t>
    </r>
    <r>
      <rPr>
        <sz val="11"/>
        <color rgb="FF000000"/>
        <rFont val="Calibri"/>
      </rPr>
      <t>.</t>
    </r>
    <r>
      <rPr>
        <sz val="11"/>
        <color rgb="FF000000"/>
        <rFont val="Calibri"/>
      </rPr>
      <t xml:space="preserve">
</t>
    </r>
    <r>
      <rPr>
        <sz val="11"/>
        <color rgb="FF000000"/>
        <rFont val="Calibri"/>
      </rPr>
      <t xml:space="preserve">-  </t>
    </r>
    <r>
      <rPr>
        <b/>
        <sz val="11"/>
        <color rgb="FF000000"/>
        <rFont val="Calibri"/>
      </rPr>
      <t>Scope:</t>
    </r>
    <r>
      <rPr>
        <sz val="11"/>
        <color rgb="FF000000"/>
        <rFont val="Calibri"/>
      </rPr>
      <t xml:space="preserve"> Check that this is applied to all relevant proxied locations.</t>
    </r>
  </si>
  <si>
    <r>
      <rPr>
        <sz val="11"/>
        <color rgb="FF000000"/>
        <rFont val="Calibri"/>
      </rPr>
      <t>By default, NGINX does not add these headers. The upstream server receives requests appearing to originate from the NGINX server's IP address.</t>
    </r>
  </si>
  <si>
    <t>TLS / SSL Configuration</t>
  </si>
  <si>
    <t>4.1.1</t>
  </si>
  <si>
    <r>
      <rPr>
        <sz val="11"/>
        <rFont val="Calibri"/>
      </rPr>
      <t>Ensure HTTP is redirected to HTTPS</t>
    </r>
  </si>
  <si>
    <r>
      <rPr>
        <sz val="11"/>
        <color rgb="FF000000"/>
        <rFont val="Calibri"/>
      </rPr>
      <t xml:space="preserve">Edit your web server or proxy configuration file to redirect all unencrypted listening ports, such as port </t>
    </r>
    <r>
      <rPr>
        <b/>
        <sz val="11"/>
        <color rgb="FF000000"/>
        <rFont val="Calibri"/>
      </rPr>
      <t>80</t>
    </r>
    <r>
      <rPr>
        <sz val="11"/>
        <color rgb="FF000000"/>
        <rFont val="Calibri"/>
      </rPr>
      <t>, using a redirection through the return directive (cisecurity.org is used as an example server name).</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server_name cisecurity.org;</t>
    </r>
    <r>
      <rPr>
        <sz val="11"/>
        <color rgb="FF006096"/>
        <rFont val="Roboto Condensed"/>
      </rPr>
      <t xml:space="preserve">
</t>
    </r>
    <r>
      <rPr>
        <sz val="11"/>
        <color rgb="FF006096"/>
        <rFont val="Roboto Condensed"/>
      </rPr>
      <t xml:space="preserve">    return 301 https://$host$request_uri;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</si>
  <si>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Browsers and clients establish encrypted connections with servers by leveraging HTTPS. Requests leveraging HTTP are unencrypted. Unencrypted requests should be redirected so they are encrypted. Any listening HTTP port on your web server should redirect to a server profile that uses encryption. The default HTTP (unencrypted) port is </t>
    </r>
    <r>
      <rPr>
        <b/>
        <sz val="11"/>
        <color rgb="FF000000"/>
        <rFont val="Calibri"/>
      </rPr>
      <t>80</t>
    </r>
    <r>
      <rPr>
        <sz val="11"/>
        <color rgb="FF000000"/>
        <rFont val="Calibri"/>
      </rPr>
      <t>.</t>
    </r>
  </si>
  <si>
    <r>
      <rPr>
        <sz val="11"/>
        <color rgb="FF000000"/>
        <rFont val="Calibri"/>
      </rPr>
      <t>Use of HTTPS does result in a performance reduction in traffic to your website, however, due to the increased value of the security, many businesses consider this to be a cost of doing business.</t>
    </r>
  </si>
  <si>
    <r>
      <rPr>
        <sz val="11"/>
        <color rgb="FF000000"/>
        <rFont val="Calibri"/>
      </rPr>
      <t xml:space="preserve">To verify your server listening configuration, check your web server or proxy configuration file. The default web server configuration file is </t>
    </r>
    <r>
      <rPr>
        <b/>
        <sz val="11"/>
        <color rgb="FF000000"/>
        <rFont val="Calibri"/>
      </rPr>
      <t>/etc/nginx/conf.d/default.conf</t>
    </r>
    <r>
      <rPr>
        <sz val="11"/>
        <color rgb="FF000000"/>
        <rFont val="Calibri"/>
      </rPr>
      <t xml:space="preserve">, and the default proxy configuration file is </t>
    </r>
    <r>
      <rPr>
        <b/>
        <sz val="11"/>
        <color rgb="FF000000"/>
        <rFont val="Calibri"/>
      </rPr>
      <t>/etc/nginx/nginx.conf</t>
    </r>
    <r>
      <rPr>
        <sz val="11"/>
        <color rgb="FF000000"/>
        <rFont val="Calibri"/>
      </rPr>
      <t>. The configuration file should return a statement redirecting to HTTPS. This should be similar to the code below, where cisecurity.org is used as an example.</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server_name cisecurity.org;</t>
    </r>
    <r>
      <rPr>
        <sz val="11"/>
        <color rgb="FF006096"/>
        <rFont val="Roboto Condensed"/>
      </rPr>
      <t xml:space="preserve">
</t>
    </r>
    <r>
      <rPr>
        <sz val="11"/>
        <color rgb="FF006096"/>
        <rFont val="Roboto Condensed"/>
      </rPr>
      <t xml:space="preserve">    return 301 https://$host$request_uri;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</si>
  <si>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NGINX is not configured to use HTTPS or redirect to it by default.</t>
    </r>
  </si>
  <si>
    <t>4.1.2</t>
  </si>
  <si>
    <r>
      <rPr>
        <sz val="11"/>
        <rFont val="Calibri"/>
      </rPr>
      <t>Ensure a trusted certificate and trust chain is installed</t>
    </r>
  </si>
  <si>
    <r>
      <rPr>
        <sz val="11"/>
        <color rgb="FF000000"/>
        <rFont val="Calibri"/>
      </rPr>
      <t>Use the following procedure to install a certificate and its signing certificate chain onto your web server, load balancer, or proxy.</t>
    </r>
    <r>
      <rPr>
        <sz val="11"/>
        <color rgb="FF000000"/>
        <rFont val="Calibri"/>
      </rPr>
      <t xml:space="preserve">
</t>
    </r>
    <r>
      <rPr>
        <b/>
        <sz val="11"/>
        <color rgb="FF000000"/>
        <rFont val="Calibri"/>
      </rPr>
      <t>Step 1:</t>
    </r>
    <r>
      <rPr>
        <sz val="11"/>
        <color rgb="FF000000"/>
        <rFont val="Calibri"/>
      </rPr>
      <t xml:space="preserve"> Create the server's private key and a certificate signing request.</t>
    </r>
    <r>
      <rPr>
        <sz val="11"/>
        <color rgb="FF000000"/>
        <rFont val="Calibri"/>
      </rPr>
      <t xml:space="preserve">
</t>
    </r>
    <r>
      <rPr>
        <sz val="11"/>
        <color rgb="FF000000"/>
        <rFont val="Calibri"/>
      </rPr>
      <t xml:space="preserve">The following command will create your certificate's private key with 4096-bit key strength. It will also output your certificate signing request to the </t>
    </r>
    <r>
      <rPr>
        <b/>
        <sz val="11"/>
        <color rgb="FF000000"/>
        <rFont val="Calibri"/>
      </rPr>
      <t>nginx.csr</t>
    </r>
    <r>
      <rPr>
        <sz val="11"/>
        <color rgb="FF000000"/>
        <rFont val="Calibri"/>
      </rPr>
      <t xml:space="preserve"> file in your present working directory.</t>
    </r>
    <r>
      <rPr>
        <sz val="11"/>
        <color rgb="FF000000"/>
        <rFont val="Calibri"/>
      </rPr>
      <t xml:space="preserve">
</t>
    </r>
    <r>
      <rPr>
        <sz val="11"/>
        <color rgb="FF006096"/>
        <rFont val="Roboto Condensed"/>
      </rPr>
      <t>openssl req -new -newkey rsa:4096 -keyout nginx.key -out nginx.csr</t>
    </r>
    <r>
      <rPr>
        <sz val="11"/>
        <color rgb="FF006096"/>
        <rFont val="Roboto Condensed"/>
      </rPr>
      <t xml:space="preserve">
</t>
    </r>
    <r>
      <rPr>
        <sz val="11"/>
        <color rgb="FF000000"/>
        <rFont val="Calibri"/>
      </rPr>
      <t xml:space="preserve">
</t>
    </r>
    <r>
      <rPr>
        <sz val="11"/>
        <color rgb="FF000000"/>
        <rFont val="Calibri"/>
      </rPr>
      <t>Enter the below information about your private key:</t>
    </r>
    <r>
      <rPr>
        <sz val="11"/>
        <color rgb="FF000000"/>
        <rFont val="Calibri"/>
      </rPr>
      <t xml:space="preserve">
</t>
    </r>
    <r>
      <rPr>
        <sz val="11"/>
        <color rgb="FF006096"/>
        <rFont val="Roboto Condensed"/>
      </rPr>
      <t>Country Name (2 letter code) [XX]: Your Country</t>
    </r>
    <r>
      <rPr>
        <sz val="11"/>
        <color rgb="FF006096"/>
        <rFont val="Roboto Condensed"/>
      </rPr>
      <t xml:space="preserve">
</t>
    </r>
    <r>
      <rPr>
        <sz val="11"/>
        <color rgb="FF006096"/>
        <rFont val="Roboto Condensed"/>
      </rPr>
      <t>State or Province Name (full name) []: Your State</t>
    </r>
    <r>
      <rPr>
        <sz val="11"/>
        <color rgb="FF006096"/>
        <rFont val="Roboto Condensed"/>
      </rPr>
      <t xml:space="preserve">
</t>
    </r>
    <r>
      <rPr>
        <sz val="11"/>
        <color rgb="FF006096"/>
        <rFont val="Roboto Condensed"/>
      </rPr>
      <t>Locality Name (eg, city) [Default City]: Your City</t>
    </r>
    <r>
      <rPr>
        <sz val="11"/>
        <color rgb="FF006096"/>
        <rFont val="Roboto Condensed"/>
      </rPr>
      <t xml:space="preserve">
</t>
    </r>
    <r>
      <rPr>
        <sz val="11"/>
        <color rgb="FF006096"/>
        <rFont val="Roboto Condensed"/>
      </rPr>
      <t>Organization Name (eg, company) [Default Company Ltd]: Your City</t>
    </r>
    <r>
      <rPr>
        <sz val="11"/>
        <color rgb="FF006096"/>
        <rFont val="Roboto Condensed"/>
      </rPr>
      <t xml:space="preserve">
</t>
    </r>
    <r>
      <rPr>
        <sz val="11"/>
        <color rgb="FF006096"/>
        <rFont val="Roboto Condensed"/>
      </rPr>
      <t>Organizational Unit Name (eg, section) []: Your Organizational Unit</t>
    </r>
    <r>
      <rPr>
        <sz val="11"/>
        <color rgb="FF006096"/>
        <rFont val="Roboto Condensed"/>
      </rPr>
      <t xml:space="preserve">
</t>
    </r>
    <r>
      <rPr>
        <sz val="11"/>
        <color rgb="FF006096"/>
        <rFont val="Roboto Condensed"/>
      </rPr>
      <t>Common Name (eg, your name or your server's hostname) []: Your server's DNS name</t>
    </r>
    <r>
      <rPr>
        <sz val="11"/>
        <color rgb="FF006096"/>
        <rFont val="Roboto Condensed"/>
      </rPr>
      <t xml:space="preserve">
</t>
    </r>
    <r>
      <rPr>
        <sz val="11"/>
        <color rgb="FF006096"/>
        <rFont val="Roboto Condensed"/>
      </rPr>
      <t>Email Address []: Your email address</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Obtain a signed certificate from your certificate authority.</t>
    </r>
    <r>
      <rPr>
        <sz val="11"/>
        <color rgb="FF000000"/>
        <rFont val="Calibri"/>
      </rPr>
      <t xml:space="preserve">
</t>
    </r>
    <r>
      <rPr>
        <sz val="11"/>
        <color rgb="FF000000"/>
        <rFont val="Calibri"/>
      </rPr>
      <t xml:space="preserve">Provide your chosen certificate authority with your certificate signing request. Follow your certificate authority's signing procedures in order to obtain a certificate and the certificate's trust chain. A full trust chain is typically delivered in </t>
    </r>
    <r>
      <rPr>
        <b/>
        <sz val="11"/>
        <color rgb="FF000000"/>
        <rFont val="Calibri"/>
      </rPr>
      <t>.pem</t>
    </r>
    <r>
      <rPr>
        <sz val="11"/>
        <color rgb="FF000000"/>
        <rFont val="Calibri"/>
      </rPr>
      <t xml:space="preserve"> format.</t>
    </r>
    <r>
      <rPr>
        <sz val="11"/>
        <color rgb="FF000000"/>
        <rFont val="Calibri"/>
      </rPr>
      <t xml:space="preserve">
</t>
    </r>
    <r>
      <rPr>
        <b/>
        <sz val="11"/>
        <color rgb="FF000000"/>
        <rFont val="Calibri"/>
      </rPr>
      <t>Step 3:</t>
    </r>
    <r>
      <rPr>
        <sz val="11"/>
        <color rgb="FF000000"/>
        <rFont val="Calibri"/>
      </rPr>
      <t xml:space="preserve"> Install certificate and signing certificate chain on your web server.</t>
    </r>
    <r>
      <rPr>
        <sz val="11"/>
        <color rgb="FF000000"/>
        <rFont val="Calibri"/>
      </rPr>
      <t xml:space="preserve">
</t>
    </r>
    <r>
      <rPr>
        <sz val="11"/>
        <color rgb="FF000000"/>
        <rFont val="Calibri"/>
      </rPr>
      <t xml:space="preserve">Place the </t>
    </r>
    <r>
      <rPr>
        <b/>
        <sz val="11"/>
        <color rgb="FF000000"/>
        <rFont val="Calibri"/>
      </rPr>
      <t>.pem</t>
    </r>
    <r>
      <rPr>
        <sz val="11"/>
        <color rgb="FF000000"/>
        <rFont val="Calibri"/>
      </rPr>
      <t xml:space="preserve"> file from your certificate authority into the directory of your choice. Locate your created key file from the command you used to generate your certificate signing request. Open your website configuration file and edit your encrypted listener to leverage the ssl_certificate and </t>
    </r>
    <r>
      <rPr>
        <b/>
        <sz val="11"/>
        <color rgb="FF000000"/>
        <rFont val="Calibri"/>
      </rPr>
      <t>ssl_certificate_key</t>
    </r>
    <r>
      <rPr>
        <sz val="11"/>
        <color rgb="FF000000"/>
        <rFont val="Calibri"/>
      </rPr>
      <t xml:space="preserve"> directives for a web server as shown below. You should also inspect include files inside your </t>
    </r>
    <r>
      <rPr>
        <b/>
        <sz val="11"/>
        <color rgb="FF000000"/>
        <rFont val="Calibri"/>
      </rPr>
      <t>nginx.conf</t>
    </r>
    <r>
      <rPr>
        <sz val="11"/>
        <color rgb="FF000000"/>
        <rFont val="Calibri"/>
      </rPr>
      <t>. This should be part of the server block.</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ssl_certificate     /etc/nginx/cert.crt;</t>
    </r>
    <r>
      <rPr>
        <sz val="11"/>
        <color rgb="FF006096"/>
        <rFont val="Roboto Condensed"/>
      </rPr>
      <t xml:space="preserve">
</t>
    </r>
    <r>
      <rPr>
        <sz val="11"/>
        <color rgb="FF006096"/>
        <rFont val="Roboto Condensed"/>
      </rPr>
      <t xml:space="preserve">    ssl_certificate_key /etc/nginx/nginx.key;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After editing this file, you must restart the nginx systemd service for these changes to take effect. This can be done with the following command:</t>
    </r>
    <r>
      <rPr>
        <sz val="11"/>
        <color rgb="FF000000"/>
        <rFont val="Calibri"/>
      </rPr>
      <t xml:space="preserve">
</t>
    </r>
    <r>
      <rPr>
        <sz val="11"/>
        <color rgb="FF006096"/>
        <rFont val="Roboto Condensed"/>
      </rPr>
      <t>sudo systemctl restart nginx</t>
    </r>
    <r>
      <rPr>
        <sz val="11"/>
        <color rgb="FF006096"/>
        <rFont val="Roboto Condensed"/>
      </rPr>
      <t xml:space="preserve">
</t>
    </r>
  </si>
  <si>
    <r>
      <rPr>
        <sz val="11"/>
        <color rgb="FF000000"/>
        <rFont val="Calibri"/>
      </rPr>
      <t>Certificates and their trust chains are needed to establish the identity of a web server as legitimate and trusted. Certificate authorities validate a web server's identity and that you are the owner of that web server domain name.</t>
    </r>
  </si>
  <si>
    <r>
      <rPr>
        <sz val="11"/>
        <color rgb="FF000000"/>
        <rFont val="Calibri"/>
      </rPr>
      <t>Run this command to find the file location of your certificate:</t>
    </r>
    <r>
      <rPr>
        <sz val="11"/>
        <color rgb="FF000000"/>
        <rFont val="Calibri"/>
      </rPr>
      <t xml:space="preserve">
</t>
    </r>
    <r>
      <rPr>
        <sz val="11"/>
        <color rgb="FF006096"/>
        <rFont val="Roboto Condensed"/>
      </rPr>
      <t>grep -ir ssl_certificate /etc/nginx/</t>
    </r>
    <r>
      <rPr>
        <sz val="11"/>
        <color rgb="FF006096"/>
        <rFont val="Roboto Condensed"/>
      </rPr>
      <t xml:space="preserve">
</t>
    </r>
    <r>
      <rPr>
        <sz val="11"/>
        <color rgb="FF000000"/>
        <rFont val="Calibri"/>
      </rPr>
      <t xml:space="preserve">
</t>
    </r>
    <r>
      <rPr>
        <sz val="11"/>
        <color rgb="FF000000"/>
        <rFont val="Calibri"/>
      </rPr>
      <t>The output of your command should look similar to the below output. If there is no output, you do not have a certificate installed.</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/etc/nginx/nginx.conf:    ssl_certificate /etc/nginx/cert.pem;</t>
    </r>
    <r>
      <rPr>
        <sz val="11"/>
        <color rgb="FF006096"/>
        <rFont val="Roboto Condensed"/>
      </rPr>
      <t xml:space="preserve">
</t>
    </r>
    <r>
      <rPr>
        <sz val="11"/>
        <color rgb="FF006096"/>
        <rFont val="Roboto Condensed"/>
      </rPr>
      <t>/etc/nginx/nginx.conf:    ssl_certificate_key /etc/nginx/nginx.key;</t>
    </r>
    <r>
      <rPr>
        <sz val="11"/>
        <color rgb="FF006096"/>
        <rFont val="Roboto Condensed"/>
      </rPr>
      <t xml:space="preserve">
</t>
    </r>
    <r>
      <rPr>
        <sz val="11"/>
        <color rgb="FF000000"/>
        <rFont val="Calibri"/>
      </rPr>
      <t xml:space="preserve">
</t>
    </r>
    <r>
      <rPr>
        <sz val="11"/>
        <color rgb="FF000000"/>
        <rFont val="Calibri"/>
      </rPr>
      <t xml:space="preserve">Open the file to the right of the </t>
    </r>
    <r>
      <rPr>
        <b/>
        <sz val="11"/>
        <color rgb="FF000000"/>
        <rFont val="Calibri"/>
      </rPr>
      <t>ssl_certificate</t>
    </r>
    <r>
      <rPr>
        <sz val="11"/>
        <color rgb="FF000000"/>
        <rFont val="Calibri"/>
      </rPr>
      <t xml:space="preserve"> directive using the following command:</t>
    </r>
    <r>
      <rPr>
        <sz val="11"/>
        <color rgb="FF000000"/>
        <rFont val="Calibri"/>
      </rPr>
      <t xml:space="preserve">
</t>
    </r>
    <r>
      <rPr>
        <sz val="11"/>
        <color rgb="FF006096"/>
        <rFont val="Roboto Condensed"/>
      </rPr>
      <t>cat /etc/nginx/cert.pem</t>
    </r>
    <r>
      <rPr>
        <sz val="11"/>
        <color rgb="FF006096"/>
        <rFont val="Roboto Condensed"/>
      </rPr>
      <t xml:space="preserve">
</t>
    </r>
    <r>
      <rPr>
        <sz val="11"/>
        <color rgb="FF000000"/>
        <rFont val="Calibri"/>
      </rPr>
      <t xml:space="preserve">
</t>
    </r>
    <r>
      <rPr>
        <sz val="11"/>
        <color rgb="FF000000"/>
        <rFont val="Calibri"/>
      </rPr>
      <t>The output of your command should look similar to the below. It should include the full certificate chain.</t>
    </r>
    <r>
      <rPr>
        <sz val="11"/>
        <color rgb="FF000000"/>
        <rFont val="Calibri"/>
      </rPr>
      <t xml:space="preserve">
</t>
    </r>
    <r>
      <rPr>
        <sz val="11"/>
        <color rgb="FF006096"/>
        <rFont val="Roboto Condensed"/>
      </rPr>
      <t>-----BEGIN CERTIFICATE-----</t>
    </r>
    <r>
      <rPr>
        <sz val="11"/>
        <color rgb="FF006096"/>
        <rFont val="Roboto Condensed"/>
      </rPr>
      <t xml:space="preserve">
</t>
    </r>
    <r>
      <rPr>
        <sz val="11"/>
        <color rgb="FF006096"/>
        <rFont val="Roboto Condensed"/>
      </rPr>
      <t>Insert Your Web Server Certificate</t>
    </r>
    <r>
      <rPr>
        <sz val="11"/>
        <color rgb="FF006096"/>
        <rFont val="Roboto Condensed"/>
      </rPr>
      <t xml:space="preserve">
</t>
    </r>
    <r>
      <rPr>
        <sz val="11"/>
        <color rgb="FF006096"/>
        <rFont val="Roboto Condensed"/>
      </rPr>
      <t>-----END CERTIFICATE-----</t>
    </r>
    <r>
      <rPr>
        <sz val="11"/>
        <color rgb="FF006096"/>
        <rFont val="Roboto Condensed"/>
      </rPr>
      <t xml:space="preserve">
</t>
    </r>
    <r>
      <rPr>
        <sz val="11"/>
        <color rgb="FF006096"/>
        <rFont val="Roboto Condensed"/>
      </rPr>
      <t>-----BEGIN CERTIFICATE-----</t>
    </r>
    <r>
      <rPr>
        <sz val="11"/>
        <color rgb="FF006096"/>
        <rFont val="Roboto Condensed"/>
      </rPr>
      <t xml:space="preserve">
</t>
    </r>
    <r>
      <rPr>
        <sz val="11"/>
        <color rgb="FF006096"/>
        <rFont val="Roboto Condensed"/>
      </rPr>
      <t>Insert Your Certificate Authority Intermediate Certificate</t>
    </r>
    <r>
      <rPr>
        <sz val="11"/>
        <color rgb="FF006096"/>
        <rFont val="Roboto Condensed"/>
      </rPr>
      <t xml:space="preserve">
</t>
    </r>
    <r>
      <rPr>
        <sz val="11"/>
        <color rgb="FF006096"/>
        <rFont val="Roboto Condensed"/>
      </rPr>
      <t>-----END CERTIFICATE-----</t>
    </r>
    <r>
      <rPr>
        <sz val="11"/>
        <color rgb="FF006096"/>
        <rFont val="Roboto Condensed"/>
      </rPr>
      <t xml:space="preserve">
</t>
    </r>
    <r>
      <rPr>
        <sz val="11"/>
        <color rgb="FF006096"/>
        <rFont val="Roboto Condensed"/>
      </rPr>
      <t>-----BEGIN CERTIFICATE-----</t>
    </r>
    <r>
      <rPr>
        <sz val="11"/>
        <color rgb="FF006096"/>
        <rFont val="Roboto Condensed"/>
      </rPr>
      <t xml:space="preserve">
</t>
    </r>
    <r>
      <rPr>
        <sz val="11"/>
        <color rgb="FF006096"/>
        <rFont val="Roboto Condensed"/>
      </rPr>
      <t>Insert Your Certificate Authority Root Certificate</t>
    </r>
    <r>
      <rPr>
        <sz val="11"/>
        <color rgb="FF006096"/>
        <rFont val="Roboto Condensed"/>
      </rPr>
      <t xml:space="preserve">
</t>
    </r>
    <r>
      <rPr>
        <sz val="11"/>
        <color rgb="FF006096"/>
        <rFont val="Roboto Condensed"/>
      </rPr>
      <t>-----END CERTIFICATE-----</t>
    </r>
    <r>
      <rPr>
        <sz val="11"/>
        <color rgb="FF006096"/>
        <rFont val="Roboto Condensed"/>
      </rPr>
      <t xml:space="preserve">
</t>
    </r>
  </si>
  <si>
    <r>
      <rPr>
        <sz val="11"/>
        <color rgb="FF000000"/>
        <rFont val="Calibri"/>
      </rPr>
      <t>No certificate is installed by default.</t>
    </r>
  </si>
  <si>
    <t>4.1.3</t>
  </si>
  <si>
    <r>
      <rPr>
        <sz val="11"/>
        <rFont val="Calibri"/>
      </rPr>
      <t>Ensure private key permissions are restricted</t>
    </r>
  </si>
  <si>
    <r>
      <rPr>
        <sz val="11"/>
        <color rgb="FF000000"/>
        <rFont val="Calibri"/>
      </rPr>
      <t xml:space="preserve">Run the following command to remove excessive permissions on key files in the </t>
    </r>
    <r>
      <rPr>
        <b/>
        <sz val="11"/>
        <color rgb="FF000000"/>
        <rFont val="Calibri"/>
      </rPr>
      <t>/etc/nginx/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directory </t>
    </r>
    <r>
      <rPr>
        <b/>
        <sz val="11"/>
        <color rgb="FF000000"/>
        <rFont val="Calibri"/>
      </rPr>
      <t>/etc/nginx/</t>
    </r>
    <r>
      <rPr>
        <sz val="11"/>
        <color rgb="FF000000"/>
        <rFont val="Calibri"/>
      </rPr>
      <t xml:space="preserve"> should be replaced with the location of your key file.</t>
    </r>
    <r>
      <rPr>
        <sz val="11"/>
        <color rgb="FF000000"/>
        <rFont val="Calibri"/>
      </rPr>
      <t xml:space="preserve">
</t>
    </r>
    <r>
      <rPr>
        <sz val="11"/>
        <color rgb="FF006096"/>
        <rFont val="Roboto Condensed"/>
      </rPr>
      <t>find /etc/nginx/ -name '*.key' -exec chmod u-wx,go-rwx {} +</t>
    </r>
    <r>
      <rPr>
        <sz val="11"/>
        <color rgb="FF006096"/>
        <rFont val="Roboto Condensed"/>
      </rPr>
      <t xml:space="preserve">
</t>
    </r>
  </si>
  <si>
    <r>
      <rPr>
        <sz val="11"/>
        <color rgb="FF000000"/>
        <rFont val="Calibri"/>
      </rPr>
      <t>The server's and potentially its vhost's private keys should be protected from unauthorized access by limiting access based on the principle of least privilege.</t>
    </r>
  </si>
  <si>
    <r>
      <rPr>
        <sz val="11"/>
        <color rgb="FF000000"/>
        <rFont val="Calibri"/>
      </rPr>
      <t xml:space="preserve">Verify the permissions on the key file are </t>
    </r>
    <r>
      <rPr>
        <b/>
        <sz val="11"/>
        <color rgb="FF000000"/>
        <rFont val="Calibri"/>
      </rPr>
      <t>400</t>
    </r>
    <r>
      <rPr>
        <sz val="11"/>
        <color rgb="FF000000"/>
        <rFont val="Calibri"/>
      </rPr>
      <t xml:space="preserve">. This can be found by running the following command. You should replace </t>
    </r>
    <r>
      <rPr>
        <b/>
        <sz val="11"/>
        <color rgb="FF000000"/>
        <rFont val="Calibri"/>
      </rPr>
      <t>/etc/nginx/nginx.key</t>
    </r>
    <r>
      <rPr>
        <sz val="11"/>
        <color rgb="FF000000"/>
        <rFont val="Calibri"/>
      </rPr>
      <t xml:space="preserve"> with the location of your key file.</t>
    </r>
    <r>
      <rPr>
        <sz val="11"/>
        <color rgb="FF000000"/>
        <rFont val="Calibri"/>
      </rPr>
      <t xml:space="preserve">
</t>
    </r>
    <r>
      <rPr>
        <sz val="11"/>
        <color rgb="FF006096"/>
        <rFont val="Roboto Condensed"/>
      </rPr>
      <t>find /etc/nginx/ -name '*.key' -exec stat -Lc "%n %a" {} +</t>
    </r>
    <r>
      <rPr>
        <sz val="11"/>
        <color rgb="FF006096"/>
        <rFont val="Roboto Condensed"/>
      </rPr>
      <t xml:space="preserve">
</t>
    </r>
    <r>
      <rPr>
        <sz val="11"/>
        <color rgb="FF000000"/>
        <rFont val="Calibri"/>
      </rPr>
      <t xml:space="preserve">
</t>
    </r>
    <r>
      <rPr>
        <sz val="11"/>
        <color rgb="FF000000"/>
        <rFont val="Calibri"/>
      </rPr>
      <t>The output should show mode 400 or more restrictive</t>
    </r>
    <r>
      <rPr>
        <sz val="11"/>
        <color rgb="FF000000"/>
        <rFont val="Calibri"/>
      </rPr>
      <t xml:space="preserve">
</t>
    </r>
    <r>
      <rPr>
        <b/>
        <sz val="11"/>
        <color rgb="FF000000"/>
        <rFont val="Calibri"/>
      </rPr>
      <t>Example:</t>
    </r>
    <r>
      <rPr>
        <sz val="11"/>
        <color rgb="FF000000"/>
        <rFont val="Calibri"/>
      </rPr>
      <t xml:space="preserve">
</t>
    </r>
    <r>
      <rPr>
        <sz val="11"/>
        <color rgb="FF006096"/>
        <rFont val="Roboto Condensed"/>
      </rPr>
      <t>/etc/nginx/nginx.key 400</t>
    </r>
    <r>
      <rPr>
        <sz val="11"/>
        <color rgb="FF006096"/>
        <rFont val="Roboto Condensed"/>
      </rPr>
      <t xml:space="preserve">
</t>
    </r>
  </si>
  <si>
    <r>
      <rPr>
        <sz val="11"/>
        <color rgb="FF000000"/>
        <rFont val="Calibri"/>
      </rPr>
      <t xml:space="preserve">The default permissions on the server's private key are </t>
    </r>
    <r>
      <rPr>
        <b/>
        <sz val="11"/>
        <color rgb="FF000000"/>
        <rFont val="Calibri"/>
      </rPr>
      <t>644</t>
    </r>
    <r>
      <rPr>
        <sz val="11"/>
        <color rgb="FF000000"/>
        <rFont val="Calibri"/>
      </rPr>
      <t xml:space="preserve"> or </t>
    </r>
    <r>
      <rPr>
        <b/>
        <sz val="11"/>
        <color rgb="FF000000"/>
        <rFont val="Calibri"/>
      </rPr>
      <t>-rw-r--r--</t>
    </r>
    <r>
      <rPr>
        <sz val="11"/>
        <color rgb="FF000000"/>
        <rFont val="Calibri"/>
      </rPr>
      <t>.</t>
    </r>
  </si>
  <si>
    <t>4.1.4</t>
  </si>
  <si>
    <r>
      <rPr>
        <sz val="11"/>
        <rFont val="Calibri"/>
      </rPr>
      <t>Ensure only modern TLS protocols are used</t>
    </r>
  </si>
  <si>
    <r>
      <rPr>
        <sz val="11"/>
        <color rgb="FF000000"/>
        <rFont val="Calibri"/>
      </rPr>
      <t xml:space="preserve">Run the following commands to change your </t>
    </r>
    <r>
      <rPr>
        <b/>
        <sz val="11"/>
        <color rgb="FF000000"/>
        <rFont val="Calibri"/>
      </rPr>
      <t>ssl_protocols</t>
    </r>
    <r>
      <rPr>
        <sz val="11"/>
        <color rgb="FF000000"/>
        <rFont val="Calibri"/>
      </rPr>
      <t xml:space="preserve"> if they are already configured. This remediation advice assumes your nginx configuration file does not include server configuration outside of </t>
    </r>
    <r>
      <rPr>
        <b/>
        <sz val="11"/>
        <color rgb="FF000000"/>
        <rFont val="Calibri"/>
      </rPr>
      <t>/etc/nginx/nginx.conf</t>
    </r>
    <r>
      <rPr>
        <sz val="11"/>
        <color rgb="FF000000"/>
        <rFont val="Calibri"/>
      </rPr>
      <t xml:space="preserve">. You may have to also inspect the include files in your </t>
    </r>
    <r>
      <rPr>
        <b/>
        <sz val="11"/>
        <color rgb="FF000000"/>
        <rFont val="Calibri"/>
      </rPr>
      <t>nginx.conf</t>
    </r>
    <r>
      <rPr>
        <sz val="11"/>
        <color rgb="FF000000"/>
        <rFont val="Calibri"/>
      </rPr>
      <t xml:space="preserve"> to ensure this is properly implemented.</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sed -i "s/ssl_protocols[^;]*;/ssl_protocols TLSv1.3;/" /etc/nginx/nginx.conf</t>
    </r>
    <r>
      <rPr>
        <sz val="11"/>
        <color rgb="FF006096"/>
        <rFont val="Roboto Condensed"/>
      </rPr>
      <t xml:space="preserve">
</t>
    </r>
    <r>
      <rPr>
        <sz val="11"/>
        <color rgb="FF000000"/>
        <rFont val="Calibri"/>
      </rPr>
      <t xml:space="preserve">
</t>
    </r>
    <r>
      <rPr>
        <b/>
        <sz val="11"/>
        <color rgb="FF000000"/>
        <rFont val="Calibri"/>
      </rPr>
      <t>Proxy:</t>
    </r>
    <r>
      <rPr>
        <sz val="11"/>
        <color rgb="FF000000"/>
        <rFont val="Calibri"/>
      </rPr>
      <t xml:space="preserve">
</t>
    </r>
    <r>
      <rPr>
        <sz val="11"/>
        <color rgb="FF006096"/>
        <rFont val="Roboto Condensed"/>
      </rPr>
      <t>sed -i "s/proxy_ssl_protocols[^;]*;/proxy_ssl_protocols TLSv1.3;/" /etc/nginx/nginx.conf</t>
    </r>
    <r>
      <rPr>
        <sz val="11"/>
        <color rgb="FF006096"/>
        <rFont val="Roboto Condensed"/>
      </rPr>
      <t xml:space="preserve">
</t>
    </r>
    <r>
      <rPr>
        <sz val="11"/>
        <color rgb="FF000000"/>
        <rFont val="Calibri"/>
      </rPr>
      <t xml:space="preserve">
</t>
    </r>
    <r>
      <rPr>
        <sz val="11"/>
        <color rgb="FF000000"/>
        <rFont val="Calibri"/>
      </rPr>
      <t xml:space="preserve">If your </t>
    </r>
    <r>
      <rPr>
        <b/>
        <sz val="11"/>
        <color rgb="FF000000"/>
        <rFont val="Calibri"/>
      </rPr>
      <t>ssl_protocols</t>
    </r>
    <r>
      <rPr>
        <sz val="11"/>
        <color rgb="FF000000"/>
        <rFont val="Calibri"/>
      </rPr>
      <t xml:space="preserve"> are not already configured, this can be accomplished manually by opening your web server or proxy server configuration file and manually adding the directives.</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Proxy:</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proxy_pass          cisecurity.org;</t>
    </r>
    <r>
      <rPr>
        <sz val="11"/>
        <color rgb="FF006096"/>
        <rFont val="Roboto Condensed"/>
      </rPr>
      <t xml:space="preserve">
</t>
    </r>
    <r>
      <rPr>
        <sz val="11"/>
        <color rgb="FF006096"/>
        <rFont val="Roboto Condensed"/>
      </rPr>
      <t xml:space="preserve">      proxy_ssl_protocols TLSv1.3;</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</si>
  <si>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Only modern TLS protocols should be enabled in NGINX for all client connections and upstream connections. Removing legacy TLS and SSL protocols (SSL 3.0, TLS 1.0, 1.1 and 1.2), and enable stable TLS protocols (TLS 1.3), ensures users are able to take advantage of strong security capabilities and protects them from insecure legacy protocols.</t>
    </r>
  </si>
  <si>
    <r>
      <rPr>
        <sz val="11"/>
        <color rgb="FF000000"/>
        <rFont val="Calibri"/>
      </rPr>
      <t>Disabling certain TLS may not allow legacy user agents to connect to your server. Disabling negotiation of specific protocols with your backend server may also limit your ability to connect with legacy servers. You should always consider if you need to support legacy user agents or servers when selecting your TLS protocols.</t>
    </r>
  </si>
  <si>
    <r>
      <rPr>
        <sz val="11"/>
        <color rgb="FF000000"/>
        <rFont val="Calibri"/>
      </rPr>
      <t>You can verify which SSL/TLS protocols your server uses by issuing the below command to see the configured cipher suites on the server. If anything older than TLS 1.3 is implemented or nothing appears, this recommendation is not implemented.</t>
    </r>
    <r>
      <rPr>
        <sz val="11"/>
        <color rgb="FF000000"/>
        <rFont val="Calibri"/>
      </rPr>
      <t xml:space="preserve">
</t>
    </r>
    <r>
      <rPr>
        <sz val="11"/>
        <color rgb="FF006096"/>
        <rFont val="Roboto Condensed"/>
      </rPr>
      <t>grep -ir ssl_protocol /etc/nginx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Depending on your configuration, you may see different results. The directive </t>
    </r>
    <r>
      <rPr>
        <b/>
        <sz val="11"/>
        <color rgb="FF000000"/>
        <rFont val="Calibri"/>
      </rPr>
      <t>ssl_protocols</t>
    </r>
    <r>
      <rPr>
        <sz val="11"/>
        <color rgb="FF000000"/>
        <rFont val="Calibri"/>
      </rPr>
      <t xml:space="preserve"> should always be part of your server block. If your NGINX server is also a proxy or load balancer, you should also check for the presence of the </t>
    </r>
    <r>
      <rPr>
        <b/>
        <sz val="11"/>
        <color rgb="FF000000"/>
        <rFont val="Calibri"/>
      </rPr>
      <t>proxy_ssl_protocols</t>
    </r>
    <r>
      <rPr>
        <sz val="11"/>
        <color rgb="FF000000"/>
        <rFont val="Calibri"/>
      </rPr>
      <t xml:space="preserve"> directive as part of the location block of your nginx configuration. This ensures your proxy follows a specific set of negotiation rules for encrypting traffic with your upstream server.</t>
    </r>
  </si>
  <si>
    <r>
      <rPr>
        <sz val="11"/>
        <color rgb="FF000000"/>
        <rFont val="Calibri"/>
      </rPr>
      <t>By default, NGINX does not specify the TLS protocol and accepts all TLS versions, except for TLS 1.3, which must be enabled by an administrator to take effect.</t>
    </r>
    <r>
      <rPr>
        <sz val="11"/>
        <color rgb="FF000000"/>
        <rFont val="Calibri"/>
      </rPr>
      <t xml:space="preserve">
</t>
    </r>
    <r>
      <rPr>
        <sz val="11"/>
        <color rgb="FF000000"/>
        <rFont val="Calibri"/>
      </rPr>
      <t>Defaults:ssl_protocols       TLSv1.0 TLSv1.1 TLSv1.2proxy_ssl_protocols TLSv1.0 TLSv1.1 TLSv1.2</t>
    </r>
  </si>
  <si>
    <t>4.1.5</t>
  </si>
  <si>
    <r>
      <rPr>
        <sz val="11"/>
        <rFont val="Calibri"/>
      </rPr>
      <t>Disable weak ciphers</t>
    </r>
  </si>
  <si>
    <r>
      <rPr>
        <sz val="11"/>
        <color rgb="FF000000"/>
        <rFont val="Calibri"/>
      </rPr>
      <t xml:space="preserve">Set </t>
    </r>
    <r>
      <rPr>
        <b/>
        <sz val="11"/>
        <color rgb="FF000000"/>
        <rFont val="Calibri"/>
      </rPr>
      <t>ssl_protocols TLSv1.3;</t>
    </r>
    <r>
      <rPr>
        <sz val="11"/>
        <color rgb="FF000000"/>
        <rFont val="Calibri"/>
      </rPr>
      <t xml:space="preserve">. The </t>
    </r>
    <r>
      <rPr>
        <b/>
        <sz val="11"/>
        <color rgb="FF000000"/>
        <rFont val="Calibri"/>
      </rPr>
      <t>ssl_ciphers</t>
    </r>
    <r>
      <rPr>
        <sz val="11"/>
        <color rgb="FF000000"/>
        <rFont val="Calibri"/>
      </rPr>
      <t xml:space="preserve"> directive is not required for a TLS 1.3-only configuration, as the secure defaults of the underlying crypto library (e.g., OpenSSL) will be used.</t>
    </r>
  </si>
  <si>
    <r>
      <rPr>
        <sz val="11"/>
        <color rgb="FF000000"/>
        <rFont val="Calibri"/>
      </rPr>
      <t xml:space="preserve">The </t>
    </r>
    <r>
      <rPr>
        <b/>
        <sz val="11"/>
        <color rgb="FF000000"/>
        <rFont val="Calibri"/>
      </rPr>
      <t>ssl_protocols</t>
    </r>
    <r>
      <rPr>
        <sz val="11"/>
        <color rgb="FF000000"/>
        <rFont val="Calibri"/>
      </rPr>
      <t xml:space="preserve"> directive must be used to disable weak protocols and exclusively enable TLS 1.3. In a TLS 1.3-only configuration, the </t>
    </r>
    <r>
      <rPr>
        <b/>
        <sz val="11"/>
        <color rgb="FF000000"/>
        <rFont val="Calibri"/>
      </rPr>
      <t>ssl_ciphers</t>
    </r>
    <r>
      <rPr>
        <sz val="11"/>
        <color rgb="FF000000"/>
        <rFont val="Calibri"/>
      </rPr>
      <t xml:space="preserve"> directive is no longer necessary, as the protocol itself mandates a small, non-negotiable set of highly secure AEAD ciphers (</t>
    </r>
    <r>
      <rPr>
        <b/>
        <sz val="11"/>
        <color rgb="FF000000"/>
        <rFont val="Calibri"/>
      </rPr>
      <t>A</t>
    </r>
    <r>
      <rPr>
        <sz val="11"/>
        <color rgb="FF000000"/>
        <rFont val="Calibri"/>
      </rPr>
      <t xml:space="preserve">uthenticated </t>
    </r>
    <r>
      <rPr>
        <b/>
        <sz val="11"/>
        <color rgb="FF000000"/>
        <rFont val="Calibri"/>
      </rPr>
      <t>E</t>
    </r>
    <r>
      <rPr>
        <sz val="11"/>
        <color rgb="FF000000"/>
        <rFont val="Calibri"/>
      </rPr>
      <t xml:space="preserve">ncryption with </t>
    </r>
    <r>
      <rPr>
        <b/>
        <sz val="11"/>
        <color rgb="FF000000"/>
        <rFont val="Calibri"/>
      </rPr>
      <t>A</t>
    </r>
    <r>
      <rPr>
        <sz val="11"/>
        <color rgb="FF000000"/>
        <rFont val="Calibri"/>
      </rPr>
      <t xml:space="preserve">ssociated </t>
    </r>
    <r>
      <rPr>
        <b/>
        <sz val="11"/>
        <color rgb="FF000000"/>
        <rFont val="Calibri"/>
      </rPr>
      <t>D</t>
    </r>
    <r>
      <rPr>
        <sz val="11"/>
        <color rgb="FF000000"/>
        <rFont val="Calibri"/>
      </rPr>
      <t>ata). This approach simplifies configuration and eliminates the risk of choosing weak or insecure cipher suites.</t>
    </r>
    <r>
      <rPr>
        <sz val="11"/>
        <color rgb="FF000000"/>
        <rFont val="Calibri"/>
      </rPr>
      <t xml:space="preserve">
</t>
    </r>
    <r>
      <rPr>
        <sz val="11"/>
        <color rgb="FF000000"/>
        <rFont val="Calibri"/>
      </rPr>
      <t xml:space="preserve">The </t>
    </r>
    <r>
      <rPr>
        <b/>
        <sz val="11"/>
        <color rgb="FF000000"/>
        <rFont val="Calibri"/>
      </rPr>
      <t>ssl_prefer_server_ciphers</t>
    </r>
    <r>
      <rPr>
        <sz val="11"/>
        <color rgb="FF000000"/>
        <rFont val="Calibri"/>
      </rPr>
      <t xml:space="preserve"> directive should be set to off for TLS 1.3. Since all available ciphers are secure, allowing the client (user agent) to choose the most performant cipher for its hardware provides a performance benefit without compromising security.</t>
    </r>
    <r>
      <rPr>
        <sz val="11"/>
        <color rgb="FF000000"/>
        <rFont val="Calibri"/>
      </rPr>
      <t xml:space="preserve">
</t>
    </r>
    <r>
      <rPr>
        <sz val="11"/>
        <color rgb="FF000000"/>
        <rFont val="Calibri"/>
      </rPr>
      <t xml:space="preserve">In a reverse proxy setup, it is critical to ensure that any upstream services also support TLS 1.3. If an upstream server requires an older protocol, the </t>
    </r>
    <r>
      <rPr>
        <b/>
        <sz val="11"/>
        <color rgb="FF000000"/>
        <rFont val="Calibri"/>
      </rPr>
      <t>proxy_ssl_protocols</t>
    </r>
    <r>
      <rPr>
        <sz val="11"/>
        <color rgb="FF000000"/>
        <rFont val="Calibri"/>
      </rPr>
      <t xml:space="preserve"> and </t>
    </r>
    <r>
      <rPr>
        <b/>
        <sz val="11"/>
        <color rgb="FF000000"/>
        <rFont val="Calibri"/>
      </rPr>
      <t>proxy_ssl_ciphers</t>
    </r>
    <r>
      <rPr>
        <sz val="11"/>
        <color rgb="FF000000"/>
        <rFont val="Calibri"/>
      </rPr>
      <t xml:space="preserve"> directives must be configured to match the upstream's requirements, but this should be treated as a temporary exception to be remediated.</t>
    </r>
  </si>
  <si>
    <r>
      <rPr>
        <sz val="11"/>
        <color rgb="FF000000"/>
        <rFont val="Calibri"/>
      </rPr>
      <t>Impact of Mandating TLS 1.3:</t>
    </r>
    <r>
      <rPr>
        <sz val="11"/>
        <color rgb="FF000000"/>
        <rFont val="Calibri"/>
      </rPr>
      <t xml:space="preserve">
</t>
    </r>
    <r>
      <rPr>
        <sz val="11"/>
        <color rgb="FF000000"/>
        <rFont val="Calibri"/>
      </rPr>
      <t>Enforcing an exclusive TLS 1.3 configuration enhances security but will intentionally cause connection failures for legacy clients. This primarily affects:</t>
    </r>
    <r>
      <rPr>
        <sz val="11"/>
        <color rgb="FF000000"/>
        <rFont val="Calibri"/>
      </rPr>
      <t xml:space="preserve">
</t>
    </r>
    <r>
      <rPr>
        <sz val="11"/>
        <color rgb="FF000000"/>
        <rFont val="Calibri"/>
      </rPr>
      <t>- Unsupported User Agents: Clients on outdated operating systems (e.g., Android &lt; 10, iOS &lt; 12.2, Windows &lt; 10 without updates) and very old browsers (e.g., Internet Explorer) that do not support TLS 1.3 will be unable to connect. These clients are typically outside their vendor's security lifecycle and pose an independent risk.</t>
    </r>
    <r>
      <rPr>
        <sz val="11"/>
        <color rgb="FF000000"/>
        <rFont val="Calibri"/>
      </rPr>
      <t xml:space="preserve">
</t>
    </r>
    <r>
      <rPr>
        <sz val="11"/>
        <color rgb="FF000000"/>
        <rFont val="Calibri"/>
      </rPr>
      <t>​- Legacy Upstream Services: In a reverse proxy scenario, if NGINX is configured for TLS 1.3 exclusively, it will be unable to establish a connection to an upstream (backend) server that only supports TLS 1.2 or older. This will cause service disruptions. A thorough assessment of backend compatibility is required before enforcement.</t>
    </r>
  </si>
  <si>
    <r>
      <rPr>
        <sz val="11"/>
        <color rgb="FF000000"/>
        <rFont val="Calibri"/>
      </rPr>
      <t xml:space="preserve">Use the following procedure to verify that only </t>
    </r>
    <r>
      <rPr>
        <b/>
        <sz val="11"/>
        <color rgb="FF000000"/>
        <rFont val="Calibri"/>
      </rPr>
      <t>ssl_protocols TLSv1.3;</t>
    </r>
    <r>
      <rPr>
        <sz val="11"/>
        <color rgb="FF000000"/>
        <rFont val="Calibri"/>
      </rPr>
      <t xml:space="preserve"> is used.</t>
    </r>
    <r>
      <rPr>
        <sz val="11"/>
        <color rgb="FF000000"/>
        <rFont val="Calibri"/>
      </rPr>
      <t xml:space="preserve">
</t>
    </r>
    <r>
      <rPr>
        <sz val="11"/>
        <color rgb="FF006096"/>
        <rFont val="Roboto Condensed"/>
      </rPr>
      <t>nginx -T 2&gt;/dev/null | grep -E '^\s*ssl_protocols'</t>
    </r>
    <r>
      <rPr>
        <sz val="11"/>
        <color rgb="FF006096"/>
        <rFont val="Roboto Condensed"/>
      </rPr>
      <t xml:space="preserve">
</t>
    </r>
    <r>
      <rPr>
        <sz val="11"/>
        <color rgb="FF000000"/>
        <rFont val="Calibri"/>
      </rPr>
      <t xml:space="preserve">
</t>
    </r>
    <r>
      <rPr>
        <sz val="11"/>
        <color rgb="FF000000"/>
        <rFont val="Calibri"/>
      </rPr>
      <t xml:space="preserve">The output must show </t>
    </r>
    <r>
      <rPr>
        <b/>
        <sz val="11"/>
        <color rgb="FF000000"/>
        <rFont val="Calibri"/>
      </rPr>
      <t>ssl_protocols TLSv1.3;</t>
    </r>
    <r>
      <rPr>
        <sz val="11"/>
        <color rgb="FF000000"/>
        <rFont val="Calibri"/>
      </rPr>
      <t xml:space="preserve"> exclusively for every relevant configuration block (e.g., at the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level).</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nginx: the configuration file /etc/nginx/nginx.conf syntax is ok</t>
    </r>
    <r>
      <rPr>
        <sz val="11"/>
        <color rgb="FF006096"/>
        <rFont val="Roboto Condensed"/>
      </rPr>
      <t xml:space="preserve">
</t>
    </r>
    <r>
      <rPr>
        <sz val="11"/>
        <color rgb="FF006096"/>
        <rFont val="Roboto Condensed"/>
      </rPr>
      <t>nginx: configuration file /etc/nginx/nginx.conf test is successful</t>
    </r>
    <r>
      <rPr>
        <sz val="11"/>
        <color rgb="FF006096"/>
        <rFont val="Roboto Condensed"/>
      </rPr>
      <t xml:space="preserve">
</t>
    </r>
    <r>
      <rPr>
        <sz val="11"/>
        <color rgb="FF006096"/>
        <rFont val="Roboto Condensed"/>
      </rPr>
      <t># configuration file /etc/nginx/nginx.conf:</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r>
      <rPr>
        <sz val="11"/>
        <color rgb="FF006096"/>
        <rFont val="Roboto Condensed"/>
      </rPr>
      <t># configuration file /etc/nginx/conf.d/default.conf:</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</si>
  <si>
    <r>
      <rPr>
        <sz val="11"/>
        <color rgb="FF000000"/>
        <rFont val="Calibri"/>
      </rPr>
      <t xml:space="preserve">These directives are not specified by default and are set to the default of </t>
    </r>
    <r>
      <rPr>
        <b/>
        <sz val="11"/>
        <color rgb="FF000000"/>
        <rFont val="Calibri"/>
      </rPr>
      <t>HIGH:!aNULL:!MD5</t>
    </r>
    <r>
      <rPr>
        <sz val="11"/>
        <color rgb="FF000000"/>
        <rFont val="Calibri"/>
      </rPr>
      <t>.</t>
    </r>
  </si>
  <si>
    <t>4.1.6</t>
  </si>
  <si>
    <r>
      <rPr>
        <sz val="11"/>
        <rFont val="Calibri"/>
      </rPr>
      <t>Ensure awareness of TLS 1.3 new Diffie-Hellman parameters</t>
    </r>
  </si>
  <si>
    <r>
      <rPr>
        <sz val="11"/>
        <color rgb="FF000000"/>
        <rFont val="Calibri"/>
      </rPr>
      <t xml:space="preserve">No remediation is necessary. Ensure </t>
    </r>
    <r>
      <rPr>
        <b/>
        <sz val="11"/>
        <color rgb="FF000000"/>
        <rFont val="Calibri"/>
      </rPr>
      <t>ssl_protocols TLSv1.3;</t>
    </r>
    <r>
      <rPr>
        <sz val="11"/>
        <color rgb="FF000000"/>
        <rFont val="Calibri"/>
      </rPr>
      <t xml:space="preserve"> is set. The </t>
    </r>
    <r>
      <rPr>
        <b/>
        <sz val="11"/>
        <color rgb="FF000000"/>
        <rFont val="Calibri"/>
      </rPr>
      <t>ssl_dhparam</t>
    </r>
    <r>
      <rPr>
        <sz val="11"/>
        <color rgb="FF000000"/>
        <rFont val="Calibri"/>
      </rPr>
      <t xml:space="preserve"> directive should be removed as it is obsolete.</t>
    </r>
  </si>
  <si>
    <r>
      <rPr>
        <sz val="11"/>
        <color rgb="FF000000"/>
        <rFont val="Calibri"/>
      </rPr>
      <t>This control is not applicable to environments exclusively using TLS 1.3.</t>
    </r>
  </si>
  <si>
    <r>
      <rPr>
        <sz val="11"/>
        <color rgb="FF000000"/>
        <rFont val="Calibri"/>
      </rPr>
      <t>None for a TLS 1.3-only configuration.</t>
    </r>
  </si>
  <si>
    <r>
      <rPr>
        <sz val="11"/>
        <color rgb="FF000000"/>
        <rFont val="Calibri"/>
      </rPr>
      <t xml:space="preserve">Verify that the configuration does not rely on TLS 1.2 </t>
    </r>
    <r>
      <rPr>
        <b/>
        <sz val="11"/>
        <color rgb="FF000000"/>
        <rFont val="Calibri"/>
      </rPr>
      <t>or older protocols</t>
    </r>
    <r>
      <rPr>
        <sz val="11"/>
        <color rgb="FF000000"/>
        <rFont val="Calibri"/>
      </rPr>
      <t xml:space="preserve"> that would require this setting. This control is implicitly passed if control 4.1.4 ("Ensure only modern TLS protocols are used") is configured for TLS 1.3 exclusively.</t>
    </r>
  </si>
  <si>
    <t>4.1.7</t>
  </si>
  <si>
    <r>
      <rPr>
        <sz val="11"/>
        <rFont val="Calibri"/>
      </rPr>
      <t>Ensure Online Certificate Status Protocol (OCSP) stapling is enabled</t>
    </r>
  </si>
  <si>
    <r>
      <rPr>
        <sz val="11"/>
        <color rgb="FF000000"/>
        <rFont val="Calibri"/>
      </rPr>
      <t>Follow this procedure to enable a robust OCSP stapling configuration:</t>
    </r>
    <r>
      <rPr>
        <sz val="11"/>
        <color rgb="FF000000"/>
        <rFont val="Calibri"/>
      </rPr>
      <t xml:space="preserve">
</t>
    </r>
    <r>
      <rPr>
        <sz val="11"/>
        <color rgb="FF000000"/>
        <rFont val="Calibri"/>
      </rPr>
      <t>- When issuing a certificate, request that the OCSP Must-Staple extension be included.</t>
    </r>
    <r>
      <rPr>
        <sz val="11"/>
        <color rgb="FF000000"/>
        <rFont val="Calibri"/>
      </rPr>
      <t xml:space="preserve">
</t>
    </r>
    <r>
      <rPr>
        <sz val="11"/>
        <color rgb="FF000000"/>
        <rFont val="Calibri"/>
      </rPr>
      <t xml:space="preserve">- Edit your NGINX configuration to include all four necessary directives. The </t>
    </r>
    <r>
      <rPr>
        <b/>
        <sz val="11"/>
        <color rgb="FF000000"/>
        <rFont val="Calibri"/>
      </rPr>
      <t>ssl_trusted_certificate</t>
    </r>
    <r>
      <rPr>
        <sz val="11"/>
        <color rgb="FF000000"/>
        <rFont val="Calibri"/>
      </rPr>
      <t xml:space="preserve"> must point to a file containing your root and intermediate certificates. The resolver must be set to one or more trusted DNS resolvers.</t>
    </r>
    <r>
      <rPr>
        <sz val="11"/>
        <color rgb="FF000000"/>
        <rFont val="Calibri"/>
      </rPr>
      <t xml:space="preserve">
</t>
    </r>
    <r>
      <rPr>
        <sz val="11"/>
        <color rgb="FF006096"/>
        <rFont val="Roboto Condensed"/>
      </rPr>
      <t># Example for a server block</t>
    </r>
    <r>
      <rPr>
        <sz val="11"/>
        <color rgb="FF006096"/>
        <rFont val="Roboto Condensed"/>
      </rPr>
      <t xml:space="preserve">
</t>
    </r>
    <r>
      <rPr>
        <sz val="11"/>
        <color rgb="FF006096"/>
        <rFont val="Roboto Condensed"/>
      </rPr>
      <t>server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 xml:space="preserve">    # OCSP Stapling</t>
    </r>
    <r>
      <rPr>
        <sz val="11"/>
        <color rgb="FF006096"/>
        <rFont val="Roboto Condensed"/>
      </rPr>
      <t xml:space="preserve">
</t>
    </r>
    <r>
      <rPr>
        <sz val="11"/>
        <color rgb="FF006096"/>
        <rFont val="Roboto Condensed"/>
      </rPr>
      <t xml:space="preserve">    ssl_stapling             on;</t>
    </r>
    <r>
      <rPr>
        <sz val="11"/>
        <color rgb="FF006096"/>
        <rFont val="Roboto Condensed"/>
      </rPr>
      <t xml:space="preserve">
</t>
    </r>
    <r>
      <rPr>
        <sz val="11"/>
        <color rgb="FF006096"/>
        <rFont val="Roboto Condensed"/>
      </rPr>
      <t xml:space="preserve">    ssl_stapling_verify      on;</t>
    </r>
    <r>
      <rPr>
        <sz val="11"/>
        <color rgb="FF006096"/>
        <rFont val="Roboto Condensed"/>
      </rPr>
      <t xml:space="preserve">
</t>
    </r>
    <r>
      <rPr>
        <sz val="11"/>
        <color rgb="FF006096"/>
        <rFont val="Roboto Condensed"/>
      </rPr>
      <t xml:space="preserve">    # Path to the certificate chain (Root CA + Intermediates) for verification</t>
    </r>
    <r>
      <rPr>
        <sz val="11"/>
        <color rgb="FF006096"/>
        <rFont val="Roboto Condensed"/>
      </rPr>
      <t xml:space="preserve">
</t>
    </r>
    <r>
      <rPr>
        <sz val="11"/>
        <color rgb="FF006096"/>
        <rFont val="Roboto Condensed"/>
      </rPr>
      <t xml:space="preserve">    ssl_trusted_certificate  /etc/nginx/ssl/full_chain.pem;</t>
    </r>
    <r>
      <rPr>
        <sz val="11"/>
        <color rgb="FF006096"/>
        <rFont val="Roboto Condensed"/>
      </rPr>
      <t xml:space="preserve">
</t>
    </r>
    <r>
      <rPr>
        <sz val="11"/>
        <color rgb="FF006096"/>
        <rFont val="Roboto Condensed"/>
      </rPr>
      <t xml:space="preserve">    # DNS resolver for NGINX to query the CA's OCSP server</t>
    </r>
    <r>
      <rPr>
        <sz val="11"/>
        <color rgb="FF006096"/>
        <rFont val="Roboto Condensed"/>
      </rPr>
      <t xml:space="preserve">
</t>
    </r>
    <r>
      <rPr>
        <sz val="11"/>
        <color rgb="FF006096"/>
        <rFont val="Roboto Condensed"/>
      </rPr>
      <t xml:space="preserve">    resolver                 8.8.8.8  1.1.1.1  valid=300s;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</si>
  <si>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OCSP stapling allows a server to efficiently deliver certificate revocation information to the client, improving performance and privacy. The server caches the OCSP response from the Certificate Authority (CA), eliminating the need for the client to make a separate connection. For robust security, certificates should be issued with the OCSP Must-Staple extension, which transforms the traditional "soft-fail" behavior into a "hard-fail," ensuring clients always receive and validate a current revocation status.</t>
    </r>
  </si>
  <si>
    <r>
      <rPr>
        <sz val="11"/>
        <color rgb="FF000000"/>
        <rFont val="Calibri"/>
      </rPr>
      <t>If OCSP Must-Staple is used, a misconfiguration on the server (e.g., a firewall blocking outbound OCSP queries, an incorrect DNS resolver) will cause clients to reject the certificate and refuse to connect, leading to a service outage. This "hard-fail" behavior is intentional for security but requires diligent configuration and monitoring of the OCSP stapling mechanism.</t>
    </r>
  </si>
  <si>
    <r>
      <rPr>
        <sz val="11"/>
        <color rgb="FF000000"/>
        <rFont val="Calibri"/>
      </rPr>
      <t>Run the following command to inspect the fully loaded NGINX configuration for the four required directives:</t>
    </r>
    <r>
      <rPr>
        <sz val="11"/>
        <color rgb="FF000000"/>
        <rFont val="Calibri"/>
      </rPr>
      <t xml:space="preserve">
</t>
    </r>
    <r>
      <rPr>
        <sz val="11"/>
        <color rgb="FF006096"/>
        <rFont val="Roboto Condensed"/>
      </rPr>
      <t>nginx -T 2&gt;/dev/null | grep -E '^\s*(ssl_stapling|ssl_stapling_verify|ssl_trusted_certificate|resolver)'</t>
    </r>
    <r>
      <rPr>
        <sz val="11"/>
        <color rgb="FF006096"/>
        <rFont val="Roboto Condensed"/>
      </rPr>
      <t xml:space="preserve">
</t>
    </r>
    <r>
      <rPr>
        <sz val="11"/>
        <color rgb="FF000000"/>
        <rFont val="Calibri"/>
      </rPr>
      <t xml:space="preserve">
</t>
    </r>
    <r>
      <rPr>
        <sz val="11"/>
        <color rgb="FF000000"/>
        <rFont val="Calibri"/>
      </rPr>
      <t xml:space="preserve">Verify that the output contains the following directives with appropriate values within the relevant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t>
    </r>
    <r>
      <rPr>
        <sz val="11"/>
        <color rgb="FF000000"/>
        <rFont val="Calibri"/>
      </rPr>
      <t xml:space="preserve">
</t>
    </r>
    <r>
      <rPr>
        <sz val="11"/>
        <color rgb="FF000000"/>
        <rFont val="Calibri"/>
      </rPr>
      <t xml:space="preserve">- </t>
    </r>
    <r>
      <rPr>
        <b/>
        <sz val="11"/>
        <color rgb="FF000000"/>
        <rFont val="Calibri"/>
      </rPr>
      <t>ssl_stapling             on;</t>
    </r>
    <r>
      <rPr>
        <sz val="11"/>
        <color rgb="FF000000"/>
        <rFont val="Calibri"/>
      </rPr>
      <t xml:space="preserve">
</t>
    </r>
    <r>
      <rPr>
        <sz val="11"/>
        <color rgb="FF000000"/>
        <rFont val="Calibri"/>
      </rPr>
      <t xml:space="preserve">- </t>
    </r>
    <r>
      <rPr>
        <b/>
        <sz val="11"/>
        <color rgb="FF000000"/>
        <rFont val="Calibri"/>
      </rPr>
      <t>ssl_stapling_verify      on;</t>
    </r>
    <r>
      <rPr>
        <sz val="11"/>
        <color rgb="FF000000"/>
        <rFont val="Calibri"/>
      </rPr>
      <t xml:space="preserve">
</t>
    </r>
    <r>
      <rPr>
        <sz val="11"/>
        <color rgb="FF000000"/>
        <rFont val="Calibri"/>
      </rPr>
      <t xml:space="preserve">- </t>
    </r>
    <r>
      <rPr>
        <b/>
        <sz val="11"/>
        <color rgb="FF000000"/>
        <rFont val="Calibri"/>
      </rPr>
      <t>ssl_trusted_certificate  /path/to/your/chain.pem;</t>
    </r>
    <r>
      <rPr>
        <sz val="11"/>
        <color rgb="FF000000"/>
        <rFont val="Calibri"/>
      </rPr>
      <t xml:space="preserve">
</t>
    </r>
    <r>
      <rPr>
        <sz val="11"/>
        <color rgb="FF000000"/>
        <rFont val="Calibri"/>
      </rPr>
      <t xml:space="preserve">- </t>
    </r>
    <r>
      <rPr>
        <b/>
        <sz val="11"/>
        <color rgb="FF000000"/>
        <rFont val="Calibri"/>
      </rPr>
      <t>resolver                 A.B.C.D;</t>
    </r>
    <r>
      <rPr>
        <sz val="11"/>
        <color rgb="FF000000"/>
        <rFont val="Calibri"/>
      </rPr>
      <t xml:space="preserve">
</t>
    </r>
    <r>
      <rPr>
        <sz val="11"/>
        <color rgb="FF000000"/>
        <rFont val="Calibri"/>
      </rPr>
      <t>If any of these four directives are missing, this recommendation is not fully implemented.</t>
    </r>
  </si>
  <si>
    <r>
      <rPr>
        <sz val="11"/>
        <color rgb="FF000000"/>
        <rFont val="Calibri"/>
      </rPr>
      <t>OCSP stapling is not enabled by default.</t>
    </r>
  </si>
  <si>
    <t>4.1.8</t>
  </si>
  <si>
    <r>
      <rPr>
        <sz val="11"/>
        <rFont val="Calibri"/>
      </rPr>
      <t>Ensure HTTP Strict Transport Security (HSTS) is enabled</t>
    </r>
  </si>
  <si>
    <r>
      <rPr>
        <sz val="11"/>
        <color rgb="FF000000"/>
        <rFont val="Calibri"/>
      </rPr>
      <t>It is critical to deploy HSTS incrementally to avoid locking users out.</t>
    </r>
    <r>
      <rPr>
        <sz val="11"/>
        <color rgb="FF000000"/>
        <rFont val="Calibri"/>
      </rPr>
      <t xml:space="preserve">
</t>
    </r>
    <r>
      <rPr>
        <b/>
        <sz val="11"/>
        <color rgb="FF000000"/>
        <rFont val="Calibri"/>
      </rPr>
      <t xml:space="preserve">Step 1: Initial Rollout (Low </t>
    </r>
    <r>
      <rPr>
        <b/>
        <sz val="11"/>
        <color rgb="FF000000"/>
        <rFont val="Calibri"/>
      </rPr>
      <t>max-age</t>
    </r>
    <r>
      <rPr>
        <b/>
        <sz val="11"/>
        <color rgb="FF000000"/>
        <rFont val="Calibri"/>
      </rPr>
      <t>)</t>
    </r>
    <r>
      <rPr>
        <sz val="11"/>
        <color rgb="FF000000"/>
        <rFont val="Calibri"/>
      </rPr>
      <t xml:space="preserve">
</t>
    </r>
    <r>
      <rPr>
        <sz val="11"/>
        <color rgb="FF000000"/>
        <rFont val="Calibri"/>
      </rPr>
      <t xml:space="preserve">Add the HSTS header with a very short </t>
    </r>
    <r>
      <rPr>
        <b/>
        <sz val="11"/>
        <color rgb="FF000000"/>
        <rFont val="Calibri"/>
      </rPr>
      <t>max-age</t>
    </r>
    <r>
      <rPr>
        <sz val="11"/>
        <color rgb="FF000000"/>
        <rFont val="Calibri"/>
      </rPr>
      <t xml:space="preserve"> to test for any issues. Verify that all parts of your site, including all subdomains, function correctly over HTTPS.</t>
    </r>
    <r>
      <rPr>
        <sz val="11"/>
        <color rgb="FF000000"/>
        <rFont val="Calibri"/>
      </rPr>
      <t xml:space="preserve">
</t>
    </r>
    <r>
      <rPr>
        <sz val="11"/>
        <color rgb="FF006096"/>
        <rFont val="Roboto Condensed"/>
      </rPr>
      <t># Test with 5 minutes</t>
    </r>
    <r>
      <rPr>
        <sz val="11"/>
        <color rgb="FF006096"/>
        <rFont val="Roboto Condensed"/>
      </rPr>
      <t xml:space="preserve">
</t>
    </r>
    <r>
      <rPr>
        <sz val="11"/>
        <color rgb="FF006096"/>
        <rFont val="Roboto Condensed"/>
      </rPr>
      <t>add_header Strict-Transport-Security "max-age=300; includeSubDomains" always;</t>
    </r>
    <r>
      <rPr>
        <sz val="11"/>
        <color rgb="FF006096"/>
        <rFont val="Roboto Condensed"/>
      </rPr>
      <t xml:space="preserve">
</t>
    </r>
    <r>
      <rPr>
        <sz val="11"/>
        <color rgb="FF000000"/>
        <rFont val="Calibri"/>
      </rPr>
      <t xml:space="preserve">
</t>
    </r>
    <r>
      <rPr>
        <b/>
        <sz val="11"/>
        <color rgb="FF000000"/>
        <rFont val="Calibri"/>
      </rPr>
      <t xml:space="preserve">Step 2: Increase </t>
    </r>
    <r>
      <rPr>
        <b/>
        <sz val="11"/>
        <color rgb="FF000000"/>
        <rFont val="Calibri"/>
      </rPr>
      <t>max-age</t>
    </r>
    <r>
      <rPr>
        <sz val="11"/>
        <color rgb="FF000000"/>
        <rFont val="Calibri"/>
      </rPr>
      <t xml:space="preserve">
</t>
    </r>
    <r>
      <rPr>
        <sz val="11"/>
        <color rgb="FF000000"/>
        <rFont val="Calibri"/>
      </rPr>
      <t xml:space="preserve">Once confident, gradually increase the </t>
    </r>
    <r>
      <rPr>
        <b/>
        <sz val="11"/>
        <color rgb="FF000000"/>
        <rFont val="Calibri"/>
      </rPr>
      <t>max-age</t>
    </r>
    <r>
      <rPr>
        <sz val="11"/>
        <color rgb="FF000000"/>
        <rFont val="Calibri"/>
      </rPr>
      <t>.</t>
    </r>
    <r>
      <rPr>
        <sz val="11"/>
        <color rgb="FF000000"/>
        <rFont val="Calibri"/>
      </rPr>
      <t xml:space="preserve">
</t>
    </r>
    <r>
      <rPr>
        <sz val="11"/>
        <color rgb="FF006096"/>
        <rFont val="Roboto Condensed"/>
      </rPr>
      <t># Increase to 1 week</t>
    </r>
    <r>
      <rPr>
        <sz val="11"/>
        <color rgb="FF006096"/>
        <rFont val="Roboto Condensed"/>
      </rPr>
      <t xml:space="preserve">
</t>
    </r>
    <r>
      <rPr>
        <sz val="11"/>
        <color rgb="FF006096"/>
        <rFont val="Roboto Condensed"/>
      </rPr>
      <t>add_header Strict-Transport-Security "max-age=604800; includeSubDomains" always;</t>
    </r>
    <r>
      <rPr>
        <sz val="11"/>
        <color rgb="FF006096"/>
        <rFont val="Roboto Condensed"/>
      </rPr>
      <t xml:space="preserve">
</t>
    </r>
    <r>
      <rPr>
        <sz val="11"/>
        <color rgb="FF000000"/>
        <rFont val="Calibri"/>
      </rPr>
      <t xml:space="preserve">
</t>
    </r>
    <r>
      <rPr>
        <b/>
        <sz val="11"/>
        <color rgb="FF000000"/>
        <rFont val="Calibri"/>
      </rPr>
      <t xml:space="preserve">Step 3: Full Deployment (Long </t>
    </r>
    <r>
      <rPr>
        <b/>
        <sz val="11"/>
        <color rgb="FF000000"/>
        <rFont val="Calibri"/>
      </rPr>
      <t>max-age</t>
    </r>
    <r>
      <rPr>
        <b/>
        <sz val="11"/>
        <color rgb="FF000000"/>
        <rFont val="Calibri"/>
      </rPr>
      <t xml:space="preserve"> and Preload)</t>
    </r>
    <r>
      <rPr>
        <sz val="11"/>
        <color rgb="FF000000"/>
        <rFont val="Calibri"/>
      </rPr>
      <t xml:space="preserve">
</t>
    </r>
    <r>
      <rPr>
        <sz val="11"/>
        <color rgb="FF000000"/>
        <rFont val="Calibri"/>
      </rPr>
      <t xml:space="preserve">After thorough testing (e.g., one month), set the </t>
    </r>
    <r>
      <rPr>
        <b/>
        <sz val="11"/>
        <color rgb="FF000000"/>
        <rFont val="Calibri"/>
      </rPr>
      <t>max-age</t>
    </r>
    <r>
      <rPr>
        <sz val="11"/>
        <color rgb="FF000000"/>
        <rFont val="Calibri"/>
      </rPr>
      <t xml:space="preserve"> to the recommended final value of two years. Add the </t>
    </r>
    <r>
      <rPr>
        <b/>
        <sz val="11"/>
        <color rgb="FF000000"/>
        <rFont val="Calibri"/>
      </rPr>
      <t>preload</t>
    </r>
    <r>
      <rPr>
        <sz val="11"/>
        <color rgb="FF000000"/>
        <rFont val="Calibri"/>
      </rPr>
      <t xml:space="preserve"> directive if you intend to submit your site to the HSTS preload list.</t>
    </r>
    <r>
      <rPr>
        <sz val="11"/>
        <color rgb="FF000000"/>
        <rFont val="Calibri"/>
      </rPr>
      <t xml:space="preserve">
</t>
    </r>
    <r>
      <rPr>
        <sz val="11"/>
        <color rgb="FF006096"/>
        <rFont val="Roboto Condensed"/>
      </rPr>
      <t># Final configuration (2 years)</t>
    </r>
    <r>
      <rPr>
        <sz val="11"/>
        <color rgb="FF006096"/>
        <rFont val="Roboto Condensed"/>
      </rPr>
      <t xml:space="preserve">
</t>
    </r>
    <r>
      <rPr>
        <sz val="11"/>
        <color rgb="FF006096"/>
        <rFont val="Roboto Condensed"/>
      </rPr>
      <t>add_header Strict-Transport-Security "max-age=63072000; includeSubDomains; preload" always;</t>
    </r>
    <r>
      <rPr>
        <sz val="11"/>
        <color rgb="FF006096"/>
        <rFont val="Roboto Condensed"/>
      </rPr>
      <t xml:space="preserve">
</t>
    </r>
    <r>
      <rPr>
        <sz val="11"/>
        <color rgb="FF000000"/>
        <rFont val="Calibri"/>
      </rPr>
      <t xml:space="preserve">
</t>
    </r>
    <r>
      <rPr>
        <sz val="11"/>
        <color rgb="FF000000"/>
        <rFont val="Calibri"/>
      </rPr>
      <t xml:space="preserve">If preloading is desired, submit your domain at hstspreload.org </t>
    </r>
    <r>
      <rPr>
        <sz val="11"/>
        <color rgb="FF0000FF"/>
        <rFont val="Calibri"/>
      </rPr>
      <t>(https://hstspreload.org)</t>
    </r>
    <r>
      <rPr>
        <sz val="11"/>
        <color rgb="FF000000"/>
        <rFont val="Calibri"/>
      </rPr>
      <t>.</t>
    </r>
  </si>
  <si>
    <r>
      <rPr>
        <sz val="11"/>
        <color rgb="FF000000"/>
        <rFont val="Calibri"/>
      </rPr>
      <t xml:space="preserve">HTTP Strict Transport Security (HSTS) is a critical security header that instructs browsers to communicate with a domain exclusively over HTTPS. A comprehensive HSTS policy must include the </t>
    </r>
    <r>
      <rPr>
        <b/>
        <sz val="11"/>
        <color rgb="FF000000"/>
        <rFont val="Calibri"/>
      </rPr>
      <t>includeSubDomains</t>
    </r>
    <r>
      <rPr>
        <sz val="11"/>
        <color rgb="FF000000"/>
        <rFont val="Calibri"/>
      </rPr>
      <t xml:space="preserve"> directive to apply the policy to all current and future subdomains. For maximum protection, the policy should also contain the </t>
    </r>
    <r>
      <rPr>
        <b/>
        <sz val="11"/>
        <color rgb="FF000000"/>
        <rFont val="Calibri"/>
      </rPr>
      <t>preload</t>
    </r>
    <r>
      <rPr>
        <sz val="11"/>
        <color rgb="FF000000"/>
        <rFont val="Calibri"/>
      </rPr>
      <t xml:space="preserve"> directive, allowing the domain to be submitted to browser-pre-load lists. This ensures that even the very first connection to the domain is made securely. The </t>
    </r>
    <r>
      <rPr>
        <b/>
        <sz val="11"/>
        <color rgb="FF000000"/>
        <rFont val="Calibri"/>
      </rPr>
      <t>max-age</t>
    </r>
    <r>
      <rPr>
        <sz val="11"/>
        <color rgb="FF000000"/>
        <rFont val="Calibri"/>
      </rPr>
      <t xml:space="preserve"> should be set to a long duration, typically two years (</t>
    </r>
    <r>
      <rPr>
        <b/>
        <sz val="11"/>
        <color rgb="FF000000"/>
        <rFont val="Calibri"/>
      </rPr>
      <t>63072000</t>
    </r>
    <r>
      <rPr>
        <sz val="11"/>
        <color rgb="FF000000"/>
        <rFont val="Calibri"/>
      </rPr>
      <t xml:space="preserve"> seconds), to ensure browsers enforce this policy persistently.</t>
    </r>
  </si>
  <si>
    <r>
      <rPr>
        <sz val="11"/>
        <color rgb="FF000000"/>
        <rFont val="Calibri"/>
      </rPr>
      <t xml:space="preserve">Once an HSTS policy with a long </t>
    </r>
    <r>
      <rPr>
        <b/>
        <sz val="11"/>
        <color rgb="FF000000"/>
        <rFont val="Calibri"/>
      </rPr>
      <t>max-age</t>
    </r>
    <r>
      <rPr>
        <sz val="11"/>
        <color rgb="FF000000"/>
        <rFont val="Calibri"/>
      </rPr>
      <t xml:space="preserve"> is set, there is effectively "no going back." If any part of your site or any subdomain cannot be served over HTTPS, users with a cached HSTS policy will be unable to access it. Enabling </t>
    </r>
    <r>
      <rPr>
        <b/>
        <sz val="11"/>
        <color rgb="FF000000"/>
        <rFont val="Calibri"/>
      </rPr>
      <t>includeSubDomains</t>
    </r>
    <r>
      <rPr>
        <sz val="11"/>
        <color rgb="FF000000"/>
        <rFont val="Calibri"/>
      </rPr>
      <t xml:space="preserve"> requires a commitment that all subdomains of the domain will support HTTPS. Submitting a domain to the HSTS preload list is a long-term commitment and removal is a slow, manual process. Careful planning and testing with short </t>
    </r>
    <r>
      <rPr>
        <b/>
        <sz val="11"/>
        <color rgb="FF000000"/>
        <rFont val="Calibri"/>
      </rPr>
      <t>max-age</t>
    </r>
    <r>
      <rPr>
        <sz val="11"/>
        <color rgb="FF000000"/>
        <rFont val="Calibri"/>
      </rPr>
      <t xml:space="preserve"> values are essential before full deployment.</t>
    </r>
  </si>
  <si>
    <r>
      <rPr>
        <sz val="11"/>
        <color rgb="FF000000"/>
        <rFont val="Calibri"/>
      </rPr>
      <t xml:space="preserve">Run the following command to inspect the fully loaded NGINX configuration for the </t>
    </r>
    <r>
      <rPr>
        <b/>
        <sz val="11"/>
        <color rgb="FF000000"/>
        <rFont val="Calibri"/>
      </rPr>
      <t>Strict-Transport-Security</t>
    </r>
    <r>
      <rPr>
        <sz val="11"/>
        <color rgb="FF000000"/>
        <rFont val="Calibri"/>
      </rPr>
      <t xml:space="preserve"> header:</t>
    </r>
    <r>
      <rPr>
        <sz val="11"/>
        <color rgb="FF000000"/>
        <rFont val="Calibri"/>
      </rPr>
      <t xml:space="preserve">
</t>
    </r>
    <r>
      <rPr>
        <sz val="11"/>
        <color rgb="FF006096"/>
        <rFont val="Roboto Condensed"/>
      </rPr>
      <t>nginx -T 2&gt;/dev/null | grep -i 'Strict-Transport-Security'</t>
    </r>
    <r>
      <rPr>
        <sz val="11"/>
        <color rgb="FF006096"/>
        <rFont val="Roboto Condensed"/>
      </rPr>
      <t xml:space="preserve">
</t>
    </r>
    <r>
      <rPr>
        <sz val="11"/>
        <color rgb="FF000000"/>
        <rFont val="Calibri"/>
      </rPr>
      <t xml:space="preserve">
</t>
    </r>
    <r>
      <rPr>
        <sz val="11"/>
        <color rgb="FF000000"/>
        <rFont val="Calibri"/>
      </rPr>
      <t>Verify that the output includes a header with the following components:</t>
    </r>
    <r>
      <rPr>
        <sz val="11"/>
        <color rgb="FF000000"/>
        <rFont val="Calibri"/>
      </rPr>
      <t xml:space="preserve">
</t>
    </r>
    <r>
      <rPr>
        <sz val="11"/>
        <color rgb="FF000000"/>
        <rFont val="Calibri"/>
      </rPr>
      <t xml:space="preserve">- A </t>
    </r>
    <r>
      <rPr>
        <b/>
        <sz val="11"/>
        <color rgb="FF000000"/>
        <rFont val="Calibri"/>
      </rPr>
      <t>max-age</t>
    </r>
    <r>
      <rPr>
        <sz val="11"/>
        <color rgb="FF000000"/>
        <rFont val="Calibri"/>
      </rPr>
      <t xml:space="preserve"> directive of at least </t>
    </r>
    <r>
      <rPr>
        <b/>
        <sz val="11"/>
        <color rgb="FF000000"/>
        <rFont val="Calibri"/>
      </rPr>
      <t>31536000</t>
    </r>
    <r>
      <rPr>
        <sz val="11"/>
        <color rgb="FF000000"/>
        <rFont val="Calibri"/>
      </rPr>
      <t xml:space="preserve"> (one year), with </t>
    </r>
    <r>
      <rPr>
        <b/>
        <sz val="11"/>
        <color rgb="FF000000"/>
        <rFont val="Calibri"/>
      </rPr>
      <t>63072000</t>
    </r>
    <r>
      <rPr>
        <sz val="11"/>
        <color rgb="FF000000"/>
        <rFont val="Calibri"/>
      </rPr>
      <t xml:space="preserve"> (two years) being the recommended value.</t>
    </r>
    <r>
      <rPr>
        <sz val="11"/>
        <color rgb="FF000000"/>
        <rFont val="Calibri"/>
      </rPr>
      <t xml:space="preserve">
</t>
    </r>
    <r>
      <rPr>
        <sz val="11"/>
        <color rgb="FF000000"/>
        <rFont val="Calibri"/>
      </rPr>
      <t xml:space="preserve">- The </t>
    </r>
    <r>
      <rPr>
        <b/>
        <sz val="11"/>
        <color rgb="FF000000"/>
        <rFont val="Calibri"/>
      </rPr>
      <t>includeSubDomains</t>
    </r>
    <r>
      <rPr>
        <sz val="11"/>
        <color rgb="FF000000"/>
        <rFont val="Calibri"/>
      </rPr>
      <t xml:space="preserve"> directive.</t>
    </r>
    <r>
      <rPr>
        <sz val="11"/>
        <color rgb="FF000000"/>
        <rFont val="Calibri"/>
      </rPr>
      <t xml:space="preserve">
</t>
    </r>
    <r>
      <rPr>
        <sz val="11"/>
        <color rgb="FF000000"/>
        <rFont val="Calibri"/>
      </rPr>
      <t xml:space="preserve">- The </t>
    </r>
    <r>
      <rPr>
        <b/>
        <sz val="11"/>
        <color rgb="FF000000"/>
        <rFont val="Calibri"/>
      </rPr>
      <t>always</t>
    </r>
    <r>
      <rPr>
        <sz val="11"/>
        <color rgb="FF000000"/>
        <rFont val="Calibri"/>
      </rPr>
      <t xml:space="preserve"> parameter at the end of the </t>
    </r>
    <r>
      <rPr>
        <b/>
        <sz val="11"/>
        <color rgb="FF000000"/>
        <rFont val="Calibri"/>
      </rPr>
      <t>add_header</t>
    </r>
    <r>
      <rPr>
        <sz val="11"/>
        <color rgb="FF000000"/>
        <rFont val="Calibri"/>
      </rPr>
      <t xml:space="preserve"> directive.</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add_header Strict-Transport-Security "max-age=63072000; includeSubDomains" always;</t>
    </r>
    <r>
      <rPr>
        <sz val="11"/>
        <color rgb="FF006096"/>
        <rFont val="Roboto Condensed"/>
      </rPr>
      <t xml:space="preserve">
</t>
    </r>
  </si>
  <si>
    <r>
      <rPr>
        <sz val="11"/>
        <color rgb="FF000000"/>
        <rFont val="Calibri"/>
      </rPr>
      <t>HSTS headers are not set by default.</t>
    </r>
  </si>
  <si>
    <t>4.1.9</t>
  </si>
  <si>
    <r>
      <rPr>
        <sz val="11"/>
        <rFont val="Calibri"/>
      </rPr>
      <t>Ensure upstream server traffic is authenticated with a client certificate</t>
    </r>
  </si>
  <si>
    <r>
      <rPr>
        <sz val="11"/>
        <color rgb="FF000000"/>
        <rFont val="Calibri"/>
      </rPr>
      <t>Implementing mTLS requires configuration on both the NGINX proxy (the client) and the upstream server (the server). This example assumes you have a simple internal CA.</t>
    </r>
    <r>
      <rPr>
        <sz val="11"/>
        <color rgb="FF000000"/>
        <rFont val="Calibri"/>
      </rPr>
      <t xml:space="preserve">
</t>
    </r>
    <r>
      <rPr>
        <b/>
        <sz val="11"/>
        <color rgb="FF000000"/>
        <rFont val="Calibri"/>
      </rPr>
      <t>Prerequisite: Create a CA</t>
    </r>
    <r>
      <rPr>
        <sz val="11"/>
        <color rgb="FF000000"/>
        <rFont val="Calibri"/>
      </rPr>
      <t xml:space="preserve">
</t>
    </r>
    <r>
      <rPr>
        <sz val="11"/>
        <color rgb="FF006096"/>
        <rFont val="Roboto Condensed"/>
      </rPr>
      <t># Create CA Key</t>
    </r>
    <r>
      <rPr>
        <sz val="11"/>
        <color rgb="FF006096"/>
        <rFont val="Roboto Condensed"/>
      </rPr>
      <t xml:space="preserve">
</t>
    </r>
    <r>
      <rPr>
        <sz val="11"/>
        <color rgb="FF006096"/>
        <rFont val="Roboto Condensed"/>
      </rPr>
      <t>openssl genrsa -out my-ca.key 4096</t>
    </r>
    <r>
      <rPr>
        <sz val="11"/>
        <color rgb="FF006096"/>
        <rFont val="Roboto Condensed"/>
      </rPr>
      <t xml:space="preserve">
</t>
    </r>
    <r>
      <rPr>
        <sz val="11"/>
        <color rgb="FF006096"/>
        <rFont val="Roboto Condensed"/>
      </rPr>
      <t># Create CA Certificate</t>
    </r>
    <r>
      <rPr>
        <sz val="11"/>
        <color rgb="FF006096"/>
        <rFont val="Roboto Condensed"/>
      </rPr>
      <t xml:space="preserve">
</t>
    </r>
    <r>
      <rPr>
        <sz val="11"/>
        <color rgb="FF006096"/>
        <rFont val="Roboto Condensed"/>
      </rPr>
      <t>openssl req -x509 -new -nodes -key my-ca.key -sha256 -days 3650 -out my-ca.crt</t>
    </r>
    <r>
      <rPr>
        <sz val="11"/>
        <color rgb="FF006096"/>
        <rFont val="Roboto Condensed"/>
      </rPr>
      <t xml:space="preserve">
</t>
    </r>
    <r>
      <rPr>
        <sz val="11"/>
        <color rgb="FF000000"/>
        <rFont val="Calibri"/>
      </rPr>
      <t xml:space="preserve">
</t>
    </r>
    <r>
      <rPr>
        <b/>
        <sz val="11"/>
        <color rgb="FF000000"/>
        <rFont val="Calibri"/>
      </rPr>
      <t>Step 1: Configure the Upstream Server to Require Client Certificates</t>
    </r>
    <r>
      <rPr>
        <sz val="11"/>
        <color rgb="FF000000"/>
        <rFont val="Calibri"/>
      </rPr>
      <t xml:space="preserve">
</t>
    </r>
    <r>
      <rPr>
        <sz val="11"/>
        <color rgb="FF000000"/>
        <rFont val="Calibri"/>
      </rPr>
      <t>The upstream server must be configured to request and verify client certificates against your CA. (If your upstream is also NGINX, the config would look like this):</t>
    </r>
    <r>
      <rPr>
        <sz val="11"/>
        <color rgb="FF000000"/>
        <rFont val="Calibri"/>
      </rPr>
      <t xml:space="preserve">
</t>
    </r>
    <r>
      <rPr>
        <sz val="11"/>
        <color rgb="FF006096"/>
        <rFont val="Roboto Condensed"/>
      </rPr>
      <t># On the Upstream Server's configuration</t>
    </r>
    <r>
      <rPr>
        <sz val="11"/>
        <color rgb="FF006096"/>
        <rFont val="Roboto Condensed"/>
      </rPr>
      <t xml:space="preserve">
</t>
    </r>
    <r>
      <rPr>
        <sz val="11"/>
        <color rgb="FF006096"/>
        <rFont val="Roboto Condensed"/>
      </rPr>
      <t>server {</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 ... other ssl directives ...</t>
    </r>
    <r>
      <rPr>
        <sz val="11"/>
        <color rgb="FF006096"/>
        <rFont val="Roboto Condensed"/>
      </rPr>
      <t xml:space="preserve">
</t>
    </r>
    <r>
      <rPr>
        <sz val="11"/>
        <color rgb="FF006096"/>
        <rFont val="Roboto Condensed"/>
      </rPr>
      <t xml:space="preserve">    ssl_client_certificate  /path/to/my-ca.crt; # The CA to verify against</t>
    </r>
    <r>
      <rPr>
        <sz val="11"/>
        <color rgb="FF006096"/>
        <rFont val="Roboto Condensed"/>
      </rPr>
      <t xml:space="preserve">
</t>
    </r>
    <r>
      <rPr>
        <sz val="11"/>
        <color rgb="FF006096"/>
        <rFont val="Roboto Condensed"/>
      </rPr>
      <t xml:space="preserve">    ssl_verify_client on;                       # Require a valid client cert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Step 2: Create and Sign a Client Certificate for NGINX</t>
    </r>
    <r>
      <rPr>
        <sz val="11"/>
        <color rgb="FF000000"/>
        <rFont val="Calibri"/>
      </rPr>
      <t xml:space="preserve">
</t>
    </r>
    <r>
      <rPr>
        <sz val="11"/>
        <color rgb="FF000000"/>
        <rFont val="Calibri"/>
      </rPr>
      <t>On your NGINX proxy, create a key and a certificate signing request (CSR).</t>
    </r>
    <r>
      <rPr>
        <sz val="11"/>
        <color rgb="FF000000"/>
        <rFont val="Calibri"/>
      </rPr>
      <t xml:space="preserve">
</t>
    </r>
    <r>
      <rPr>
        <sz val="11"/>
        <color rgb="FF006096"/>
        <rFont val="Roboto Condensed"/>
      </rPr>
      <t># Create a key for the NGINX proxy</t>
    </r>
    <r>
      <rPr>
        <sz val="11"/>
        <color rgb="FF006096"/>
        <rFont val="Roboto Condensed"/>
      </rPr>
      <t xml:space="preserve">
</t>
    </r>
    <r>
      <rPr>
        <sz val="11"/>
        <color rgb="FF006096"/>
        <rFont val="Roboto Condensed"/>
      </rPr>
      <t>openssl genrsa -out      nginx-client.key 4096</t>
    </r>
    <r>
      <rPr>
        <sz val="11"/>
        <color rgb="FF006096"/>
        <rFont val="Roboto Condensed"/>
      </rPr>
      <t xml:space="preserve">
</t>
    </r>
    <r>
      <rPr>
        <sz val="11"/>
        <color rgb="FF006096"/>
        <rFont val="Roboto Condensed"/>
      </rPr>
      <t># Create CSR</t>
    </r>
    <r>
      <rPr>
        <sz val="11"/>
        <color rgb="FF006096"/>
        <rFont val="Roboto Condensed"/>
      </rPr>
      <t xml:space="preserve">
</t>
    </r>
    <r>
      <rPr>
        <sz val="11"/>
        <color rgb="FF006096"/>
        <rFont val="Roboto Condensed"/>
      </rPr>
      <t>openssl req    -new -key nginx-client.key -out nginx-client.csr</t>
    </r>
    <r>
      <rPr>
        <sz val="11"/>
        <color rgb="FF006096"/>
        <rFont val="Roboto Condensed"/>
      </rPr>
      <t xml:space="preserve">
</t>
    </r>
    <r>
      <rPr>
        <sz val="11"/>
        <color rgb="FF000000"/>
        <rFont val="Calibri"/>
      </rPr>
      <t xml:space="preserve">
</t>
    </r>
    <r>
      <rPr>
        <sz val="11"/>
        <color rgb="FF000000"/>
        <rFont val="Calibri"/>
      </rPr>
      <t>Sign this CSR with your CA to create the client certificate:</t>
    </r>
    <r>
      <rPr>
        <sz val="11"/>
        <color rgb="FF000000"/>
        <rFont val="Calibri"/>
      </rPr>
      <t xml:space="preserve">
</t>
    </r>
    <r>
      <rPr>
        <sz val="11"/>
        <color rgb="FF006096"/>
        <rFont val="Roboto Condensed"/>
      </rPr>
      <t>openssl x509  -req -in nginx-client.csr -CA my-ca.crt -CAkey my-ca.key -CAcreateserial -out nginx-client.crt -days 365</t>
    </r>
    <r>
      <rPr>
        <sz val="11"/>
        <color rgb="FF006096"/>
        <rFont val="Roboto Condensed"/>
      </rPr>
      <t xml:space="preserve">
</t>
    </r>
    <r>
      <rPr>
        <sz val="11"/>
        <color rgb="FF000000"/>
        <rFont val="Calibri"/>
      </rPr>
      <t xml:space="preserve">
</t>
    </r>
    <r>
      <rPr>
        <b/>
        <sz val="11"/>
        <color rgb="FF000000"/>
        <rFont val="Calibri"/>
      </rPr>
      <t>Step 3: Configure NGINX to Present its Client Certificate</t>
    </r>
    <r>
      <rPr>
        <sz val="11"/>
        <color rgb="FF000000"/>
        <rFont val="Calibri"/>
      </rPr>
      <t xml:space="preserve">
</t>
    </r>
    <r>
      <rPr>
        <sz val="11"/>
        <color rgb="FF000000"/>
        <rFont val="Calibri"/>
      </rPr>
      <t>In your NGINX reverse proxy configuration, use the generated client certificate and key.</t>
    </r>
    <r>
      <rPr>
        <sz val="11"/>
        <color rgb="FF000000"/>
        <rFont val="Calibri"/>
      </rPr>
      <t xml:space="preserve">
</t>
    </r>
    <r>
      <rPr>
        <sz val="11"/>
        <color rgb="FF006096"/>
        <rFont val="Roboto Condensed"/>
      </rPr>
      <t># In your reverse proxy's location block</t>
    </r>
    <r>
      <rPr>
        <sz val="11"/>
        <color rgb="FF006096"/>
        <rFont val="Roboto Condensed"/>
      </rPr>
      <t xml:space="preserve">
</t>
    </r>
    <r>
      <rPr>
        <sz val="11"/>
        <color rgb="FF006096"/>
        <rFont val="Roboto Condensed"/>
      </rPr>
      <t>location /api/ {</t>
    </r>
    <r>
      <rPr>
        <sz val="11"/>
        <color rgb="FF006096"/>
        <rFont val="Roboto Condensed"/>
      </rPr>
      <t xml:space="preserve">
</t>
    </r>
    <r>
      <rPr>
        <sz val="11"/>
        <color rgb="FF006096"/>
        <rFont val="Roboto Condensed"/>
      </rPr>
      <t xml:space="preserve">    proxy_pass                 https://your-upstream-server;</t>
    </r>
    <r>
      <rPr>
        <sz val="11"/>
        <color rgb="FF006096"/>
        <rFont val="Roboto Condensed"/>
      </rPr>
      <t xml:space="preserve">
</t>
    </r>
    <r>
      <rPr>
        <sz val="11"/>
        <color rgb="FF006096"/>
        <rFont val="Roboto Condensed"/>
      </rPr>
      <t xml:space="preserve">    # Present this client cert to the upstream</t>
    </r>
    <r>
      <rPr>
        <sz val="11"/>
        <color rgb="FF006096"/>
        <rFont val="Roboto Condensed"/>
      </rPr>
      <t xml:space="preserve">
</t>
    </r>
    <r>
      <rPr>
        <sz val="11"/>
        <color rgb="FF006096"/>
        <rFont val="Roboto Condensed"/>
      </rPr>
      <t xml:space="preserve">    proxy_ssl_certificate     /etc/nginx/ssl/nginx-client.crt;</t>
    </r>
    <r>
      <rPr>
        <sz val="11"/>
        <color rgb="FF006096"/>
        <rFont val="Roboto Condensed"/>
      </rPr>
      <t xml:space="preserve">
</t>
    </r>
    <r>
      <rPr>
        <sz val="11"/>
        <color rgb="FF006096"/>
        <rFont val="Roboto Condensed"/>
      </rPr>
      <t xml:space="preserve">    proxy_ssl_certificate_key /etc/nginx/ssl/nginx-client.key;</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</si>
  <si>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In a reverse proxy configuration, NGINX acts as a client when communicating with an upstream server. To secure this server-to-server connection based on a Zero Trust principle, </t>
    </r>
    <r>
      <rPr>
        <b/>
        <sz val="11"/>
        <color rgb="FF000000"/>
        <rFont val="Calibri"/>
      </rPr>
      <t>m</t>
    </r>
    <r>
      <rPr>
        <sz val="11"/>
        <color rgb="FF000000"/>
        <rFont val="Calibri"/>
      </rPr>
      <t xml:space="preserve">utual </t>
    </r>
    <r>
      <rPr>
        <b/>
        <sz val="11"/>
        <color rgb="FF000000"/>
        <rFont val="Calibri"/>
      </rPr>
      <t>TLS</t>
    </r>
    <r>
      <rPr>
        <sz val="11"/>
        <color rgb="FF000000"/>
        <rFont val="Calibri"/>
      </rPr>
      <t xml:space="preserve"> (mTLS) must be used. This is achieved by configuring NGINX to present its own client certificate to the upstream server. The upstream server then authenticates NGINX based on this certificate, ensuring that only trusted proxies can access backend services.</t>
    </r>
  </si>
  <si>
    <r>
      <rPr>
        <sz val="11"/>
        <color rgb="FF000000"/>
        <rFont val="Calibri"/>
      </rPr>
      <t xml:space="preserve">Implementing mTLS introduces operational overhead for certificate management. You must have a process (often an internal </t>
    </r>
    <r>
      <rPr>
        <b/>
        <sz val="11"/>
        <color rgb="FF000000"/>
        <rFont val="Calibri"/>
      </rPr>
      <t>P</t>
    </r>
    <r>
      <rPr>
        <sz val="11"/>
        <color rgb="FF000000"/>
        <rFont val="Calibri"/>
      </rPr>
      <t xml:space="preserve">ublic </t>
    </r>
    <r>
      <rPr>
        <b/>
        <sz val="11"/>
        <color rgb="FF000000"/>
        <rFont val="Calibri"/>
      </rPr>
      <t>K</t>
    </r>
    <r>
      <rPr>
        <sz val="11"/>
        <color rgb="FF000000"/>
        <rFont val="Calibri"/>
      </rPr>
      <t xml:space="preserve">ey </t>
    </r>
    <r>
      <rPr>
        <b/>
        <sz val="11"/>
        <color rgb="FF000000"/>
        <rFont val="Calibri"/>
      </rPr>
      <t>I</t>
    </r>
    <r>
      <rPr>
        <sz val="11"/>
        <color rgb="FF000000"/>
        <rFont val="Calibri"/>
      </rPr>
      <t>nfrastructure, or PKI) for issuing, renewing, and revoking these client certificates. If the client certificate used by NGINX expires, or if the CA certificate on the upstream server expires, the connection between NGINX and the upstream will fail, leading to a service outage.</t>
    </r>
  </si>
  <si>
    <r>
      <rPr>
        <sz val="11"/>
        <color rgb="FF000000"/>
        <rFont val="Calibri"/>
      </rPr>
      <t>Run the following command to inspect the fully loaded NGINX configuration for the required directives:</t>
    </r>
    <r>
      <rPr>
        <sz val="11"/>
        <color rgb="FF000000"/>
        <rFont val="Calibri"/>
      </rPr>
      <t xml:space="preserve">
</t>
    </r>
    <r>
      <rPr>
        <sz val="11"/>
        <color rgb="FF006096"/>
        <rFont val="Roboto Condensed"/>
      </rPr>
      <t>nginx -T 2&gt;/dev/null | grep -E '^\s*(proxy_ssl_certificate|proxy_ssl_certificate_key)'</t>
    </r>
    <r>
      <rPr>
        <sz val="11"/>
        <color rgb="FF006096"/>
        <rFont val="Roboto Condensed"/>
      </rPr>
      <t xml:space="preserve">
</t>
    </r>
    <r>
      <rPr>
        <sz val="11"/>
        <color rgb="FF000000"/>
        <rFont val="Calibri"/>
      </rPr>
      <t xml:space="preserve">
</t>
    </r>
    <r>
      <rPr>
        <sz val="11"/>
        <color rgb="FF000000"/>
        <rFont val="Calibri"/>
      </rPr>
      <t xml:space="preserve">Verify that the output includes both </t>
    </r>
    <r>
      <rPr>
        <b/>
        <sz val="11"/>
        <color rgb="FF000000"/>
        <rFont val="Calibri"/>
      </rPr>
      <t>proxy_ssl_certificate</t>
    </r>
    <r>
      <rPr>
        <sz val="11"/>
        <color rgb="FF000000"/>
        <rFont val="Calibri"/>
      </rPr>
      <t xml:space="preserve"> and </t>
    </r>
    <r>
      <rPr>
        <b/>
        <sz val="11"/>
        <color rgb="FF000000"/>
        <rFont val="Calibri"/>
      </rPr>
      <t>proxy_ssl_certificate_key</t>
    </r>
    <r>
      <rPr>
        <sz val="11"/>
        <color rgb="FF000000"/>
        <rFont val="Calibri"/>
      </rPr>
      <t xml:space="preserve"> directives with the correct paths within the relevant location block.</t>
    </r>
    <r>
      <rPr>
        <sz val="11"/>
        <color rgb="FF000000"/>
        <rFont val="Calibri"/>
      </rPr>
      <t xml:space="preserve">
</t>
    </r>
    <r>
      <rPr>
        <b/>
        <sz val="11"/>
        <color rgb="FF000000"/>
        <rFont val="Calibri"/>
      </rPr>
      <t>Note:</t>
    </r>
    <r>
      <rPr>
        <sz val="11"/>
        <color rgb="FF000000"/>
        <rFont val="Calibri"/>
      </rPr>
      <t xml:space="preserve"> A complete audit is two-sided. You must also verify that the upstream server is configured to require and validate client certificates against a trusted CA. This part of the audit is outside the scope of the NGINX configuration itself.</t>
    </r>
  </si>
  <si>
    <r>
      <rPr>
        <sz val="11"/>
        <color rgb="FF000000"/>
        <rFont val="Calibri"/>
      </rPr>
      <t>This is not authenticated by default.</t>
    </r>
  </si>
  <si>
    <t>4.1.10</t>
  </si>
  <si>
    <r>
      <rPr>
        <sz val="11"/>
        <rFont val="Calibri"/>
      </rPr>
      <t>Ensure the upstream traffic server certificate is trusted</t>
    </r>
  </si>
  <si>
    <t>Level 2</t>
  </si>
  <si>
    <r>
      <rPr>
        <sz val="11"/>
        <color rgb="FF000000"/>
        <rFont val="Calibri"/>
      </rPr>
      <t>To securely configure upstream validation, you must obtain the CA certificate that signed your upstream server's certificate.</t>
    </r>
    <r>
      <rPr>
        <sz val="11"/>
        <color rgb="FF000000"/>
        <rFont val="Calibri"/>
      </rPr>
      <t xml:space="preserve">
</t>
    </r>
    <r>
      <rPr>
        <sz val="11"/>
        <color rgb="FF000000"/>
        <rFont val="Calibri"/>
      </rPr>
      <t xml:space="preserve">- Place the CA certificate (e.g., </t>
    </r>
    <r>
      <rPr>
        <b/>
        <sz val="11"/>
        <color rgb="FF000000"/>
        <rFont val="Calibri"/>
      </rPr>
      <t>upstream_ca.crt</t>
    </r>
    <r>
      <rPr>
        <sz val="11"/>
        <color rgb="FF000000"/>
        <rFont val="Calibri"/>
      </rPr>
      <t xml:space="preserve">) in a secure directory on the NGINX server (e.g., </t>
    </r>
    <r>
      <rPr>
        <b/>
        <sz val="11"/>
        <color rgb="FF000000"/>
        <rFont val="Calibri"/>
      </rPr>
      <t>/etc/nginx/ssl/</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location</t>
    </r>
    <r>
      <rPr>
        <sz val="11"/>
        <color rgb="FF000000"/>
        <rFont val="Calibri"/>
      </rPr>
      <t xml:space="preserve"> block that proxies traffic, add the following three directives. The </t>
    </r>
    <r>
      <rPr>
        <b/>
        <sz val="11"/>
        <color rgb="FF000000"/>
        <rFont val="Calibri"/>
      </rPr>
      <t>proxy_ssl_name</t>
    </r>
    <r>
      <rPr>
        <sz val="11"/>
        <color rgb="FF000000"/>
        <rFont val="Calibri"/>
      </rPr>
      <t xml:space="preserve"> must match the hostname used in the </t>
    </r>
    <r>
      <rPr>
        <b/>
        <sz val="11"/>
        <color rgb="FF000000"/>
        <rFont val="Calibri"/>
      </rPr>
      <t>proxy_pass</t>
    </r>
    <r>
      <rPr>
        <sz val="11"/>
        <color rgb="FF000000"/>
        <rFont val="Calibri"/>
      </rPr>
      <t xml:space="preserve"> directive.</t>
    </r>
    <r>
      <rPr>
        <sz val="11"/>
        <color rgb="FF000000"/>
        <rFont val="Calibri"/>
      </rPr>
      <t xml:space="preserve">
</t>
    </r>
    <r>
      <rPr>
        <sz val="11"/>
        <color rgb="FF006096"/>
        <rFont val="Roboto Condensed"/>
      </rPr>
      <t>location /api/ {</t>
    </r>
    <r>
      <rPr>
        <sz val="11"/>
        <color rgb="FF006096"/>
        <rFont val="Roboto Condensed"/>
      </rPr>
      <t xml:space="preserve">
</t>
    </r>
    <r>
      <rPr>
        <sz val="11"/>
        <color rgb="FF006096"/>
        <rFont val="Roboto Condensed"/>
      </rPr>
      <t xml:space="preserve">    proxy_pass                     https://your-upstream-hostname.com;</t>
    </r>
    <r>
      <rPr>
        <sz val="11"/>
        <color rgb="FF006096"/>
        <rFont val="Roboto Condensed"/>
      </rPr>
      <t xml:space="preserve">
</t>
    </r>
    <r>
      <rPr>
        <sz val="11"/>
        <color rgb="FF006096"/>
        <rFont val="Roboto Condensed"/>
      </rPr>
      <t xml:space="preserve">    # 1. Enable verification</t>
    </r>
    <r>
      <rPr>
        <sz val="11"/>
        <color rgb="FF006096"/>
        <rFont val="Roboto Condensed"/>
      </rPr>
      <t xml:space="preserve">
</t>
    </r>
    <r>
      <rPr>
        <sz val="11"/>
        <color rgb="FF006096"/>
        <rFont val="Roboto Condensed"/>
      </rPr>
      <t xml:space="preserve">    proxy_ssl_verify               on;</t>
    </r>
    <r>
      <rPr>
        <sz val="11"/>
        <color rgb="FF006096"/>
        <rFont val="Roboto Condensed"/>
      </rPr>
      <t xml:space="preserve">
</t>
    </r>
    <r>
      <rPr>
        <sz val="11"/>
        <color rgb="FF006096"/>
        <rFont val="Roboto Condensed"/>
      </rPr>
      <t xml:space="preserve">    # 2. Specify the CA to trust for verification</t>
    </r>
    <r>
      <rPr>
        <sz val="11"/>
        <color rgb="FF006096"/>
        <rFont val="Roboto Condensed"/>
      </rPr>
      <t xml:space="preserve">
</t>
    </r>
    <r>
      <rPr>
        <sz val="11"/>
        <color rgb="FF006096"/>
        <rFont val="Roboto Condensed"/>
      </rPr>
      <t xml:space="preserve">    proxy_ssl_trusted_certificate  /etc/nginx/ssl/upstream_ca.crt;</t>
    </r>
    <r>
      <rPr>
        <sz val="11"/>
        <color rgb="FF006096"/>
        <rFont val="Roboto Condensed"/>
      </rPr>
      <t xml:space="preserve">
</t>
    </r>
    <r>
      <rPr>
        <sz val="11"/>
        <color rgb="FF006096"/>
        <rFont val="Roboto Condensed"/>
      </rPr>
      <t xml:space="preserve">    # 3. Verify the certificate's name matches the server's hostname</t>
    </r>
    <r>
      <rPr>
        <sz val="11"/>
        <color rgb="FF006096"/>
        <rFont val="Roboto Condensed"/>
      </rPr>
      <t xml:space="preserve">
</t>
    </r>
    <r>
      <rPr>
        <sz val="11"/>
        <color rgb="FF006096"/>
        <rFont val="Roboto Condensed"/>
      </rPr>
      <t xml:space="preserve">    proxy_ssl_name                 your-upstream-hostname.com;</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</si>
  <si>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When acting as a reverse proxy, NGINX must be configured to function as a secure TLS client. This requires validating the identity of the upstream server by verifying its certificate against a </t>
    </r>
    <r>
      <rPr>
        <b/>
        <sz val="11"/>
        <color rgb="FF000000"/>
        <rFont val="Calibri"/>
      </rPr>
      <t>trusted Certificate Authority</t>
    </r>
    <r>
      <rPr>
        <sz val="11"/>
        <color rgb="FF000000"/>
        <rFont val="Calibri"/>
      </rPr>
      <t xml:space="preserve"> (CA). Furthermore, NGINX must ensure that the hostname of the upstream server matches the name (Subject Name / SAN) within the certificate itself.</t>
    </r>
  </si>
  <si>
    <r>
      <rPr>
        <sz val="11"/>
        <color rgb="FF000000"/>
        <rFont val="Calibri"/>
      </rPr>
      <t>Enabling strict upstream verification introduces a dependency on certificate lifecycle management. If the upstream server's certificate expires or is misconfigured, or if the CA certificate file on the NGINX server is outdated, NGINX will refuse to connect to the upstream, resulting in a service outage. This behavior is intentional and secures the connection at the cost of requiring careful certificate management.</t>
    </r>
  </si>
  <si>
    <r>
      <rPr>
        <sz val="11"/>
        <color rgb="FF000000"/>
        <rFont val="Calibri"/>
      </rPr>
      <t xml:space="preserve">Run the following command to inspect the fully loaded NGINX configuration for the three required directives within the relevant proxy </t>
    </r>
    <r>
      <rPr>
        <b/>
        <sz val="11"/>
        <color rgb="FF000000"/>
        <rFont val="Calibri"/>
      </rPr>
      <t>location</t>
    </r>
    <r>
      <rPr>
        <sz val="11"/>
        <color rgb="FF000000"/>
        <rFont val="Calibri"/>
      </rPr>
      <t xml:space="preserve"> block:</t>
    </r>
    <r>
      <rPr>
        <sz val="11"/>
        <color rgb="FF000000"/>
        <rFont val="Calibri"/>
      </rPr>
      <t xml:space="preserve">
</t>
    </r>
    <r>
      <rPr>
        <sz val="11"/>
        <color rgb="FF006096"/>
        <rFont val="Roboto Condensed"/>
      </rPr>
      <t>nginx -T 2&gt;/dev/null | grep -E '^\s*(proxy_ssl_verify|proxy_ssl_trusted_certificate|proxy_ssl_name)'</t>
    </r>
    <r>
      <rPr>
        <sz val="11"/>
        <color rgb="FF006096"/>
        <rFont val="Roboto Condensed"/>
      </rPr>
      <t xml:space="preserve">
</t>
    </r>
    <r>
      <rPr>
        <sz val="11"/>
        <color rgb="FF000000"/>
        <rFont val="Calibri"/>
      </rPr>
      <t xml:space="preserve">
</t>
    </r>
    <r>
      <rPr>
        <sz val="11"/>
        <color rgb="FF000000"/>
        <rFont val="Calibri"/>
      </rPr>
      <t>Verify that the output contains the following directives:</t>
    </r>
    <r>
      <rPr>
        <sz val="11"/>
        <color rgb="FF000000"/>
        <rFont val="Calibri"/>
      </rPr>
      <t xml:space="preserve">
</t>
    </r>
    <r>
      <rPr>
        <sz val="11"/>
        <color rgb="FF000000"/>
        <rFont val="Calibri"/>
      </rPr>
      <t xml:space="preserve">- </t>
    </r>
    <r>
      <rPr>
        <b/>
        <sz val="11"/>
        <color rgb="FF000000"/>
        <rFont val="Calibri"/>
      </rPr>
      <t>proxy_ssl_verify               on;</t>
    </r>
    <r>
      <rPr>
        <sz val="11"/>
        <color rgb="FF000000"/>
        <rFont val="Calibri"/>
      </rPr>
      <t xml:space="preserve">
</t>
    </r>
    <r>
      <rPr>
        <sz val="11"/>
        <color rgb="FF000000"/>
        <rFont val="Calibri"/>
      </rPr>
      <t xml:space="preserve">- </t>
    </r>
    <r>
      <rPr>
        <b/>
        <sz val="11"/>
        <color rgb="FF000000"/>
        <rFont val="Calibri"/>
      </rPr>
      <t>proxy_ssl_trusted_certificate  /path/to/ca.crt;</t>
    </r>
    <r>
      <rPr>
        <sz val="11"/>
        <color rgb="FF000000"/>
        <rFont val="Calibri"/>
      </rPr>
      <t xml:space="preserve">
</t>
    </r>
    <r>
      <rPr>
        <sz val="11"/>
        <color rgb="FF000000"/>
        <rFont val="Calibri"/>
      </rPr>
      <t xml:space="preserve">- </t>
    </r>
    <r>
      <rPr>
        <b/>
        <sz val="11"/>
        <color rgb="FF000000"/>
        <rFont val="Calibri"/>
      </rPr>
      <t>proxy_ssl_name                 your-upstream-hostname.com;</t>
    </r>
    <r>
      <rPr>
        <sz val="11"/>
        <color rgb="FF000000"/>
        <rFont val="Calibri"/>
      </rPr>
      <t xml:space="preserve">
</t>
    </r>
    <r>
      <rPr>
        <sz val="11"/>
        <color rgb="FF000000"/>
        <rFont val="Calibri"/>
      </rPr>
      <t xml:space="preserve">If any of these three directives are missing, this recommendation is not fully implemented. Additionally, manually verify that the certificate referenced by </t>
    </r>
    <r>
      <rPr>
        <b/>
        <sz val="11"/>
        <color rgb="FF000000"/>
        <rFont val="Calibri"/>
      </rPr>
      <t>proxy_ssl_trusted_certificate</t>
    </r>
    <r>
      <rPr>
        <sz val="11"/>
        <color rgb="FF000000"/>
        <rFont val="Calibri"/>
      </rPr>
      <t xml:space="preserve"> is the correct, valid CA certificate for your upstream services.</t>
    </r>
  </si>
  <si>
    <r>
      <rPr>
        <sz val="11"/>
        <color rgb="FF000000"/>
        <rFont val="Calibri"/>
      </rPr>
      <t xml:space="preserve">By default, </t>
    </r>
    <r>
      <rPr>
        <b/>
        <sz val="11"/>
        <color rgb="FF000000"/>
        <rFont val="Calibri"/>
      </rPr>
      <t>proxy_ssl_verify</t>
    </r>
    <r>
      <rPr>
        <sz val="11"/>
        <color rgb="FF000000"/>
        <rFont val="Calibri"/>
      </rPr>
      <t xml:space="preserve"> is set to </t>
    </r>
    <r>
      <rPr>
        <b/>
        <sz val="11"/>
        <color rgb="FF000000"/>
        <rFont val="Calibri"/>
      </rPr>
      <t>off</t>
    </r>
    <r>
      <rPr>
        <sz val="11"/>
        <color rgb="FF000000"/>
        <rFont val="Calibri"/>
      </rPr>
      <t xml:space="preserve">. This means NGINX </t>
    </r>
    <r>
      <rPr>
        <b/>
        <sz val="11"/>
        <color rgb="FF000000"/>
        <rFont val="Calibri"/>
      </rPr>
      <t>does not validate the upstream server's certificate</t>
    </r>
    <r>
      <rPr>
        <sz val="11"/>
        <color rgb="FF000000"/>
        <rFont val="Calibri"/>
      </rPr>
      <t>, creating a significant security risk equivalent to a browser ignoring all certificate warnings.</t>
    </r>
  </si>
  <si>
    <t>4.1.11</t>
  </si>
  <si>
    <r>
      <rPr>
        <sz val="11"/>
        <rFont val="Calibri"/>
      </rPr>
      <t>Ensure Secure Session Resumption is Enabled</t>
    </r>
  </si>
  <si>
    <r>
      <rPr>
        <sz val="11"/>
        <color rgb="FF000000"/>
        <rFont val="Calibri"/>
      </rPr>
      <t xml:space="preserve">Ensure that </t>
    </r>
    <r>
      <rPr>
        <b/>
        <sz val="11"/>
        <color rgb="FF000000"/>
        <rFont val="Calibri"/>
      </rPr>
      <t>ssl_session_tickets</t>
    </r>
    <r>
      <rPr>
        <sz val="11"/>
        <color rgb="FF000000"/>
        <rFont val="Calibri"/>
      </rPr>
      <t xml:space="preserve"> is not set to </t>
    </r>
    <r>
      <rPr>
        <b/>
        <sz val="11"/>
        <color rgb="FF000000"/>
        <rFont val="Calibri"/>
      </rPr>
      <t>off</t>
    </r>
    <r>
      <rPr>
        <sz val="11"/>
        <color rgb="FF000000"/>
        <rFont val="Calibri"/>
      </rPr>
      <t xml:space="preserve">. The recommended approach is to remove the directive entirely, as the default value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If the directive is present, either remove it or set it to </t>
    </r>
    <r>
      <rPr>
        <b/>
        <sz val="11"/>
        <color rgb="FF000000"/>
        <rFont val="Calibri"/>
      </rPr>
      <t>on</t>
    </r>
    <r>
      <rPr>
        <sz val="11"/>
        <color rgb="FF000000"/>
        <rFont val="Calibri"/>
      </rPr>
      <t>:</t>
    </r>
    <r>
      <rPr>
        <sz val="11"/>
        <color rgb="FF000000"/>
        <rFont val="Calibri"/>
      </rPr>
      <t xml:space="preserve">
</t>
    </r>
    <r>
      <rPr>
        <sz val="11"/>
        <color rgb="FF006096"/>
        <rFont val="Roboto Condensed"/>
      </rPr>
      <t># REMOVE this line from your configuration:</t>
    </r>
    <r>
      <rPr>
        <sz val="11"/>
        <color rgb="FF006096"/>
        <rFont val="Roboto Condensed"/>
      </rPr>
      <t xml:space="preserve">
</t>
    </r>
    <r>
      <rPr>
        <sz val="11"/>
        <color rgb="FF006096"/>
        <rFont val="Roboto Condensed"/>
      </rPr>
      <t># ssl_session_tickets off;</t>
    </r>
    <r>
      <rPr>
        <sz val="11"/>
        <color rgb="FF006096"/>
        <rFont val="Roboto Condensed"/>
      </rPr>
      <t xml:space="preserve">
</t>
    </r>
    <r>
      <rPr>
        <sz val="11"/>
        <color rgb="FF006096"/>
        <rFont val="Roboto Condensed"/>
      </rPr>
      <t># OR, if you want to be explicit, ensure it is set to ON (optional):</t>
    </r>
    <r>
      <rPr>
        <sz val="11"/>
        <color rgb="FF006096"/>
        <rFont val="Roboto Condensed"/>
      </rPr>
      <t xml:space="preserve">
</t>
    </r>
    <r>
      <rPr>
        <sz val="11"/>
        <color rgb="FF006096"/>
        <rFont val="Roboto Condensed"/>
      </rPr>
      <t>ssl_session_tickets  on;</t>
    </r>
    <r>
      <rPr>
        <sz val="11"/>
        <color rgb="FF006096"/>
        <rFont val="Roboto Condensed"/>
      </rPr>
      <t xml:space="preserve">
</t>
    </r>
  </si>
  <si>
    <r>
      <rPr>
        <sz val="11"/>
        <color rgb="FF000000"/>
        <rFont val="Calibri"/>
      </rPr>
      <t xml:space="preserve">TLS 1.3 introduces a secure session resumption mechanism using </t>
    </r>
    <r>
      <rPr>
        <b/>
        <sz val="11"/>
        <color rgb="FF000000"/>
        <rFont val="Calibri"/>
      </rPr>
      <t>P</t>
    </r>
    <r>
      <rPr>
        <sz val="11"/>
        <color rgb="FF000000"/>
        <rFont val="Calibri"/>
      </rPr>
      <t>re-</t>
    </r>
    <r>
      <rPr>
        <b/>
        <sz val="11"/>
        <color rgb="FF000000"/>
        <rFont val="Calibri"/>
      </rPr>
      <t>S</t>
    </r>
    <r>
      <rPr>
        <sz val="11"/>
        <color rgb="FF000000"/>
        <rFont val="Calibri"/>
      </rPr>
      <t xml:space="preserve">hared </t>
    </r>
    <r>
      <rPr>
        <b/>
        <sz val="11"/>
        <color rgb="FF000000"/>
        <rFont val="Calibri"/>
      </rPr>
      <t>K</t>
    </r>
    <r>
      <rPr>
        <sz val="11"/>
        <color rgb="FF000000"/>
        <rFont val="Calibri"/>
      </rPr>
      <t>eys (PSKs) that significantly improves performance for returning clients by reducing the handshake latency. This modern mechanism should be enabled to enhance user experience without compromising security.</t>
    </r>
  </si>
  <si>
    <r>
      <rPr>
        <sz val="11"/>
        <color rgb="FF000000"/>
        <rFont val="Calibri"/>
      </rPr>
      <t>Enabling session resumption has a positive performance impact. There are no significant negative security implications when using a TLS 1.3-only configuration.</t>
    </r>
  </si>
  <si>
    <r>
      <rPr>
        <sz val="11"/>
        <color rgb="FF000000"/>
        <rFont val="Calibri"/>
      </rPr>
      <t xml:space="preserve">Run the following command to verify that </t>
    </r>
    <r>
      <rPr>
        <b/>
        <sz val="11"/>
        <color rgb="FF000000"/>
        <rFont val="Calibri"/>
      </rPr>
      <t>ssl_session_tickets</t>
    </r>
    <r>
      <rPr>
        <sz val="11"/>
        <color rgb="FF000000"/>
        <rFont val="Calibri"/>
      </rPr>
      <t xml:space="preserve"> </t>
    </r>
    <r>
      <rPr>
        <b/>
        <sz val="11"/>
        <color rgb="FF000000"/>
        <rFont val="Calibri"/>
      </rPr>
      <t>is not</t>
    </r>
    <r>
      <rPr>
        <sz val="11"/>
        <color rgb="FF000000"/>
        <rFont val="Calibri"/>
      </rPr>
      <t xml:space="preserve"> explicitly turned </t>
    </r>
    <r>
      <rPr>
        <b/>
        <sz val="11"/>
        <color rgb="FF000000"/>
        <rFont val="Calibri"/>
      </rPr>
      <t>off</t>
    </r>
    <r>
      <rPr>
        <sz val="11"/>
        <color rgb="FF000000"/>
        <rFont val="Calibri"/>
      </rPr>
      <t>.</t>
    </r>
    <r>
      <rPr>
        <sz val="11"/>
        <color rgb="FF000000"/>
        <rFont val="Calibri"/>
      </rPr>
      <t xml:space="preserve">
</t>
    </r>
    <r>
      <rPr>
        <sz val="11"/>
        <color rgb="FF006096"/>
        <rFont val="Roboto Condensed"/>
      </rPr>
      <t># This command should produce NO output.</t>
    </r>
    <r>
      <rPr>
        <sz val="11"/>
        <color rgb="FF006096"/>
        <rFont val="Roboto Condensed"/>
      </rPr>
      <t xml:space="preserve">
</t>
    </r>
    <r>
      <rPr>
        <sz val="11"/>
        <color rgb="FF006096"/>
        <rFont val="Roboto Condensed"/>
      </rPr>
      <t>grep -ir "ssl_session_tickets" /etc/nginx/ | grep -i "off"</t>
    </r>
    <r>
      <rPr>
        <sz val="11"/>
        <color rgb="FF006096"/>
        <rFont val="Roboto Condensed"/>
      </rPr>
      <t xml:space="preserve">
</t>
    </r>
    <r>
      <rPr>
        <sz val="11"/>
        <color rgb="FF000000"/>
        <rFont val="Calibri"/>
      </rPr>
      <t xml:space="preserve">
</t>
    </r>
    <r>
      <rPr>
        <sz val="11"/>
        <color rgb="FF000000"/>
        <rFont val="Calibri"/>
      </rPr>
      <t xml:space="preserve">If the command produces any output containing </t>
    </r>
    <r>
      <rPr>
        <b/>
        <sz val="11"/>
        <color rgb="FF000000"/>
        <rFont val="Calibri"/>
      </rPr>
      <t>ssl_session_tickets off;</t>
    </r>
    <r>
      <rPr>
        <sz val="11"/>
        <color rgb="FF000000"/>
        <rFont val="Calibri"/>
      </rPr>
      <t>, this recommendation is not implemented.</t>
    </r>
  </si>
  <si>
    <r>
      <rPr>
        <b/>
        <sz val="11"/>
        <color rgb="FF000000"/>
        <rFont val="Calibri"/>
      </rPr>
      <t>ssl_session_tickets</t>
    </r>
    <r>
      <rPr>
        <sz val="11"/>
        <color rgb="FF000000"/>
        <rFont val="Calibri"/>
      </rPr>
      <t xml:space="preserve"> is enabled (</t>
    </r>
    <r>
      <rPr>
        <b/>
        <sz val="11"/>
        <color rgb="FF000000"/>
        <rFont val="Calibri"/>
      </rPr>
      <t>on</t>
    </r>
    <r>
      <rPr>
        <sz val="11"/>
        <color rgb="FF000000"/>
        <rFont val="Calibri"/>
      </rPr>
      <t>) by default. This is the desired and secure state for TLS 1.3.</t>
    </r>
  </si>
  <si>
    <t>4.1.12</t>
  </si>
  <si>
    <r>
      <rPr>
        <sz val="11"/>
        <rFont val="Calibri"/>
      </rPr>
      <t>Ensure HTTP/3.0 is used</t>
    </r>
  </si>
  <si>
    <r>
      <rPr>
        <b/>
        <sz val="11"/>
        <color rgb="FF000000"/>
        <rFont val="Calibri"/>
      </rPr>
      <t>Prerequisite:</t>
    </r>
    <r>
      <rPr>
        <sz val="11"/>
        <color rgb="FF000000"/>
        <rFont val="Calibri"/>
      </rPr>
      <t>Ensure your NGINX version is compiled with the</t>
    </r>
    <r>
      <rPr>
        <b/>
        <sz val="11"/>
        <color rgb="FF000000"/>
        <rFont val="Calibri"/>
      </rPr>
      <t xml:space="preserve"> --with-http_v3_module</t>
    </r>
    <r>
      <rPr>
        <sz val="11"/>
        <color rgb="FF000000"/>
        <rFont val="Calibri"/>
      </rPr>
      <t xml:space="preserve"> flag.</t>
    </r>
    <r>
      <rPr>
        <sz val="11"/>
        <color rgb="FF000000"/>
        <rFont val="Calibri"/>
      </rPr>
      <t xml:space="preserve">
</t>
    </r>
    <r>
      <rPr>
        <sz val="11"/>
        <color rgb="FF000000"/>
        <rFont val="Calibri"/>
      </rPr>
      <t>- Open your NGINX server configuration file.</t>
    </r>
    <r>
      <rPr>
        <sz val="11"/>
        <color rgb="FF000000"/>
        <rFont val="Calibri"/>
      </rPr>
      <t xml:space="preserve">
</t>
    </r>
    <r>
      <rPr>
        <sz val="11"/>
        <color rgb="FF000000"/>
        <rFont val="Calibri"/>
      </rPr>
      <t xml:space="preserve">- In the main </t>
    </r>
    <r>
      <rPr>
        <b/>
        <sz val="11"/>
        <color rgb="FF000000"/>
        <rFont val="Calibri"/>
      </rPr>
      <t>server</t>
    </r>
    <r>
      <rPr>
        <sz val="11"/>
        <color rgb="FF000000"/>
        <rFont val="Calibri"/>
      </rPr>
      <t xml:space="preserve"> block for your HTTPS site, add or modify the directives to enable HTTP/2, HTTP/3, and advertise its availability.</t>
    </r>
    <r>
      <rPr>
        <sz val="11"/>
        <color rgb="FF000000"/>
        <rFont val="Calibri"/>
      </rPr>
      <t xml:space="preserve">
</t>
    </r>
    <r>
      <rPr>
        <sz val="11"/>
        <color rgb="FF000000"/>
        <rFont val="Calibri"/>
      </rPr>
      <t xml:space="preserve">- Ensure your firewall </t>
    </r>
    <r>
      <rPr>
        <b/>
        <sz val="11"/>
        <color rgb="FF000000"/>
        <rFont val="Calibri"/>
      </rPr>
      <t>allows</t>
    </r>
    <r>
      <rPr>
        <sz val="11"/>
        <color rgb="FF000000"/>
        <rFont val="Calibri"/>
      </rPr>
      <t xml:space="preserve"> </t>
    </r>
    <r>
      <rPr>
        <b/>
        <sz val="11"/>
        <color rgb="FF000000"/>
        <rFont val="Calibri"/>
      </rPr>
      <t>UDP</t>
    </r>
    <r>
      <rPr>
        <sz val="11"/>
        <color rgb="FF000000"/>
        <rFont val="Calibri"/>
      </rPr>
      <t xml:space="preserve"> traffic on port </t>
    </r>
    <r>
      <rPr>
        <b/>
        <sz val="11"/>
        <color rgb="FF000000"/>
        <rFont val="Calibri"/>
      </rPr>
      <t>443</t>
    </r>
    <r>
      <rPr>
        <sz val="11"/>
        <color rgb="FF000000"/>
        <rFont val="Calibri"/>
      </rPr>
      <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1. Enable HTTP/2 on the standard TCP listener</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 2. Enable HTTP/3 on the UDP listener</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 ... other ssl directives like ssl_certificate ...</t>
    </r>
    <r>
      <rPr>
        <sz val="11"/>
        <color rgb="FF006096"/>
        <rFont val="Roboto Condensed"/>
      </rPr>
      <t xml:space="preserve">
</t>
    </r>
    <r>
      <rPr>
        <sz val="11"/>
        <color rgb="FF006096"/>
        <rFont val="Roboto Condensed"/>
      </rPr>
      <t xml:space="preserve">    # 3. Advertise HTTP/3 availability to browsers</t>
    </r>
    <r>
      <rPr>
        <sz val="11"/>
        <color rgb="FF006096"/>
        <rFont val="Roboto Condensed"/>
      </rPr>
      <t xml:space="preserve">
</t>
    </r>
    <r>
      <rPr>
        <sz val="11"/>
        <color rgb="FF006096"/>
        <rFont val="Roboto Condensed"/>
      </rPr>
      <t xml:space="preserve">    # The max-age (ma) is in seconds (e.g., 2 years)</t>
    </r>
    <r>
      <rPr>
        <sz val="11"/>
        <color rgb="FF006096"/>
        <rFont val="Roboto Condensed"/>
      </rPr>
      <t xml:space="preserve">
</t>
    </r>
    <r>
      <rPr>
        <sz val="11"/>
        <color rgb="FF006096"/>
        <rFont val="Roboto Condensed"/>
      </rPr>
      <t xml:space="preserve">    add_header      Alt-Svc 'h3=":443"; ma=63072000';</t>
    </r>
    <r>
      <rPr>
        <sz val="11"/>
        <color rgb="FF006096"/>
        <rFont val="Roboto Condensed"/>
      </rPr>
      <t xml:space="preserve">
</t>
    </r>
    <r>
      <rPr>
        <sz val="11"/>
        <color rgb="FF006096"/>
        <rFont val="Roboto Condensed"/>
      </rPr>
      <t xml:space="preserve">    # Required for HTTP/3</t>
    </r>
    <r>
      <rPr>
        <sz val="11"/>
        <color rgb="FF006096"/>
        <rFont val="Roboto Condensed"/>
      </rPr>
      <t xml:space="preserve">
</t>
    </r>
    <r>
      <rPr>
        <sz val="11"/>
        <color rgb="FF006096"/>
        <rFont val="Roboto Condensed"/>
      </rPr>
      <t xml:space="preserve">    ssl_early_data  on;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</si>
  <si>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HTTP/2 is the established standard for web communication, offering significant performance benefits over HTTP/1.1 through multiplexing. For 2025 and beyond, HTTP/3 should also be enabled. HTTP/3 operates over the </t>
    </r>
    <r>
      <rPr>
        <b/>
        <sz val="11"/>
        <color rgb="FF000000"/>
        <rFont val="Calibri"/>
      </rPr>
      <t>QUIC</t>
    </r>
    <r>
      <rPr>
        <sz val="11"/>
        <color rgb="FF000000"/>
        <rFont val="Calibri"/>
      </rPr>
      <t xml:space="preserve"> protocol, which is built on </t>
    </r>
    <r>
      <rPr>
        <b/>
        <sz val="11"/>
        <color rgb="FF000000"/>
        <rFont val="Calibri"/>
      </rPr>
      <t>UDP</t>
    </r>
    <r>
      <rPr>
        <sz val="11"/>
        <color rgb="FF000000"/>
        <rFont val="Calibri"/>
      </rPr>
      <t>, to solve head-of-line blocking, reduce connection setup time, and improve performance on unreliable networks. Both protocols require a secure TLS 1.3 environment to function.</t>
    </r>
  </si>
  <si>
    <r>
      <rPr>
        <sz val="11"/>
        <color rgb="FF000000"/>
        <rFont val="Calibri"/>
      </rPr>
      <t>HTTP/2 has no significant negative impact as it is universally supported by modern clients. Enabling HTTP/3 has operational considerations:</t>
    </r>
    <r>
      <rPr>
        <sz val="11"/>
        <color rgb="FF000000"/>
        <rFont val="Calibri"/>
      </rPr>
      <t xml:space="preserve">
</t>
    </r>
    <r>
      <rPr>
        <sz val="11"/>
        <color rgb="FF000000"/>
        <rFont val="Calibri"/>
      </rPr>
      <t xml:space="preserve">- </t>
    </r>
    <r>
      <rPr>
        <b/>
        <sz val="11"/>
        <color rgb="FF000000"/>
        <rFont val="Calibri"/>
      </rPr>
      <t>NGINX Build:</t>
    </r>
    <r>
      <rPr>
        <sz val="11"/>
        <color rgb="FF000000"/>
        <rFont val="Calibri"/>
      </rPr>
      <t xml:space="preserve"> Your NGINX binary must be compiled with HTTP/3 and </t>
    </r>
    <r>
      <rPr>
        <b/>
        <sz val="11"/>
        <color rgb="FF000000"/>
        <rFont val="Calibri"/>
      </rPr>
      <t>QUIC</t>
    </r>
    <r>
      <rPr>
        <sz val="11"/>
        <color rgb="FF000000"/>
        <rFont val="Calibri"/>
      </rPr>
      <t xml:space="preserve"> support. Standard OS packages may not include this. The repository of NGINX itself has the </t>
    </r>
    <r>
      <rPr>
        <b/>
        <sz val="11"/>
        <color rgb="FF000000"/>
        <rFont val="Calibri"/>
      </rPr>
      <t>http_v3</t>
    </r>
    <r>
      <rPr>
        <sz val="11"/>
        <color rgb="FF000000"/>
        <rFont val="Calibri"/>
      </rPr>
      <t xml:space="preserve"> module since NGINX version 1.25.0</t>
    </r>
    <r>
      <rPr>
        <sz val="11"/>
        <color rgb="FF000000"/>
        <rFont val="Calibri"/>
      </rPr>
      <t xml:space="preserve">
</t>
    </r>
    <r>
      <rPr>
        <sz val="11"/>
        <color rgb="FF000000"/>
        <rFont val="Calibri"/>
      </rPr>
      <t xml:space="preserve">- Run this command and check if the </t>
    </r>
    <r>
      <rPr>
        <b/>
        <sz val="11"/>
        <color rgb="FF000000"/>
        <rFont val="Calibri"/>
      </rPr>
      <t>http_v3</t>
    </r>
    <r>
      <rPr>
        <sz val="11"/>
        <color rgb="FF000000"/>
        <rFont val="Calibri"/>
      </rPr>
      <t xml:space="preserve"> module is present</t>
    </r>
    <r>
      <rPr>
        <sz val="11"/>
        <color rgb="FF000000"/>
        <rFont val="Calibri"/>
      </rPr>
      <t xml:space="preserve">
</t>
    </r>
    <r>
      <rPr>
        <sz val="11"/>
        <color rgb="FF006096"/>
        <rFont val="Roboto Condensed"/>
      </rPr>
      <t>nginx -V 2&gt;&amp;1 | tr ' ' '\n' | grep --color=auto 'with-'</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Firewall Configuration:</t>
    </r>
    <r>
      <rPr>
        <sz val="11"/>
        <color rgb="FF000000"/>
        <rFont val="Calibri"/>
      </rPr>
      <t xml:space="preserve"> </t>
    </r>
    <r>
      <rPr>
        <b/>
        <sz val="11"/>
        <color rgb="FF000000"/>
        <rFont val="Calibri"/>
      </rPr>
      <t>You must allow</t>
    </r>
    <r>
      <rPr>
        <sz val="11"/>
        <color rgb="FF000000"/>
        <rFont val="Calibri"/>
      </rPr>
      <t xml:space="preserve"> </t>
    </r>
    <r>
      <rPr>
        <b/>
        <sz val="11"/>
        <color rgb="FF000000"/>
        <rFont val="Calibri"/>
      </rPr>
      <t>UDP</t>
    </r>
    <r>
      <rPr>
        <sz val="11"/>
        <color rgb="FF000000"/>
        <rFont val="Calibri"/>
      </rPr>
      <t xml:space="preserve"> traffic on port </t>
    </r>
    <r>
      <rPr>
        <b/>
        <sz val="11"/>
        <color rgb="FF000000"/>
        <rFont val="Calibri"/>
      </rPr>
      <t>443</t>
    </r>
    <r>
      <rPr>
        <sz val="11"/>
        <color rgb="FF000000"/>
        <rFont val="Calibri"/>
      </rPr>
      <t xml:space="preserve">, as HTTP/3 uses the </t>
    </r>
    <r>
      <rPr>
        <b/>
        <sz val="11"/>
        <color rgb="FF000000"/>
        <rFont val="Calibri"/>
      </rPr>
      <t>QUIC</t>
    </r>
    <r>
      <rPr>
        <sz val="11"/>
        <color rgb="FF000000"/>
        <rFont val="Calibri"/>
      </rPr>
      <t xml:space="preserve"> protocol over </t>
    </r>
    <r>
      <rPr>
        <b/>
        <sz val="11"/>
        <color rgb="FF000000"/>
        <rFont val="Calibri"/>
      </rPr>
      <t>UDP</t>
    </r>
    <r>
      <rPr>
        <sz val="11"/>
        <color rgb="FF000000"/>
        <rFont val="Calibri"/>
      </rPr>
      <t>. This is a common oversight that will cause HTTP/3 to fail.</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</si>
  <si>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-E '^\s*(listen|add_header.*Alt-Svc)'</t>
    </r>
    <r>
      <rPr>
        <sz val="11"/>
        <color rgb="FF006096"/>
        <rFont val="Roboto Condensed"/>
      </rPr>
      <t xml:space="preserve">
</t>
    </r>
    <r>
      <rPr>
        <sz val="11"/>
        <color rgb="FF000000"/>
        <rFont val="Calibri"/>
      </rPr>
      <t xml:space="preserve">
</t>
    </r>
    <r>
      <rPr>
        <sz val="11"/>
        <color rgb="FF000000"/>
        <rFont val="Calibri"/>
      </rPr>
      <t xml:space="preserve">Verify the following in the output for your primary </t>
    </r>
    <r>
      <rPr>
        <b/>
        <sz val="11"/>
        <color rgb="FF000000"/>
        <rFont val="Calibri"/>
      </rPr>
      <t>server</t>
    </r>
    <r>
      <rPr>
        <sz val="11"/>
        <color rgb="FF000000"/>
        <rFont val="Calibri"/>
      </rPr>
      <t xml:space="preserve"> block:</t>
    </r>
    <r>
      <rPr>
        <sz val="11"/>
        <color rgb="FF000000"/>
        <rFont val="Calibri"/>
      </rPr>
      <t xml:space="preserve">
</t>
    </r>
    <r>
      <rPr>
        <sz val="11"/>
        <color rgb="FF000000"/>
        <rFont val="Calibri"/>
      </rPr>
      <t xml:space="preserve">-  The TCP </t>
    </r>
    <r>
      <rPr>
        <b/>
        <sz val="11"/>
        <color rgb="FF000000"/>
        <rFont val="Calibri"/>
      </rPr>
      <t>listen</t>
    </r>
    <r>
      <rPr>
        <sz val="11"/>
        <color rgb="FF000000"/>
        <rFont val="Calibri"/>
      </rPr>
      <t xml:space="preserve"> directive </t>
    </r>
    <r>
      <rPr>
        <b/>
        <sz val="11"/>
        <color rgb="FF000000"/>
        <rFont val="Calibri"/>
      </rPr>
      <t>includes</t>
    </r>
    <r>
      <rPr>
        <sz val="11"/>
        <color rgb="FF000000"/>
        <rFont val="Calibri"/>
      </rPr>
      <t xml:space="preserve"> the </t>
    </r>
    <r>
      <rPr>
        <b/>
        <sz val="11"/>
        <color rgb="FF000000"/>
        <rFont val="Calibri"/>
      </rPr>
      <t>http2</t>
    </r>
    <r>
      <rPr>
        <sz val="11"/>
        <color rgb="FF000000"/>
        <rFont val="Calibri"/>
      </rPr>
      <t xml:space="preserve"> parameter: </t>
    </r>
    <r>
      <rPr>
        <b/>
        <sz val="11"/>
        <color rgb="FF000000"/>
        <rFont val="Calibri"/>
      </rPr>
      <t>listen 443 ssl http2;</t>
    </r>
    <r>
      <rPr>
        <sz val="11"/>
        <color rgb="FF000000"/>
        <rFont val="Calibri"/>
      </rPr>
      <t xml:space="preserve">
</t>
    </r>
    <r>
      <rPr>
        <sz val="11"/>
        <color rgb="FF000000"/>
        <rFont val="Calibri"/>
      </rPr>
      <t xml:space="preserve">-  A </t>
    </r>
    <r>
      <rPr>
        <b/>
        <sz val="11"/>
        <color rgb="FF000000"/>
        <rFont val="Calibri"/>
      </rPr>
      <t>UDP</t>
    </r>
    <r>
      <rPr>
        <sz val="11"/>
        <color rgb="FF000000"/>
        <rFont val="Calibri"/>
      </rPr>
      <t xml:space="preserve"> </t>
    </r>
    <r>
      <rPr>
        <b/>
        <sz val="11"/>
        <color rgb="FF000000"/>
        <rFont val="Calibri"/>
      </rPr>
      <t>listen</t>
    </r>
    <r>
      <rPr>
        <sz val="11"/>
        <color rgb="FF000000"/>
        <rFont val="Calibri"/>
      </rPr>
      <t xml:space="preserve"> directive with the </t>
    </r>
    <r>
      <rPr>
        <b/>
        <sz val="11"/>
        <color rgb="FF000000"/>
        <rFont val="Calibri"/>
      </rPr>
      <t>quic</t>
    </r>
    <r>
      <rPr>
        <sz val="11"/>
        <color rgb="FF000000"/>
        <rFont val="Calibri"/>
      </rPr>
      <t xml:space="preserve"> parameter exists: </t>
    </r>
    <r>
      <rPr>
        <b/>
        <sz val="11"/>
        <color rgb="FF000000"/>
        <rFont val="Calibri"/>
      </rPr>
      <t>listen 443 quic reuseport;</t>
    </r>
    <r>
      <rPr>
        <sz val="11"/>
        <color rgb="FF000000"/>
        <rFont val="Calibri"/>
      </rPr>
      <t xml:space="preserve">
</t>
    </r>
    <r>
      <rPr>
        <sz val="11"/>
        <color rgb="FF000000"/>
        <rFont val="Calibri"/>
      </rPr>
      <t xml:space="preserve">-  An </t>
    </r>
    <r>
      <rPr>
        <b/>
        <sz val="11"/>
        <color rgb="FF000000"/>
        <rFont val="Calibri"/>
      </rPr>
      <t>Alt-Svc</t>
    </r>
    <r>
      <rPr>
        <sz val="11"/>
        <color rgb="FF000000"/>
        <rFont val="Calibri"/>
      </rPr>
      <t xml:space="preserve"> header is being sent to advertise HTTP/3 availability: </t>
    </r>
    <r>
      <rPr>
        <b/>
        <sz val="11"/>
        <color rgb="FF000000"/>
        <rFont val="Calibri"/>
      </rPr>
      <t>add_header Alt-Svc 'h3=":443"; ma=63072000';</t>
    </r>
    <r>
      <rPr>
        <sz val="11"/>
        <color rgb="FF000000"/>
        <rFont val="Calibri"/>
      </rPr>
      <t xml:space="preserve">
</t>
    </r>
    <r>
      <rPr>
        <sz val="11"/>
        <color rgb="FF000000"/>
        <rFont val="Calibri"/>
      </rPr>
      <t>If any of these are missing, this recommendation is not fully implemented.</t>
    </r>
  </si>
  <si>
    <r>
      <rPr>
        <sz val="11"/>
        <color rgb="FF000000"/>
        <rFont val="Calibri"/>
      </rPr>
      <t>By default, NGINX only enables HTTP/1.1. HTTP/2 and HTTP/3 must be explicitly configured.</t>
    </r>
  </si>
  <si>
    <t>Access Control</t>
  </si>
  <si>
    <t>5.1.1</t>
  </si>
  <si>
    <r>
      <rPr>
        <sz val="11"/>
        <rFont val="Calibri"/>
      </rPr>
      <t>Ensure allow and deny filters limit access to specific IP addresses</t>
    </r>
  </si>
  <si>
    <r>
      <rPr>
        <sz val="11"/>
        <color rgb="FF000000"/>
        <rFont val="Calibri"/>
      </rPr>
      <t xml:space="preserve">Identify the specific </t>
    </r>
    <r>
      <rPr>
        <b/>
        <sz val="11"/>
        <color rgb="FF000000"/>
        <rFont val="Calibri"/>
      </rPr>
      <t>location</t>
    </r>
    <r>
      <rPr>
        <sz val="11"/>
        <color rgb="FF000000"/>
        <rFont val="Calibri"/>
      </rPr>
      <t xml:space="preserve"> block you wish to protect (e.g., an admin login page or internal stats). Compile a list of trusted source IP addresses and network ranges. Add </t>
    </r>
    <r>
      <rPr>
        <b/>
        <sz val="11"/>
        <color rgb="FF000000"/>
        <rFont val="Calibri"/>
      </rPr>
      <t>allow</t>
    </r>
    <r>
      <rPr>
        <sz val="11"/>
        <color rgb="FF000000"/>
        <rFont val="Calibri"/>
      </rPr>
      <t xml:space="preserve"> directives for each trusted source, followed by a final </t>
    </r>
    <r>
      <rPr>
        <b/>
        <sz val="11"/>
        <color rgb="FF000000"/>
        <rFont val="Calibri"/>
      </rPr>
      <t>deny all;</t>
    </r>
    <r>
      <rPr>
        <sz val="11"/>
        <color rgb="FF000000"/>
        <rFont val="Calibri"/>
      </rPr>
      <t xml:space="preserve"> directive. NGINX processes rules in order, and stops at the first match.</t>
    </r>
    <r>
      <rPr>
        <sz val="11"/>
        <color rgb="FF000000"/>
        <rFont val="Calibri"/>
      </rPr>
      <t xml:space="preserve">
</t>
    </r>
    <r>
      <rPr>
        <sz val="11"/>
        <color rgb="FF006096"/>
        <rFont val="Roboto Condensed"/>
      </rPr>
      <t>location /admin_login/ {</t>
    </r>
    <r>
      <rPr>
        <sz val="11"/>
        <color rgb="FF006096"/>
        <rFont val="Roboto Condensed"/>
      </rPr>
      <t xml:space="preserve">
</t>
    </r>
    <r>
      <rPr>
        <sz val="11"/>
        <color rgb="FF006096"/>
        <rFont val="Roboto Condensed"/>
      </rPr>
      <t xml:space="preserve">    # Allow a specific monitoring server</t>
    </r>
    <r>
      <rPr>
        <sz val="11"/>
        <color rgb="FF006096"/>
        <rFont val="Roboto Condensed"/>
      </rPr>
      <t xml:space="preserve">
</t>
    </r>
    <r>
      <rPr>
        <sz val="11"/>
        <color rgb="FF006096"/>
        <rFont val="Roboto Condensed"/>
      </rPr>
      <t xml:space="preserve">    allow 192.168.1.100;</t>
    </r>
    <r>
      <rPr>
        <sz val="11"/>
        <color rgb="FF006096"/>
        <rFont val="Roboto Condensed"/>
      </rPr>
      <t xml:space="preserve">
</t>
    </r>
    <r>
      <rPr>
        <sz val="11"/>
        <color rgb="FF006096"/>
        <rFont val="Roboto Condensed"/>
      </rPr>
      <t xml:space="preserve">    # Allow the internal office network range</t>
    </r>
    <r>
      <rPr>
        <sz val="11"/>
        <color rgb="FF006096"/>
        <rFont val="Roboto Condensed"/>
      </rPr>
      <t xml:space="preserve">
</t>
    </r>
    <r>
      <rPr>
        <sz val="11"/>
        <color rgb="FF006096"/>
        <rFont val="Roboto Condensed"/>
      </rPr>
      <t xml:space="preserve">    allow 10.20.30.0/24;</t>
    </r>
    <r>
      <rPr>
        <sz val="11"/>
        <color rgb="FF006096"/>
        <rFont val="Roboto Condensed"/>
      </rPr>
      <t xml:space="preserve">
</t>
    </r>
    <r>
      <rPr>
        <sz val="11"/>
        <color rgb="FF006096"/>
        <rFont val="Roboto Condensed"/>
      </rPr>
      <t xml:space="preserve">    # Deny all other access to this location</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 ... other directives for the admin location, e.g., proxy_pass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</si>
  <si>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Access control based on IP addresses is a fundamental defense-in-depth mechanism. By using NGINX's </t>
    </r>
    <r>
      <rPr>
        <b/>
        <sz val="11"/>
        <color rgb="FF000000"/>
        <rFont val="Calibri"/>
      </rPr>
      <t>allow</t>
    </r>
    <r>
      <rPr>
        <sz val="11"/>
        <color rgb="FF000000"/>
        <rFont val="Calibri"/>
      </rPr>
      <t xml:space="preserve"> and </t>
    </r>
    <r>
      <rPr>
        <b/>
        <sz val="11"/>
        <color rgb="FF000000"/>
        <rFont val="Calibri"/>
      </rPr>
      <t>deny</t>
    </r>
    <r>
      <rPr>
        <sz val="11"/>
        <color rgb="FF000000"/>
        <rFont val="Calibri"/>
      </rPr>
      <t xml:space="preserve"> directives, access to the entire server or specific </t>
    </r>
    <r>
      <rPr>
        <b/>
        <sz val="11"/>
        <color rgb="FF000000"/>
        <rFont val="Calibri"/>
      </rPr>
      <t>location</t>
    </r>
    <r>
      <rPr>
        <sz val="11"/>
        <color rgb="FF000000"/>
        <rFont val="Calibri"/>
      </rPr>
      <t xml:space="preserve"> blocks can be restricted to trusted network sources, such as internal subnets, specific hosts, or VPN ranges. This is particularly effective for protecting non-public administrative interfaces or internal APIs from the public internet.</t>
    </r>
  </si>
  <si>
    <r>
      <rPr>
        <sz val="11"/>
        <color rgb="FF000000"/>
        <rFont val="Calibri"/>
      </rPr>
      <t>A misconfigured IP filter list can lead to service denial for legitimate users or services. In dynamic environments where IP addresses can change (e.g., cloud instances without static IPs), this can be a particular challenge. Maintaining accurate and up-to-date IP allow-lists requires operational discipline.</t>
    </r>
  </si>
  <si>
    <r>
      <rPr>
        <sz val="11"/>
        <color rgb="FF000000"/>
        <rFont val="Calibri"/>
      </rPr>
      <t xml:space="preserve">Run the following command to inspect the fully loaded NGINX configuration for </t>
    </r>
    <r>
      <rPr>
        <b/>
        <sz val="11"/>
        <color rgb="FF000000"/>
        <rFont val="Calibri"/>
      </rPr>
      <t>allow</t>
    </r>
    <r>
      <rPr>
        <sz val="11"/>
        <color rgb="FF000000"/>
        <rFont val="Calibri"/>
      </rPr>
      <t xml:space="preserve"> and </t>
    </r>
    <r>
      <rPr>
        <b/>
        <sz val="11"/>
        <color rgb="FF000000"/>
        <rFont val="Calibri"/>
      </rPr>
      <t>deny</t>
    </r>
    <r>
      <rPr>
        <sz val="11"/>
        <color rgb="FF000000"/>
        <rFont val="Calibri"/>
      </rPr>
      <t xml:space="preserve"> rules:</t>
    </r>
    <r>
      <rPr>
        <sz val="11"/>
        <color rgb="FF000000"/>
        <rFont val="Calibri"/>
      </rPr>
      <t xml:space="preserve">
</t>
    </r>
    <r>
      <rPr>
        <sz val="11"/>
        <color rgb="FF006096"/>
        <rFont val="Roboto Condensed"/>
      </rPr>
      <t>nginx -T 2&gt;/dev/null | grep -E '^\s*(allow|deny)'</t>
    </r>
    <r>
      <rPr>
        <sz val="11"/>
        <color rgb="FF006096"/>
        <rFont val="Roboto Condensed"/>
      </rPr>
      <t xml:space="preserve">
</t>
    </r>
    <r>
      <rPr>
        <sz val="11"/>
        <color rgb="FF000000"/>
        <rFont val="Calibri"/>
      </rPr>
      <t xml:space="preserve">
</t>
    </r>
    <r>
      <rPr>
        <sz val="11"/>
        <color rgb="FF000000"/>
        <rFont val="Calibri"/>
      </rPr>
      <t xml:space="preserve">Then, manually review the active rules within the </t>
    </r>
    <r>
      <rPr>
        <b/>
        <sz val="11"/>
        <color rgb="FF000000"/>
        <rFont val="Calibri"/>
      </rPr>
      <t>http</t>
    </r>
    <r>
      <rPr>
        <sz val="11"/>
        <color rgb="FF000000"/>
        <rFont val="Calibri"/>
      </rPr>
      <t xml:space="preserv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 Verify that the configured IP addresses and CIDR ranges align with the documented list of trusted sources and that a </t>
    </r>
    <r>
      <rPr>
        <b/>
        <sz val="11"/>
        <color rgb="FF000000"/>
        <rFont val="Calibri"/>
      </rPr>
      <t>deny all;</t>
    </r>
    <r>
      <rPr>
        <sz val="11"/>
        <color rgb="FF000000"/>
        <rFont val="Calibri"/>
      </rPr>
      <t xml:space="preserve"> rule is present to enforce a default-deny policy.</t>
    </r>
  </si>
  <si>
    <r>
      <rPr>
        <sz val="11"/>
        <color rgb="FF000000"/>
        <rFont val="Calibri"/>
      </rPr>
      <t xml:space="preserve">By default, no IP-based restrictions are configured. NGINX will process requests from any source IP address unless </t>
    </r>
    <r>
      <rPr>
        <b/>
        <sz val="11"/>
        <color rgb="FF000000"/>
        <rFont val="Calibri"/>
      </rPr>
      <t>allow</t>
    </r>
    <r>
      <rPr>
        <sz val="11"/>
        <color rgb="FF000000"/>
        <rFont val="Calibri"/>
      </rPr>
      <t xml:space="preserve"> or </t>
    </r>
    <r>
      <rPr>
        <b/>
        <sz val="11"/>
        <color rgb="FF000000"/>
        <rFont val="Calibri"/>
      </rPr>
      <t>deny</t>
    </r>
    <r>
      <rPr>
        <sz val="11"/>
        <color rgb="FF000000"/>
        <rFont val="Calibri"/>
      </rPr>
      <t xml:space="preserve"> directives are specified.</t>
    </r>
  </si>
  <si>
    <t>5.1.2</t>
  </si>
  <si>
    <r>
      <rPr>
        <sz val="11"/>
        <rFont val="Calibri"/>
      </rPr>
      <t>Ensure only approved HTTP methods are allowed</t>
    </r>
  </si>
  <si>
    <r>
      <rPr>
        <sz val="11"/>
        <color rgb="FF000000"/>
        <rFont val="Calibri"/>
      </rPr>
      <t>There are two recommended methods to restrict HTTP verbs.</t>
    </r>
    <r>
      <rPr>
        <sz val="11"/>
        <color rgb="FF000000"/>
        <rFont val="Calibri"/>
      </rPr>
      <t xml:space="preserve">
</t>
    </r>
    <r>
      <rPr>
        <b/>
        <sz val="11"/>
        <color rgb="FF000000"/>
        <rFont val="Calibri"/>
      </rPr>
      <t>Method 1 (Preferred):</t>
    </r>
    <r>
      <rPr>
        <sz val="11"/>
        <color rgb="FF000000"/>
        <rFont val="Calibri"/>
      </rPr>
      <t xml:space="preserve"> Using </t>
    </r>
    <r>
      <rPr>
        <b/>
        <sz val="11"/>
        <color rgb="FF000000"/>
        <rFont val="Calibri"/>
      </rPr>
      <t>limit_except</t>
    </r>
    <r>
      <rPr>
        <sz val="11"/>
        <color rgb="FF000000"/>
        <rFont val="Calibri"/>
      </rPr>
      <t xml:space="preserve">This directive is designed for this purpose and is considered the cleanest approach. It restricts all methods </t>
    </r>
    <r>
      <rPr>
        <b/>
        <sz val="11"/>
        <color rgb="FF000000"/>
        <rFont val="Calibri"/>
      </rPr>
      <t>except</t>
    </r>
    <r>
      <rPr>
        <sz val="11"/>
        <color rgb="FF000000"/>
        <rFont val="Calibri"/>
      </rPr>
      <t xml:space="preserve"> for the ones listed.</t>
    </r>
    <r>
      <rPr>
        <sz val="11"/>
        <color rgb="FF000000"/>
        <rFont val="Calibri"/>
      </rPr>
      <t xml:space="preserve">
</t>
    </r>
    <r>
      <rPr>
        <sz val="11"/>
        <color rgb="FF006096"/>
        <rFont val="Roboto Condensed"/>
      </rPr>
      <t xml:space="preserve">
</t>
    </r>
    <r>
      <rPr>
        <sz val="11"/>
        <color rgb="FF006096"/>
        <rFont val="Roboto Condensed"/>
      </rPr>
      <t>location /api_login/ {</t>
    </r>
    <r>
      <rPr>
        <sz val="11"/>
        <color rgb="FF006096"/>
        <rFont val="Roboto Condensed"/>
      </rPr>
      <t xml:space="preserve">
</t>
    </r>
    <r>
      <rPr>
        <sz val="11"/>
        <color rgb="FF006096"/>
        <rFont val="Roboto Condensed"/>
      </rPr>
      <t xml:space="preserve">    # Only allow GET, HEAD, and POST methods for this location.</t>
    </r>
    <r>
      <rPr>
        <sz val="11"/>
        <color rgb="FF006096"/>
        <rFont val="Roboto Condensed"/>
      </rPr>
      <t xml:space="preserve">
</t>
    </r>
    <r>
      <rPr>
        <sz val="11"/>
        <color rgb="FF006096"/>
        <rFont val="Roboto Condensed"/>
      </rPr>
      <t xml:space="preserve">    limit_except GET HEAD POST {</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Method 2 (Alternative):</t>
    </r>
    <r>
      <rPr>
        <sz val="11"/>
        <color rgb="FF000000"/>
        <rFont val="Calibri"/>
      </rPr>
      <t xml:space="preserve"> Using an </t>
    </r>
    <r>
      <rPr>
        <b/>
        <sz val="11"/>
        <color rgb="FF000000"/>
        <rFont val="Calibri"/>
      </rPr>
      <t>if</t>
    </r>
    <r>
      <rPr>
        <sz val="11"/>
        <color rgb="FF000000"/>
        <rFont val="Calibri"/>
      </rPr>
      <t xml:space="preserve"> conditionThis method offers more flexibility, such as </t>
    </r>
    <r>
      <rPr>
        <b/>
        <sz val="11"/>
        <color rgb="FF000000"/>
        <rFont val="Calibri"/>
      </rPr>
      <t>returning a non-standard status code</t>
    </r>
    <r>
      <rPr>
        <sz val="11"/>
        <color rgb="FF000000"/>
        <rFont val="Calibri"/>
      </rPr>
      <t xml:space="preserve"> like </t>
    </r>
    <r>
      <rPr>
        <b/>
        <sz val="11"/>
        <color rgb="FF000000"/>
        <rFont val="Calibri"/>
      </rPr>
      <t>444</t>
    </r>
    <r>
      <rPr>
        <sz val="11"/>
        <color rgb="FF000000"/>
        <rFont val="Calibri"/>
      </rPr>
      <t>, which simply closes the connection without sending a response header.</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 If the request method is NOT one of GET, HEAD, or POST</t>
    </r>
    <r>
      <rPr>
        <sz val="11"/>
        <color rgb="FF006096"/>
        <rFont val="Roboto Condensed"/>
      </rPr>
      <t xml:space="preserve">
</t>
    </r>
    <r>
      <rPr>
        <sz val="11"/>
        <color rgb="FF006096"/>
        <rFont val="Roboto Condensed"/>
      </rPr>
      <t xml:space="preserve">    if ($request_method !~ ^(GET|HEAD|POST)$) {</t>
    </r>
    <r>
      <rPr>
        <sz val="11"/>
        <color rgb="FF006096"/>
        <rFont val="Roboto Condensed"/>
      </rPr>
      <t xml:space="preserve">
</t>
    </r>
    <r>
      <rPr>
        <sz val="11"/>
        <color rgb="FF006096"/>
        <rFont val="Roboto Condensed"/>
      </rPr>
      <t xml:space="preserve">        # --&gt; close the connection immediately.</t>
    </r>
    <r>
      <rPr>
        <sz val="11"/>
        <color rgb="FF006096"/>
        <rFont val="Roboto Condensed"/>
      </rPr>
      <t xml:space="preserve">
</t>
    </r>
    <r>
      <rPr>
        <sz val="11"/>
        <color rgb="FF006096"/>
        <rFont val="Roboto Condensed"/>
      </rPr>
      <t xml:space="preserve">        return 444;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</si>
  <si>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Following the principle of least functionality, an NGINX server should be configured to reject any HTTP methods that are not explicitly required by the application. While standard web browsing typically only needs </t>
    </r>
    <r>
      <rPr>
        <b/>
        <sz val="11"/>
        <color rgb="FF000000"/>
        <rFont val="Calibri"/>
      </rPr>
      <t>GET</t>
    </r>
    <r>
      <rPr>
        <sz val="11"/>
        <color rgb="FF000000"/>
        <rFont val="Calibri"/>
      </rPr>
      <t xml:space="preserve">, </t>
    </r>
    <r>
      <rPr>
        <b/>
        <sz val="11"/>
        <color rgb="FF000000"/>
        <rFont val="Calibri"/>
      </rPr>
      <t>POST</t>
    </r>
    <r>
      <rPr>
        <sz val="11"/>
        <color rgb="FF000000"/>
        <rFont val="Calibri"/>
      </rPr>
      <t xml:space="preserve">, and </t>
    </r>
    <r>
      <rPr>
        <b/>
        <sz val="11"/>
        <color rgb="FF000000"/>
        <rFont val="Calibri"/>
      </rPr>
      <t>HEAD</t>
    </r>
    <r>
      <rPr>
        <sz val="11"/>
        <color rgb="FF000000"/>
        <rFont val="Calibri"/>
      </rPr>
      <t xml:space="preserve">, modern RESTful APIs might require methods like </t>
    </r>
    <r>
      <rPr>
        <b/>
        <sz val="11"/>
        <color rgb="FF000000"/>
        <rFont val="Calibri"/>
      </rPr>
      <t>PUT</t>
    </r>
    <r>
      <rPr>
        <sz val="11"/>
        <color rgb="FF000000"/>
        <rFont val="Calibri"/>
      </rPr>
      <t xml:space="preserve">, </t>
    </r>
    <r>
      <rPr>
        <b/>
        <sz val="11"/>
        <color rgb="FF000000"/>
        <rFont val="Calibri"/>
      </rPr>
      <t>PATCH</t>
    </r>
    <r>
      <rPr>
        <sz val="11"/>
        <color rgb="FF000000"/>
        <rFont val="Calibri"/>
      </rPr>
      <t xml:space="preserve">, or </t>
    </r>
    <r>
      <rPr>
        <b/>
        <sz val="11"/>
        <color rgb="FF000000"/>
        <rFont val="Calibri"/>
      </rPr>
      <t>DELETE</t>
    </r>
    <r>
      <rPr>
        <sz val="11"/>
        <color rgb="FF000000"/>
        <rFont val="Calibri"/>
      </rPr>
      <t>. Any method not essential for the application's functionality should be blocked at the web server level.</t>
    </r>
  </si>
  <si>
    <r>
      <rPr>
        <sz val="11"/>
        <color rgb="FF000000"/>
        <rFont val="Calibri"/>
      </rPr>
      <t xml:space="preserve">An overly restrictive filter can block legitimate application functionality. Before implementing these restrictions, it is crucial to coordinate with application developers to get a definitive list of all required HTTP methods for every application endpoint. Incorrectly blocking a required method (e.g., </t>
    </r>
    <r>
      <rPr>
        <b/>
        <sz val="11"/>
        <color rgb="FF000000"/>
        <rFont val="Calibri"/>
      </rPr>
      <t>PUT</t>
    </r>
    <r>
      <rPr>
        <sz val="11"/>
        <color rgb="FF000000"/>
        <rFont val="Calibri"/>
      </rPr>
      <t xml:space="preserve"> for a file upload feature) will cause parts of the application to fail.</t>
    </r>
  </si>
  <si>
    <r>
      <rPr>
        <b/>
        <sz val="11"/>
        <color rgb="FF000000"/>
        <rFont val="Calibri"/>
      </rPr>
      <t>1. Configuration Inspection:</t>
    </r>
    <r>
      <rPr>
        <sz val="11"/>
        <color rgb="FF000000"/>
        <rFont val="Calibri"/>
      </rPr>
      <t xml:space="preserve">
</t>
    </r>
    <r>
      <rPr>
        <sz val="11"/>
        <color rgb="FF000000"/>
        <rFont val="Calibri"/>
      </rPr>
      <t>Run the following command to analyze the fully loaded NGINX configuration for any method-limiting directives:</t>
    </r>
    <r>
      <rPr>
        <sz val="11"/>
        <color rgb="FF000000"/>
        <rFont val="Calibri"/>
      </rPr>
      <t xml:space="preserve">
</t>
    </r>
    <r>
      <rPr>
        <sz val="11"/>
        <color rgb="FF006096"/>
        <rFont val="Roboto Condensed"/>
      </rPr>
      <t>nginx -T 2&gt;/dev/null | grep -E '(\$request_method|limit_except)'</t>
    </r>
    <r>
      <rPr>
        <sz val="11"/>
        <color rgb="FF006096"/>
        <rFont val="Roboto Condensed"/>
      </rPr>
      <t xml:space="preserve">
</t>
    </r>
    <r>
      <rPr>
        <sz val="11"/>
        <color rgb="FF000000"/>
        <rFont val="Calibri"/>
      </rPr>
      <t xml:space="preserve">
</t>
    </r>
    <r>
      <rPr>
        <sz val="11"/>
        <color rgb="FF000000"/>
        <rFont val="Calibri"/>
      </rPr>
      <t xml:space="preserve">Review the configuration to ensure that either a </t>
    </r>
    <r>
      <rPr>
        <b/>
        <sz val="11"/>
        <color rgb="FF000000"/>
        <rFont val="Calibri"/>
      </rPr>
      <t>limit_except</t>
    </r>
    <r>
      <rPr>
        <sz val="11"/>
        <color rgb="FF000000"/>
        <rFont val="Calibri"/>
      </rPr>
      <t xml:space="preserve"> block or an </t>
    </r>
    <r>
      <rPr>
        <b/>
        <sz val="11"/>
        <color rgb="FF000000"/>
        <rFont val="Calibri"/>
      </rPr>
      <t>if ($request_method)</t>
    </r>
    <r>
      <rPr>
        <sz val="11"/>
        <color rgb="FF000000"/>
        <rFont val="Calibri"/>
      </rPr>
      <t xml:space="preserve"> block is correctly implemented for the relevant location.</t>
    </r>
    <r>
      <rPr>
        <sz val="11"/>
        <color rgb="FF000000"/>
        <rFont val="Calibri"/>
      </rPr>
      <t xml:space="preserve">
</t>
    </r>
    <r>
      <rPr>
        <b/>
        <sz val="11"/>
        <color rgb="FF000000"/>
        <rFont val="Calibri"/>
      </rPr>
      <t>2. Active Testing:</t>
    </r>
    <r>
      <rPr>
        <sz val="11"/>
        <color rgb="FF000000"/>
        <rFont val="Calibri"/>
      </rPr>
      <t xml:space="preserve">
</t>
    </r>
    <r>
      <rPr>
        <sz val="11"/>
        <color rgb="FF000000"/>
        <rFont val="Calibri"/>
      </rPr>
      <t xml:space="preserve">Send a request with a non-approved method (e.g., </t>
    </r>
    <r>
      <rPr>
        <b/>
        <sz val="11"/>
        <color rgb="FF000000"/>
        <rFont val="Calibri"/>
      </rPr>
      <t>OPTIONS</t>
    </r>
    <r>
      <rPr>
        <sz val="11"/>
        <color rgb="FF000000"/>
        <rFont val="Calibri"/>
      </rPr>
      <t xml:space="preserve"> or </t>
    </r>
    <r>
      <rPr>
        <b/>
        <sz val="11"/>
        <color rgb="FF000000"/>
        <rFont val="Calibri"/>
      </rPr>
      <t>DELETE</t>
    </r>
    <r>
      <rPr>
        <sz val="11"/>
        <color rgb="FF000000"/>
        <rFont val="Calibri"/>
      </rPr>
      <t xml:space="preserve">) using </t>
    </r>
    <r>
      <rPr>
        <b/>
        <sz val="11"/>
        <color rgb="FF000000"/>
        <rFont val="Calibri"/>
      </rPr>
      <t>curl</t>
    </r>
    <r>
      <rPr>
        <sz val="11"/>
        <color rgb="FF000000"/>
        <rFont val="Calibri"/>
      </rPr>
      <t xml:space="preserve"> and verify that the server responds with the correct status code, </t>
    </r>
    <r>
      <rPr>
        <b/>
        <sz val="11"/>
        <color rgb="FF000000"/>
        <rFont val="Calibri"/>
      </rPr>
      <t>not a</t>
    </r>
    <r>
      <rPr>
        <sz val="11"/>
        <color rgb="FF000000"/>
        <rFont val="Calibri"/>
      </rPr>
      <t xml:space="preserve"> </t>
    </r>
    <r>
      <rPr>
        <b/>
        <sz val="11"/>
        <color rgb="FF000000"/>
        <rFont val="Calibri"/>
      </rPr>
      <t>200 OK</t>
    </r>
    <r>
      <rPr>
        <sz val="11"/>
        <color rgb="FF000000"/>
        <rFont val="Calibri"/>
      </rPr>
      <t xml:space="preserve"> or </t>
    </r>
    <r>
      <rPr>
        <b/>
        <sz val="11"/>
        <color rgb="FF000000"/>
        <rFont val="Calibri"/>
      </rPr>
      <t>404 Not Found</t>
    </r>
    <r>
      <rPr>
        <sz val="11"/>
        <color rgb="FF000000"/>
        <rFont val="Calibri"/>
      </rPr>
      <t>.</t>
    </r>
    <r>
      <rPr>
        <sz val="11"/>
        <color rgb="FF000000"/>
        <rFont val="Calibri"/>
      </rPr>
      <t xml:space="preserve">
</t>
    </r>
    <r>
      <rPr>
        <sz val="11"/>
        <color rgb="FF006096"/>
        <rFont val="Roboto Condensed"/>
      </rPr>
      <t># Send a disallowed OPTIONS request</t>
    </r>
    <r>
      <rPr>
        <sz val="11"/>
        <color rgb="FF006096"/>
        <rFont val="Roboto Condensed"/>
      </rPr>
      <t xml:space="preserve">
</t>
    </r>
    <r>
      <rPr>
        <sz val="11"/>
        <color rgb="FF006096"/>
        <rFont val="Roboto Condensed"/>
      </rPr>
      <t>curl -X OPTIONS -I https://example.loc/api.html</t>
    </r>
    <r>
      <rPr>
        <sz val="11"/>
        <color rgb="FF006096"/>
        <rFont val="Roboto Condensed"/>
      </rPr>
      <t xml:space="preserve">
</t>
    </r>
    <r>
      <rPr>
        <sz val="11"/>
        <color rgb="FF000000"/>
        <rFont val="Calibri"/>
      </rPr>
      <t xml:space="preserve">
</t>
    </r>
    <r>
      <rPr>
        <b/>
        <sz val="11"/>
        <color rgb="FF000000"/>
        <rFont val="Calibri"/>
      </rPr>
      <t>Expected Output:</t>
    </r>
    <r>
      <rPr>
        <sz val="11"/>
        <color rgb="FF000000"/>
        <rFont val="Calibri"/>
      </rPr>
      <t xml:space="preserve"> The server should return either </t>
    </r>
    <r>
      <rPr>
        <b/>
        <sz val="11"/>
        <color rgb="FF000000"/>
        <rFont val="Calibri"/>
      </rPr>
      <t>HTTP/1.1 405 Not Allowed</t>
    </r>
    <r>
      <rPr>
        <sz val="11"/>
        <color rgb="FF000000"/>
        <rFont val="Calibri"/>
      </rPr>
      <t xml:space="preserve"> or </t>
    </r>
    <r>
      <rPr>
        <b/>
        <sz val="11"/>
        <color rgb="FF000000"/>
        <rFont val="Calibri"/>
      </rPr>
      <t>HTTP/1.1 444 Connection Closed Without Response</t>
    </r>
    <r>
      <rPr>
        <sz val="11"/>
        <color rgb="FF000000"/>
        <rFont val="Calibri"/>
      </rPr>
      <t xml:space="preserve">. Any other </t>
    </r>
    <r>
      <rPr>
        <b/>
        <sz val="11"/>
        <color rgb="FF000000"/>
        <rFont val="Calibri"/>
      </rPr>
      <t>2xx</t>
    </r>
    <r>
      <rPr>
        <sz val="11"/>
        <color rgb="FF000000"/>
        <rFont val="Calibri"/>
      </rPr>
      <t xml:space="preserve"> or </t>
    </r>
    <r>
      <rPr>
        <b/>
        <sz val="11"/>
        <color rgb="FF000000"/>
        <rFont val="Calibri"/>
      </rPr>
      <t>4xx</t>
    </r>
    <r>
      <rPr>
        <sz val="11"/>
        <color rgb="FF000000"/>
        <rFont val="Calibri"/>
      </rPr>
      <t xml:space="preserve"> code indicates a potential misconfiguration.</t>
    </r>
  </si>
  <si>
    <r>
      <rPr>
        <sz val="11"/>
        <color rgb="FF000000"/>
        <rFont val="Calibri"/>
      </rPr>
      <t>All methods are allowed.</t>
    </r>
  </si>
  <si>
    <t>Request Limits</t>
  </si>
  <si>
    <t>5.2.1</t>
  </si>
  <si>
    <r>
      <rPr>
        <sz val="11"/>
        <rFont val="Calibri"/>
      </rPr>
      <t>Ensure timeout values for reading the client header and body are set correctly</t>
    </r>
  </si>
  <si>
    <r>
      <rPr>
        <sz val="11"/>
        <color rgb="FF000000"/>
        <rFont val="Calibri"/>
      </rPr>
      <t xml:space="preserve">Set reasonably low timeout values globally in your </t>
    </r>
    <r>
      <rPr>
        <b/>
        <sz val="11"/>
        <color rgb="FF000000"/>
        <rFont val="Calibri"/>
      </rPr>
      <t>http</t>
    </r>
    <r>
      <rPr>
        <sz val="11"/>
        <color rgb="FF000000"/>
        <rFont val="Calibri"/>
      </rPr>
      <t xml:space="preserve"> block. If specific locations </t>
    </r>
    <r>
      <rPr>
        <b/>
        <sz val="11"/>
        <color rgb="FF000000"/>
        <rFont val="Calibri"/>
      </rPr>
      <t>require</t>
    </r>
    <r>
      <rPr>
        <sz val="11"/>
        <color rgb="FF000000"/>
        <rFont val="Calibri"/>
      </rPr>
      <t xml:space="preserve"> longer timeouts (e.g., for file uploads), override them within that </t>
    </r>
    <r>
      <rPr>
        <b/>
        <sz val="11"/>
        <color rgb="FF000000"/>
        <rFont val="Calibri"/>
      </rPr>
      <t>location</t>
    </r>
    <r>
      <rPr>
        <sz val="11"/>
        <color rgb="FF000000"/>
        <rFont val="Calibri"/>
      </rPr>
      <t xml:space="preserve"> block.</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Set a global default of 15 seconds, which overrides the default of 60s.</t>
    </r>
    <r>
      <rPr>
        <sz val="11"/>
        <color rgb="FF006096"/>
        <rFont val="Roboto Condensed"/>
      </rPr>
      <t xml:space="preserve">
</t>
    </r>
    <r>
      <rPr>
        <sz val="11"/>
        <color rgb="FF006096"/>
        <rFont val="Roboto Condensed"/>
      </rPr>
      <t xml:space="preserve">    client_header_timeout 15s;</t>
    </r>
    <r>
      <rPr>
        <sz val="11"/>
        <color rgb="FF006096"/>
        <rFont val="Roboto Condensed"/>
      </rPr>
      <t xml:space="preserve">
</t>
    </r>
    <r>
      <rPr>
        <sz val="11"/>
        <color rgb="FF006096"/>
        <rFont val="Roboto Condensed"/>
      </rPr>
      <t xml:space="preserve">    client_body_timeout   15s;</t>
    </r>
    <r>
      <rPr>
        <sz val="11"/>
        <color rgb="FF006096"/>
        <rFont val="Roboto Condensed"/>
      </rPr>
      <t xml:space="preserve">
</t>
    </r>
    <r>
      <rPr>
        <sz val="11"/>
        <color rgb="FF006096"/>
        <rFont val="Roboto Condensed"/>
      </rPr>
      <t xml:space="preserve">    send_timeout          15s;</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 other settings ...</t>
    </r>
    <r>
      <rPr>
        <sz val="11"/>
        <color rgb="FF006096"/>
        <rFont val="Roboto Condensed"/>
      </rPr>
      <t xml:space="preserve">
</t>
    </r>
    <r>
      <rPr>
        <sz val="11"/>
        <color rgb="FF006096"/>
        <rFont val="Roboto Condensed"/>
      </rPr>
      <t xml:space="preserve">        # This location handles large file uploads and needs a longer timeout.</t>
    </r>
    <r>
      <rPr>
        <sz val="11"/>
        <color rgb="FF006096"/>
        <rFont val="Roboto Condensed"/>
      </rPr>
      <t xml:space="preserve">
</t>
    </r>
    <r>
      <rPr>
        <sz val="11"/>
        <color rgb="FF006096"/>
        <rFont val="Roboto Condensed"/>
      </rPr>
      <t xml:space="preserve">        location /upload {</t>
    </r>
    <r>
      <rPr>
        <sz val="11"/>
        <color rgb="FF006096"/>
        <rFont val="Roboto Condensed"/>
      </rPr>
      <t xml:space="preserve">
</t>
    </r>
    <r>
      <rPr>
        <sz val="11"/>
        <color rgb="FF006096"/>
        <rFont val="Roboto Condensed"/>
      </rPr>
      <t xml:space="preserve">            client_body_timeout 300s; # Allow 5 minutes between read operations for uploads</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</si>
  <si>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To protect against slow clients holding connections open indefinitely, NGINX supports several timeout directives. The most important ones for client-facing connections are:</t>
    </r>
    <r>
      <rPr>
        <sz val="11"/>
        <color rgb="FF000000"/>
        <rFont val="Calibri"/>
      </rPr>
      <t xml:space="preserve">
</t>
    </r>
    <r>
      <rPr>
        <sz val="11"/>
        <color rgb="FF000000"/>
        <rFont val="Calibri"/>
      </rPr>
      <t xml:space="preserve">- </t>
    </r>
    <r>
      <rPr>
        <b/>
        <sz val="11"/>
        <color rgb="FF000000"/>
        <rFont val="Calibri"/>
      </rPr>
      <t>client_header_timeout</t>
    </r>
    <r>
      <rPr>
        <sz val="11"/>
        <color rgb="FF000000"/>
        <rFont val="Calibri"/>
      </rPr>
      <t>: Sets the maximum time the server will wait for a client to send the request header.</t>
    </r>
    <r>
      <rPr>
        <sz val="11"/>
        <color rgb="FF000000"/>
        <rFont val="Calibri"/>
      </rPr>
      <t xml:space="preserve">
</t>
    </r>
    <r>
      <rPr>
        <sz val="11"/>
        <color rgb="FF000000"/>
        <rFont val="Calibri"/>
      </rPr>
      <t xml:space="preserve">- </t>
    </r>
    <r>
      <rPr>
        <b/>
        <sz val="11"/>
        <color rgb="FF000000"/>
        <rFont val="Calibri"/>
      </rPr>
      <t>client_body_timeout</t>
    </r>
    <r>
      <rPr>
        <sz val="11"/>
        <color rgb="FF000000"/>
        <rFont val="Calibri"/>
      </rPr>
      <t>: Sets the maximum time allowed between sequential read operations when receiving the request body. This timer does not apply to the total time of the transfer.</t>
    </r>
    <r>
      <rPr>
        <sz val="11"/>
        <color rgb="FF000000"/>
        <rFont val="Calibri"/>
      </rPr>
      <t xml:space="preserve">
</t>
    </r>
    <r>
      <rPr>
        <sz val="11"/>
        <color rgb="FF000000"/>
        <rFont val="Calibri"/>
      </rPr>
      <t xml:space="preserve">- </t>
    </r>
    <r>
      <rPr>
        <b/>
        <sz val="11"/>
        <color rgb="FF000000"/>
        <rFont val="Calibri"/>
      </rPr>
      <t>send_timeout</t>
    </r>
    <r>
      <rPr>
        <sz val="11"/>
        <color rgb="FF000000"/>
        <rFont val="Calibri"/>
      </rPr>
      <t>: Sets the maximum time allowed between sequential write operations when sending a response to the client.</t>
    </r>
    <r>
      <rPr>
        <sz val="11"/>
        <color rgb="FF000000"/>
        <rFont val="Calibri"/>
      </rPr>
      <t xml:space="preserve">
</t>
    </r>
    <r>
      <rPr>
        <sz val="11"/>
        <color rgb="FF000000"/>
        <rFont val="Calibri"/>
      </rPr>
      <t>If any of these timeouts are reached, the server closes the connection, freeing up resources.</t>
    </r>
  </si>
  <si>
    <r>
      <rPr>
        <sz val="11"/>
        <color rgb="FF000000"/>
        <rFont val="Calibri"/>
      </rPr>
      <t xml:space="preserve">Setting these values too low can terminate legitimate connections too early. For example, a user uploading a large file over a slow mobile connection could be cut off if </t>
    </r>
    <r>
      <rPr>
        <b/>
        <sz val="11"/>
        <color rgb="FF000000"/>
        <rFont val="Calibri"/>
      </rPr>
      <t>client_body_timeout</t>
    </r>
    <r>
      <rPr>
        <sz val="11"/>
        <color rgb="FF000000"/>
        <rFont val="Calibri"/>
      </rPr>
      <t xml:space="preserve"> is too aggressive. The values must be carefully evaluated to achieve a balance between security (low values) </t>
    </r>
    <r>
      <rPr>
        <b/>
        <sz val="11"/>
        <color rgb="FF000000"/>
        <rFont val="Calibri"/>
      </rPr>
      <t>and</t>
    </r>
    <r>
      <rPr>
        <sz val="11"/>
        <color rgb="FF000000"/>
        <rFont val="Calibri"/>
      </rPr>
      <t xml:space="preserve"> functionality (higher values for specific use cases such as file uploads).</t>
    </r>
  </si>
  <si>
    <r>
      <rPr>
        <sz val="11"/>
        <color rgb="FF000000"/>
        <rFont val="Calibri"/>
      </rPr>
      <t>Run the following command to inspect the fully loaded NGINX configuration for the relevant directives:</t>
    </r>
    <r>
      <rPr>
        <sz val="11"/>
        <color rgb="FF000000"/>
        <rFont val="Calibri"/>
      </rPr>
      <t xml:space="preserve">
</t>
    </r>
    <r>
      <rPr>
        <sz val="11"/>
        <color rgb="FF006096"/>
        <rFont val="Roboto Condensed"/>
      </rPr>
      <t>nginx -T 2&gt;/dev/null | grep -E '^\s*(client_header_timeout|client_body_timeout|send_timeout)'</t>
    </r>
    <r>
      <rPr>
        <sz val="11"/>
        <color rgb="FF006096"/>
        <rFont val="Roboto Condensed"/>
      </rPr>
      <t xml:space="preserve">
</t>
    </r>
    <r>
      <rPr>
        <sz val="11"/>
        <color rgb="FF000000"/>
        <rFont val="Calibri"/>
      </rPr>
      <t xml:space="preserve">
</t>
    </r>
    <r>
      <rPr>
        <sz val="11"/>
        <color rgb="FF000000"/>
        <rFont val="Calibri"/>
      </rPr>
      <t xml:space="preserve">Verify that these values are explicitly set to a reasonably low, non-default value (e.g., 10–20 seconds) in the main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context. If the application requires long-running connections, verify that </t>
    </r>
    <r>
      <rPr>
        <b/>
        <sz val="11"/>
        <color rgb="FF000000"/>
        <rFont val="Calibri"/>
      </rPr>
      <t>client_body_timeout</t>
    </r>
    <r>
      <rPr>
        <sz val="11"/>
        <color rgb="FF000000"/>
        <rFont val="Calibri"/>
      </rPr>
      <t xml:space="preserve"> is overridden to a higher value in the specific </t>
    </r>
    <r>
      <rPr>
        <b/>
        <sz val="11"/>
        <color rgb="FF000000"/>
        <rFont val="Calibri"/>
      </rPr>
      <t>location</t>
    </r>
    <r>
      <rPr>
        <sz val="11"/>
        <color rgb="FF000000"/>
        <rFont val="Calibri"/>
      </rPr>
      <t xml:space="preserve"> block that handles uploads.</t>
    </r>
  </si>
  <si>
    <r>
      <rPr>
        <sz val="11"/>
        <color rgb="FF000000"/>
        <rFont val="Calibri"/>
      </rPr>
      <t xml:space="preserve">The default value for </t>
    </r>
    <r>
      <rPr>
        <b/>
        <sz val="11"/>
        <color rgb="FF000000"/>
        <rFont val="Calibri"/>
      </rPr>
      <t>client_header_timeout</t>
    </r>
    <r>
      <rPr>
        <sz val="11"/>
        <color rgb="FF000000"/>
        <rFont val="Calibri"/>
      </rPr>
      <t xml:space="preserve">, </t>
    </r>
    <r>
      <rPr>
        <b/>
        <sz val="11"/>
        <color rgb="FF000000"/>
        <rFont val="Calibri"/>
      </rPr>
      <t>client_body_timeout</t>
    </r>
    <r>
      <rPr>
        <sz val="11"/>
        <color rgb="FF000000"/>
        <rFont val="Calibri"/>
      </rPr>
      <t xml:space="preserve">, and </t>
    </r>
    <r>
      <rPr>
        <b/>
        <sz val="11"/>
        <color rgb="FF000000"/>
        <rFont val="Calibri"/>
      </rPr>
      <t>send_timeout</t>
    </r>
    <r>
      <rPr>
        <sz val="11"/>
        <color rgb="FF000000"/>
        <rFont val="Calibri"/>
      </rPr>
      <t xml:space="preserve"> is 60 seconds. This is often considered </t>
    </r>
    <r>
      <rPr>
        <b/>
        <sz val="11"/>
        <color rgb="FF000000"/>
        <rFont val="Calibri"/>
      </rPr>
      <t>too high for public-facing servers</t>
    </r>
    <r>
      <rPr>
        <sz val="11"/>
        <color rgb="FF000000"/>
        <rFont val="Calibri"/>
      </rPr>
      <t>, because it allows slow or malicious clients to uphold connections and resources for an extended period.</t>
    </r>
  </si>
  <si>
    <t>5.2.2</t>
  </si>
  <si>
    <r>
      <rPr>
        <sz val="11"/>
        <rFont val="Calibri"/>
      </rPr>
      <t>Ensure the maximum request body size is set correctly</t>
    </r>
  </si>
  <si>
    <r>
      <rPr>
        <sz val="11"/>
        <color rgb="FF000000"/>
        <rFont val="Calibri"/>
      </rPr>
      <t xml:space="preserve">Define a restrictive global limit in the </t>
    </r>
    <r>
      <rPr>
        <b/>
        <sz val="11"/>
        <color rgb="FF000000"/>
        <rFont val="Calibri"/>
      </rPr>
      <t>http</t>
    </r>
    <r>
      <rPr>
        <sz val="11"/>
        <color rgb="FF000000"/>
        <rFont val="Calibri"/>
      </rPr>
      <t xml:space="preserve"> block. For specific application endpoints that need to accept larger request bodies, override this directive within the corresponding </t>
    </r>
    <r>
      <rPr>
        <b/>
        <sz val="11"/>
        <color rgb="FF000000"/>
        <rFont val="Calibri"/>
      </rPr>
      <t>location</t>
    </r>
    <r>
      <rPr>
        <sz val="11"/>
        <color rgb="FF000000"/>
        <rFont val="Calibri"/>
      </rPr>
      <t xml:space="preserve"> block.</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Set a restrictive global default of 2 Megabytes. This prevents unexpected large requests on most endpoints.</t>
    </r>
    <r>
      <rPr>
        <sz val="11"/>
        <color rgb="FF006096"/>
        <rFont val="Roboto Condensed"/>
      </rPr>
      <t xml:space="preserve">
</t>
    </r>
    <r>
      <rPr>
        <sz val="11"/>
        <color rgb="FF006096"/>
        <rFont val="Roboto Condensed"/>
      </rPr>
      <t xml:space="preserve">    client_max_body_size 2M;</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This location handles API requests with potentially large JSON payloads.</t>
    </r>
    <r>
      <rPr>
        <sz val="11"/>
        <color rgb="FF006096"/>
        <rFont val="Roboto Condensed"/>
      </rPr>
      <t xml:space="preserve">
</t>
    </r>
    <r>
      <rPr>
        <sz val="11"/>
        <color rgb="FF006096"/>
        <rFont val="Roboto Condensed"/>
      </rPr>
      <t xml:space="preserve">        location /api/v1/data {</t>
    </r>
    <r>
      <rPr>
        <sz val="11"/>
        <color rgb="FF006096"/>
        <rFont val="Roboto Condensed"/>
      </rPr>
      <t xml:space="preserve">
</t>
    </r>
    <r>
      <rPr>
        <sz val="11"/>
        <color rgb="FF006096"/>
        <rFont val="Roboto Condensed"/>
      </rPr>
      <t xml:space="preserve">            client_max_body_size 10M; # Allow up to 10MB</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This location is for large file uploads.</t>
    </r>
    <r>
      <rPr>
        <sz val="11"/>
        <color rgb="FF006096"/>
        <rFont val="Roboto Condensed"/>
      </rPr>
      <t xml:space="preserve">
</t>
    </r>
    <r>
      <rPr>
        <sz val="11"/>
        <color rgb="FF006096"/>
        <rFont val="Roboto Condensed"/>
      </rPr>
      <t xml:space="preserve">        location /uploads {</t>
    </r>
    <r>
      <rPr>
        <sz val="11"/>
        <color rgb="FF006096"/>
        <rFont val="Roboto Condensed"/>
      </rPr>
      <t xml:space="preserve">
</t>
    </r>
    <r>
      <rPr>
        <sz val="11"/>
        <color rgb="FF006096"/>
        <rFont val="Roboto Condensed"/>
      </rPr>
      <t xml:space="preserve">            client_max_body_size 50M; # Allow up to 50MB</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</si>
  <si>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client_max_body_size</t>
    </r>
    <r>
      <rPr>
        <sz val="11"/>
        <color rgb="FF000000"/>
        <rFont val="Calibri"/>
      </rPr>
      <t xml:space="preserve"> directive defines the maximum permissible size for a client request body, as indicated by the </t>
    </r>
    <r>
      <rPr>
        <b/>
        <sz val="11"/>
        <color rgb="FF000000"/>
        <rFont val="Calibri"/>
      </rPr>
      <t>Content-Length</t>
    </r>
    <r>
      <rPr>
        <sz val="11"/>
        <color rgb="FF000000"/>
        <rFont val="Calibri"/>
      </rPr>
      <t xml:space="preserve"> header. If a request exceeds this size, NGINX will immediately reject it with a </t>
    </r>
    <r>
      <rPr>
        <b/>
        <sz val="11"/>
        <color rgb="FF000000"/>
        <rFont val="Calibri"/>
      </rPr>
      <t>413 Request Entity Too Large</t>
    </r>
    <r>
      <rPr>
        <sz val="11"/>
        <color rgb="FF000000"/>
        <rFont val="Calibri"/>
      </rPr>
      <t xml:space="preserve"> error, preventing the oversized request from being processed further or passed to a backend application.</t>
    </r>
  </si>
  <si>
    <r>
      <rPr>
        <sz val="11"/>
        <color rgb="FF000000"/>
        <rFont val="Calibri"/>
      </rPr>
      <t xml:space="preserve">Setting this value too low is a common cause of application failure. Legitimate user actions, such as uploading files or submitting large forms, will be blocked with a </t>
    </r>
    <r>
      <rPr>
        <b/>
        <sz val="11"/>
        <color rgb="FF000000"/>
        <rFont val="Calibri"/>
      </rPr>
      <t>413</t>
    </r>
    <r>
      <rPr>
        <sz val="11"/>
        <color rgb="FF000000"/>
        <rFont val="Calibri"/>
      </rPr>
      <t xml:space="preserve"> error </t>
    </r>
    <r>
      <rPr>
        <b/>
        <sz val="11"/>
        <color rgb="FF000000"/>
        <rFont val="Calibri"/>
      </rPr>
      <t>if</t>
    </r>
    <r>
      <rPr>
        <sz val="11"/>
        <color rgb="FF000000"/>
        <rFont val="Calibri"/>
      </rPr>
      <t xml:space="preserve"> they exceed the configured limit. It is essential that this value is determined based on application requirements and not set to an arbitrary low number.</t>
    </r>
  </si>
  <si>
    <r>
      <rPr>
        <sz val="11"/>
        <color rgb="FF000000"/>
        <rFont val="Calibri"/>
      </rPr>
      <t xml:space="preserve">Run the following command to inspect the fully loaded NGINX configuration for the </t>
    </r>
    <r>
      <rPr>
        <b/>
        <sz val="11"/>
        <color rgb="FF000000"/>
        <rFont val="Calibri"/>
      </rPr>
      <t>client_max_body_size</t>
    </r>
    <r>
      <rPr>
        <sz val="11"/>
        <color rgb="FF000000"/>
        <rFont val="Calibri"/>
      </rPr>
      <t xml:space="preserve"> directive:</t>
    </r>
    <r>
      <rPr>
        <sz val="11"/>
        <color rgb="FF000000"/>
        <rFont val="Calibri"/>
      </rPr>
      <t xml:space="preserve">
</t>
    </r>
    <r>
      <rPr>
        <sz val="11"/>
        <color rgb="FF006096"/>
        <rFont val="Roboto Condensed"/>
      </rPr>
      <t>nginx -T 2&gt;/dev/null | grep -E '^\s*(client_max_body_size)'</t>
    </r>
    <r>
      <rPr>
        <sz val="11"/>
        <color rgb="FF006096"/>
        <rFont val="Roboto Condensed"/>
      </rPr>
      <t xml:space="preserve">
</t>
    </r>
    <r>
      <rPr>
        <sz val="11"/>
        <color rgb="FF000000"/>
        <rFont val="Calibri"/>
      </rPr>
      <t xml:space="preserve">
</t>
    </r>
    <r>
      <rPr>
        <sz val="11"/>
        <color rgb="FF000000"/>
        <rFont val="Calibri"/>
      </rPr>
      <t xml:space="preserve">Verify that a global </t>
    </r>
    <r>
      <rPr>
        <b/>
        <sz val="11"/>
        <color rgb="FF000000"/>
        <rFont val="Calibri"/>
      </rPr>
      <t>client_max_body_size</t>
    </r>
    <r>
      <rPr>
        <sz val="11"/>
        <color rgb="FF000000"/>
        <rFont val="Calibri"/>
      </rPr>
      <t xml:space="preserve"> is set in the </t>
    </r>
    <r>
      <rPr>
        <b/>
        <sz val="11"/>
        <color rgb="FF000000"/>
        <rFont val="Calibri"/>
      </rPr>
      <t>http</t>
    </r>
    <r>
      <rPr>
        <sz val="11"/>
        <color rgb="FF000000"/>
        <rFont val="Calibri"/>
      </rPr>
      <t xml:space="preserve"> block. For any location blocks that override this value (e.g., for uploads), </t>
    </r>
    <r>
      <rPr>
        <b/>
        <sz val="11"/>
        <color rgb="FF000000"/>
        <rFont val="Calibri"/>
      </rPr>
      <t>manually</t>
    </r>
    <r>
      <rPr>
        <sz val="11"/>
        <color rgb="FF000000"/>
        <rFont val="Calibri"/>
      </rPr>
      <t xml:space="preserve"> verify that the increased limit is documented and aligns with the application's functional requirements.</t>
    </r>
  </si>
  <si>
    <r>
      <rPr>
        <sz val="11"/>
        <color rgb="FF000000"/>
        <rFont val="Calibri"/>
      </rPr>
      <t>The default value is 1 megabyte (</t>
    </r>
    <r>
      <rPr>
        <b/>
        <sz val="11"/>
        <color rgb="FF000000"/>
        <rFont val="Calibri"/>
      </rPr>
      <t>1m</t>
    </r>
    <r>
      <rPr>
        <sz val="11"/>
        <color rgb="FF000000"/>
        <rFont val="Calibri"/>
      </rPr>
      <t xml:space="preserve">). It's recommended to set this value </t>
    </r>
    <r>
      <rPr>
        <b/>
        <sz val="11"/>
        <color rgb="FF000000"/>
        <rFont val="Calibri"/>
      </rPr>
      <t>explicitly</t>
    </r>
    <r>
      <rPr>
        <sz val="11"/>
        <color rgb="FF000000"/>
        <rFont val="Calibri"/>
      </rPr>
      <t xml:space="preserve"> in the </t>
    </r>
    <r>
      <rPr>
        <b/>
        <sz val="11"/>
        <color rgb="FF000000"/>
        <rFont val="Calibri"/>
      </rPr>
      <t>http</t>
    </r>
    <r>
      <rPr>
        <sz val="11"/>
        <color rgb="FF000000"/>
        <rFont val="Calibri"/>
      </rPr>
      <t xml:space="preserve"> block to serve as a documented, global default. For many API endpoints or static content locations, even this default may be more permissive than necessary.</t>
    </r>
  </si>
  <si>
    <t>5.2.3</t>
  </si>
  <si>
    <r>
      <rPr>
        <sz val="11"/>
        <rFont val="Calibri"/>
      </rPr>
      <t>Ensure the maximum buffer size for URIs is defined</t>
    </r>
  </si>
  <si>
    <r>
      <rPr>
        <sz val="11"/>
        <color rgb="FF000000"/>
        <rFont val="Calibri"/>
      </rPr>
      <t xml:space="preserve">Unless you have a specific, documented requirement to restrict header sizes further, the recommended action is to rely on the secure default value. If your configuration has an overly restrictive value set without a clear reason, remove the </t>
    </r>
    <r>
      <rPr>
        <b/>
        <sz val="11"/>
        <color rgb="FF000000"/>
        <rFont val="Calibri"/>
      </rPr>
      <t>large_client_header_buffers</t>
    </r>
    <r>
      <rPr>
        <sz val="11"/>
        <color rgb="FF000000"/>
        <rFont val="Calibri"/>
      </rPr>
      <t xml:space="preserve"> directive from your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 to allow NGINX to fall back to its default.</t>
    </r>
    <r>
      <rPr>
        <sz val="11"/>
        <color rgb="FF000000"/>
        <rFont val="Calibri"/>
      </rPr>
      <t xml:space="preserve">
</t>
    </r>
    <r>
      <rPr>
        <b/>
        <sz val="11"/>
        <color rgb="FF000000"/>
        <rFont val="Calibri"/>
      </rPr>
      <t>Remediation Action:</t>
    </r>
    <r>
      <rPr>
        <sz val="11"/>
        <color rgb="FF000000"/>
        <rFont val="Calibri"/>
      </rPr>
      <t xml:space="preserve">
</t>
    </r>
    <r>
      <rPr>
        <sz val="11"/>
        <color rgb="FF000000"/>
        <rFont val="Calibri"/>
      </rPr>
      <t xml:space="preserve">Remove any custom, overly restrictive </t>
    </r>
    <r>
      <rPr>
        <b/>
        <sz val="11"/>
        <color rgb="FF000000"/>
        <rFont val="Calibri"/>
      </rPr>
      <t>large_client_header_buffers</t>
    </r>
    <r>
      <rPr>
        <sz val="11"/>
        <color rgb="FF000000"/>
        <rFont val="Calibri"/>
      </rPr>
      <t xml:space="preserve"> lines from your configuration files.</t>
    </r>
    <r>
      <rPr>
        <sz val="11"/>
        <color rgb="FF000000"/>
        <rFont val="Calibri"/>
      </rPr>
      <t xml:space="preserve">
</t>
    </r>
    <r>
      <rPr>
        <sz val="11"/>
        <color rgb="FF006096"/>
        <rFont val="Roboto Condensed"/>
      </rPr>
      <t># REMOVE THIS LINE if it exists without good reason:</t>
    </r>
    <r>
      <rPr>
        <sz val="11"/>
        <color rgb="FF006096"/>
        <rFont val="Roboto Condensed"/>
      </rPr>
      <t xml:space="preserve">
</t>
    </r>
    <r>
      <rPr>
        <sz val="11"/>
        <color rgb="FF006096"/>
        <rFont val="Roboto Condensed"/>
      </rPr>
      <t>large_client_header_buffers 2 1k;</t>
    </r>
    <r>
      <rPr>
        <sz val="11"/>
        <color rgb="FF006096"/>
        <rFont val="Roboto Condensed"/>
      </rPr>
      <t xml:space="preserve">
</t>
    </r>
  </si>
  <si>
    <r>
      <rPr>
        <sz val="11"/>
        <color rgb="FF000000"/>
        <rFont val="Calibri"/>
      </rPr>
      <t xml:space="preserve">The </t>
    </r>
    <r>
      <rPr>
        <b/>
        <sz val="11"/>
        <color rgb="FF000000"/>
        <rFont val="Calibri"/>
      </rPr>
      <t>large_client_header_buffers</t>
    </r>
    <r>
      <rPr>
        <sz val="11"/>
        <color rgb="FF000000"/>
        <rFont val="Calibri"/>
      </rPr>
      <t xml:space="preserve"> directive allocates the </t>
    </r>
    <r>
      <rPr>
        <b/>
        <sz val="11"/>
        <color rgb="FF000000"/>
        <rFont val="Calibri"/>
      </rPr>
      <t>maximum number</t>
    </r>
    <r>
      <rPr>
        <sz val="11"/>
        <color rgb="FF000000"/>
        <rFont val="Calibri"/>
      </rPr>
      <t xml:space="preserve"> and </t>
    </r>
    <r>
      <rPr>
        <b/>
        <sz val="11"/>
        <color rgb="FF000000"/>
        <rFont val="Calibri"/>
      </rPr>
      <t>size</t>
    </r>
    <r>
      <rPr>
        <sz val="11"/>
        <color rgb="FF000000"/>
        <rFont val="Calibri"/>
      </rPr>
      <t xml:space="preserve"> of buffers for reading the </t>
    </r>
    <r>
      <rPr>
        <b/>
        <sz val="11"/>
        <color rgb="FF000000"/>
        <rFont val="Calibri"/>
      </rPr>
      <t>entire</t>
    </r>
    <r>
      <rPr>
        <sz val="11"/>
        <color rgb="FF000000"/>
        <rFont val="Calibri"/>
      </rPr>
      <t xml:space="preserve"> client request header, which includes </t>
    </r>
    <r>
      <rPr>
        <b/>
        <sz val="11"/>
        <color rgb="FF000000"/>
        <rFont val="Calibri"/>
      </rPr>
      <t>both</t>
    </r>
    <r>
      <rPr>
        <sz val="11"/>
        <color rgb="FF000000"/>
        <rFont val="Calibri"/>
      </rPr>
      <t xml:space="preserve"> the request line (e.g., </t>
    </r>
    <r>
      <rPr>
        <b/>
        <sz val="11"/>
        <color rgb="FF000000"/>
        <rFont val="Calibri"/>
      </rPr>
      <t>GET /path HTTP/1.1</t>
    </r>
    <r>
      <rPr>
        <sz val="11"/>
        <color rgb="FF000000"/>
        <rFont val="Calibri"/>
      </rPr>
      <t xml:space="preserve">) </t>
    </r>
    <r>
      <rPr>
        <b/>
        <sz val="11"/>
        <color rgb="FF000000"/>
        <rFont val="Calibri"/>
      </rPr>
      <t>and</t>
    </r>
    <r>
      <rPr>
        <sz val="11"/>
        <color rgb="FF000000"/>
        <rFont val="Calibri"/>
      </rPr>
      <t xml:space="preserve"> </t>
    </r>
    <r>
      <rPr>
        <b/>
        <sz val="11"/>
        <color rgb="FF000000"/>
        <rFont val="Calibri"/>
      </rPr>
      <t>all</t>
    </r>
    <r>
      <rPr>
        <sz val="11"/>
        <color rgb="FF000000"/>
        <rFont val="Calibri"/>
      </rPr>
      <t xml:space="preserve"> subsequent header fields (e.g., </t>
    </r>
    <r>
      <rPr>
        <b/>
        <sz val="11"/>
        <color rgb="FF000000"/>
        <rFont val="Calibri"/>
      </rPr>
      <t>Host:, Cookie:</t>
    </r>
    <r>
      <rPr>
        <sz val="11"/>
        <color rgb="FF000000"/>
        <rFont val="Calibri"/>
      </rPr>
      <t xml:space="preserve">, </t>
    </r>
    <r>
      <rPr>
        <b/>
        <sz val="11"/>
        <color rgb="FF000000"/>
        <rFont val="Calibri"/>
      </rPr>
      <t>Authorization:</t>
    </r>
    <r>
      <rPr>
        <sz val="11"/>
        <color rgb="FF000000"/>
        <rFont val="Calibri"/>
      </rPr>
      <t xml:space="preserve">). If a client's request header exceeds the total allocated buffer space, NGINX immediately rejects the request with a </t>
    </r>
    <r>
      <rPr>
        <b/>
        <sz val="11"/>
        <color rgb="FF000000"/>
        <rFont val="Calibri"/>
      </rPr>
      <t>400 Bad Request</t>
    </r>
    <r>
      <rPr>
        <sz val="11"/>
        <color rgb="FF000000"/>
        <rFont val="Calibri"/>
      </rPr>
      <t xml:space="preserve"> error. Also, the client's request line cannot exceed the size of </t>
    </r>
    <r>
      <rPr>
        <b/>
        <sz val="11"/>
        <color rgb="FF000000"/>
        <rFont val="Calibri"/>
      </rPr>
      <t>one</t>
    </r>
    <r>
      <rPr>
        <sz val="11"/>
        <color rgb="FF000000"/>
        <rFont val="Calibri"/>
      </rPr>
      <t xml:space="preserve"> buffer, otherwise the </t>
    </r>
    <r>
      <rPr>
        <b/>
        <sz val="11"/>
        <color rgb="FF000000"/>
        <rFont val="Calibri"/>
      </rPr>
      <t>414 Request-URI Too Large</t>
    </r>
    <r>
      <rPr>
        <sz val="11"/>
        <color rgb="FF000000"/>
        <rFont val="Calibri"/>
      </rPr>
      <t xml:space="preserve"> error will be returned to the client.</t>
    </r>
  </si>
  <si>
    <r>
      <rPr>
        <sz val="11"/>
        <color rgb="FF000000"/>
        <rFont val="Calibri"/>
      </rPr>
      <t xml:space="preserve">Setting this value too low is a common cause of difficult-to-diagnose application failures. Legitimate requests from modern web applications, especially those using complex authentication (OAuth/SAML), or analytics, can easily generate headers larger than a few kilobytes. An overly restrictive value will cause these legitimate requests to fail with a generic </t>
    </r>
    <r>
      <rPr>
        <b/>
        <sz val="11"/>
        <color rgb="FF000000"/>
        <rFont val="Calibri"/>
      </rPr>
      <t>400 Bad Request</t>
    </r>
    <r>
      <rPr>
        <sz val="11"/>
        <color rgb="FF000000"/>
        <rFont val="Calibri"/>
      </rPr>
      <t xml:space="preserve"> error, which is often mistakenly attributed to the application itself rather than the NGINX configuration.</t>
    </r>
  </si>
  <si>
    <r>
      <rPr>
        <sz val="11"/>
        <color rgb="FF000000"/>
        <rFont val="Calibri"/>
      </rPr>
      <t>This is a manual check that requires context.</t>
    </r>
    <r>
      <rPr>
        <sz val="11"/>
        <color rgb="FF000000"/>
        <rFont val="Calibri"/>
      </rPr>
      <t xml:space="preserve">
</t>
    </r>
    <r>
      <rPr>
        <b/>
        <sz val="11"/>
        <color rgb="FF000000"/>
        <rFont val="Calibri"/>
      </rPr>
      <t>1. Run the following command to see if the directive is explicitly set:</t>
    </r>
    <r>
      <rPr>
        <sz val="11"/>
        <color rgb="FF000000"/>
        <rFont val="Calibri"/>
      </rPr>
      <t xml:space="preserve">
</t>
    </r>
    <r>
      <rPr>
        <sz val="11"/>
        <color rgb="FF006096"/>
        <rFont val="Roboto Condensed"/>
      </rPr>
      <t>nginx -T 2&gt;/dev/null | grep 'large_client_header_buffers'</t>
    </r>
    <r>
      <rPr>
        <sz val="11"/>
        <color rgb="FF006096"/>
        <rFont val="Roboto Condensed"/>
      </rPr>
      <t xml:space="preserve">
</t>
    </r>
    <r>
      <rPr>
        <sz val="11"/>
        <color rgb="FF000000"/>
        <rFont val="Calibri"/>
      </rPr>
      <t xml:space="preserve">
</t>
    </r>
    <r>
      <rPr>
        <b/>
        <sz val="11"/>
        <color rgb="FF000000"/>
        <rFont val="Calibri"/>
      </rPr>
      <t>2. Evaluate the result:</t>
    </r>
    <r>
      <rPr>
        <sz val="11"/>
        <color rgb="FF000000"/>
        <rFont val="Calibri"/>
      </rPr>
      <t xml:space="preserve">
</t>
    </r>
    <r>
      <rPr>
        <sz val="11"/>
        <color rgb="FF000000"/>
        <rFont val="Calibri"/>
      </rPr>
      <t xml:space="preserve">- </t>
    </r>
    <r>
      <rPr>
        <b/>
        <sz val="11"/>
        <color rgb="FF000000"/>
        <rFont val="Calibri"/>
      </rPr>
      <t>No output:</t>
    </r>
    <r>
      <rPr>
        <sz val="11"/>
        <color rgb="FF000000"/>
        <rFont val="Calibri"/>
      </rPr>
      <t xml:space="preserve"> The server is using the default value of </t>
    </r>
    <r>
      <rPr>
        <b/>
        <sz val="11"/>
        <color rgb="FF000000"/>
        <rFont val="Calibri"/>
      </rPr>
      <t>4 8k</t>
    </r>
    <r>
      <rPr>
        <sz val="11"/>
        <color rgb="FF000000"/>
        <rFont val="Calibri"/>
      </rPr>
      <t>. This is considered compliant and secure for general use.</t>
    </r>
    <r>
      <rPr>
        <sz val="11"/>
        <color rgb="FF000000"/>
        <rFont val="Calibri"/>
      </rPr>
      <t xml:space="preserve">
</t>
    </r>
    <r>
      <rPr>
        <sz val="11"/>
        <color rgb="FF000000"/>
        <rFont val="Calibri"/>
      </rPr>
      <t xml:space="preserve">- </t>
    </r>
    <r>
      <rPr>
        <b/>
        <sz val="11"/>
        <color rgb="FF000000"/>
        <rFont val="Calibri"/>
      </rPr>
      <t>Output shows</t>
    </r>
    <r>
      <rPr>
        <sz val="11"/>
        <color rgb="FF000000"/>
        <rFont val="Calibri"/>
      </rPr>
      <t xml:space="preserve"> </t>
    </r>
    <r>
      <rPr>
        <b/>
        <sz val="11"/>
        <color rgb="FF000000"/>
        <rFont val="Calibri"/>
      </rPr>
      <t>large_client_header_buffers 4 8k;</t>
    </r>
    <r>
      <rPr>
        <b/>
        <sz val="11"/>
        <color rgb="FF000000"/>
        <rFont val="Calibri"/>
      </rPr>
      <t>:</t>
    </r>
    <r>
      <rPr>
        <sz val="11"/>
        <color rgb="FF000000"/>
        <rFont val="Calibri"/>
      </rPr>
      <t xml:space="preserve"> The default is explicitly set. This is compliant.</t>
    </r>
    <r>
      <rPr>
        <sz val="11"/>
        <color rgb="FF000000"/>
        <rFont val="Calibri"/>
      </rPr>
      <t xml:space="preserve">
</t>
    </r>
    <r>
      <rPr>
        <sz val="11"/>
        <color rgb="FF000000"/>
        <rFont val="Calibri"/>
      </rPr>
      <t xml:space="preserve">- </t>
    </r>
    <r>
      <rPr>
        <b/>
        <sz val="11"/>
        <color rgb="FF000000"/>
        <rFont val="Calibri"/>
      </rPr>
      <t xml:space="preserve">Output shows a different value (e.g., </t>
    </r>
    <r>
      <rPr>
        <b/>
        <sz val="11"/>
        <color rgb="FF000000"/>
        <rFont val="Calibri"/>
      </rPr>
      <t>2 1k;</t>
    </r>
    <r>
      <rPr>
        <b/>
        <sz val="11"/>
        <color rgb="FF000000"/>
        <rFont val="Calibri"/>
      </rPr>
      <t>):</t>
    </r>
    <r>
      <rPr>
        <sz val="11"/>
        <color rgb="FF000000"/>
        <rFont val="Calibri"/>
      </rPr>
      <t xml:space="preserve"> This is a deviation from the default. Manually verify if this restrictive value is documented, intentional, and necessary for the specific application. If not, it represents a potential availability risk and should be flagged.</t>
    </r>
  </si>
  <si>
    <r>
      <rPr>
        <sz val="11"/>
        <color rgb="FF000000"/>
        <rFont val="Calibri"/>
      </rPr>
      <t xml:space="preserve">The default value is </t>
    </r>
    <r>
      <rPr>
        <b/>
        <sz val="11"/>
        <color rgb="FF000000"/>
        <rFont val="Calibri"/>
      </rPr>
      <t>large_client_header_buffers 4 8k;</t>
    </r>
    <r>
      <rPr>
        <sz val="11"/>
        <color rgb="FF000000"/>
        <rFont val="Calibri"/>
      </rPr>
      <t xml:space="preserve">, meaning NGINX will allocate up to </t>
    </r>
    <r>
      <rPr>
        <b/>
        <sz val="11"/>
        <color rgb="FF000000"/>
        <rFont val="Calibri"/>
      </rPr>
      <t>4x buffers</t>
    </r>
    <r>
      <rPr>
        <sz val="11"/>
        <color rgb="FF000000"/>
        <rFont val="Calibri"/>
      </rPr>
      <t xml:space="preserve"> of </t>
    </r>
    <r>
      <rPr>
        <b/>
        <sz val="11"/>
        <color rgb="FF000000"/>
        <rFont val="Calibri"/>
      </rPr>
      <t>8 kilobytes</t>
    </r>
    <r>
      <rPr>
        <sz val="11"/>
        <color rgb="FF000000"/>
        <rFont val="Calibri"/>
      </rPr>
      <t xml:space="preserve"> each per request. This generous default is designed to accommodate the vast majority of legitimate web traffic, including requests with large cookies or complex authorization headers, without problems. It is considered the secure and recommended baseline.</t>
    </r>
  </si>
  <si>
    <t>5.2.4</t>
  </si>
  <si>
    <r>
      <rPr>
        <sz val="11"/>
        <rFont val="Calibri"/>
      </rPr>
      <t>Ensure the number of connections per IP address is limited</t>
    </r>
  </si>
  <si>
    <r>
      <rPr>
        <sz val="11"/>
        <color rgb="FF000000"/>
        <rFont val="Calibri"/>
      </rPr>
      <t xml:space="preserve">First, define a shared memory zone in the </t>
    </r>
    <r>
      <rPr>
        <b/>
        <sz val="11"/>
        <color rgb="FF000000"/>
        <rFont val="Calibri"/>
      </rPr>
      <t>http</t>
    </r>
    <r>
      <rPr>
        <sz val="11"/>
        <color rgb="FF000000"/>
        <rFont val="Calibri"/>
      </rPr>
      <t xml:space="preserve"> block. Then, apply a carefully considered limit in the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context.</t>
    </r>
    <r>
      <rPr>
        <sz val="11"/>
        <color rgb="FF000000"/>
        <rFont val="Calibri"/>
      </rPr>
      <t xml:space="preserve">
</t>
    </r>
    <r>
      <rPr>
        <b/>
        <sz val="11"/>
        <color rgb="FF000000"/>
        <rFont val="Calibri"/>
      </rPr>
      <t>Understanding the zone size:</t>
    </r>
    <r>
      <rPr>
        <sz val="11"/>
        <color rgb="FF000000"/>
        <rFont val="Calibri"/>
      </rPr>
      <t xml:space="preserve">The memory usage for the </t>
    </r>
    <r>
      <rPr>
        <b/>
        <sz val="11"/>
        <color rgb="FF000000"/>
        <rFont val="Calibri"/>
      </rPr>
      <t>$binary_remote_addr</t>
    </r>
    <r>
      <rPr>
        <sz val="11"/>
        <color rgb="FF000000"/>
        <rFont val="Calibri"/>
      </rPr>
      <t xml:space="preserve"> key is fixed (</t>
    </r>
    <r>
      <rPr>
        <b/>
        <sz val="11"/>
        <color rgb="FF000000"/>
        <rFont val="Calibri"/>
      </rPr>
      <t>64 bytes</t>
    </r>
    <r>
      <rPr>
        <sz val="11"/>
        <color rgb="FF000000"/>
        <rFont val="Calibri"/>
      </rPr>
      <t xml:space="preserve"> </t>
    </r>
    <r>
      <rPr>
        <b/>
        <sz val="11"/>
        <color rgb="FF000000"/>
        <rFont val="Calibri"/>
      </rPr>
      <t>on a 64-bit system</t>
    </r>
    <r>
      <rPr>
        <sz val="11"/>
        <color rgb="FF000000"/>
        <rFont val="Calibri"/>
      </rPr>
      <t xml:space="preserve">). Therefore, </t>
    </r>
    <r>
      <rPr>
        <b/>
        <sz val="11"/>
        <color rgb="FF000000"/>
        <rFont val="Calibri"/>
      </rPr>
      <t>1 megabyte</t>
    </r>
    <r>
      <rPr>
        <sz val="11"/>
        <color rgb="FF000000"/>
        <rFont val="Calibri"/>
      </rPr>
      <t xml:space="preserve"> of zone memory can store approximately </t>
    </r>
    <r>
      <rPr>
        <b/>
        <sz val="11"/>
        <color rgb="FF000000"/>
        <rFont val="Calibri"/>
      </rPr>
      <t>16,384</t>
    </r>
    <r>
      <rPr>
        <sz val="11"/>
        <color rgb="FF000000"/>
        <rFont val="Calibri"/>
      </rPr>
      <t xml:space="preserve"> states. A </t>
    </r>
    <r>
      <rPr>
        <b/>
        <sz val="11"/>
        <color rgb="FF000000"/>
        <rFont val="Calibri"/>
      </rPr>
      <t>10m</t>
    </r>
    <r>
      <rPr>
        <sz val="11"/>
        <color rgb="FF000000"/>
        <rFont val="Calibri"/>
      </rPr>
      <t xml:space="preserve"> zone can store over </t>
    </r>
    <r>
      <rPr>
        <b/>
        <sz val="11"/>
        <color rgb="FF000000"/>
        <rFont val="Calibri"/>
      </rPr>
      <t>160,000</t>
    </r>
    <r>
      <rPr>
        <sz val="11"/>
        <color rgb="FF000000"/>
        <rFont val="Calibri"/>
      </rPr>
      <t xml:space="preserve"> states.</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Define a 10MB zone named 'per_ip' to track connections by IP.</t>
    </r>
    <r>
      <rPr>
        <sz val="11"/>
        <color rgb="FF006096"/>
        <rFont val="Roboto Condensed"/>
      </rPr>
      <t xml:space="preserve">
</t>
    </r>
    <r>
      <rPr>
        <sz val="11"/>
        <color rgb="FF006096"/>
        <rFont val="Roboto Condensed"/>
      </rPr>
      <t xml:space="preserve">    # $binary_remote_addr is more memory-efficient than $remote_addr.</t>
    </r>
    <r>
      <rPr>
        <sz val="11"/>
        <color rgb="FF006096"/>
        <rFont val="Roboto Condensed"/>
      </rPr>
      <t xml:space="preserve">
</t>
    </r>
    <r>
      <rPr>
        <sz val="11"/>
        <color rgb="FF006096"/>
        <rFont val="Roboto Condensed"/>
      </rPr>
      <t xml:space="preserve">    limit_conn_zone $binary_remote_addr zone=per_ip:10m;</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Apply a general limit of 20 connections per IP for this server.</t>
    </r>
    <r>
      <rPr>
        <sz val="11"/>
        <color rgb="FF006096"/>
        <rFont val="Roboto Condensed"/>
      </rPr>
      <t xml:space="preserve">
</t>
    </r>
    <r>
      <rPr>
        <sz val="11"/>
        <color rgb="FF006096"/>
        <rFont val="Roboto Condensed"/>
      </rPr>
      <t xml:space="preserve">        # This might be a reasonable starting point for a public site.</t>
    </r>
    <r>
      <rPr>
        <sz val="11"/>
        <color rgb="FF006096"/>
        <rFont val="Roboto Condensed"/>
      </rPr>
      <t xml:space="preserve">
</t>
    </r>
    <r>
      <rPr>
        <sz val="11"/>
        <color rgb="FF006096"/>
        <rFont val="Roboto Condensed"/>
      </rPr>
      <t xml:space="preserve">        limit_conn per_ip 20;</t>
    </r>
    <r>
      <rPr>
        <sz val="11"/>
        <color rgb="FF006096"/>
        <rFont val="Roboto Condensed"/>
      </rPr>
      <t xml:space="preserve">
</t>
    </r>
    <r>
      <rPr>
        <sz val="11"/>
        <color rgb="FF006096"/>
        <rFont val="Roboto Condensed"/>
      </rPr>
      <t xml:space="preserve">        # For a resource-intensive download area, apply a stricter limit.</t>
    </r>
    <r>
      <rPr>
        <sz val="11"/>
        <color rgb="FF006096"/>
        <rFont val="Roboto Condensed"/>
      </rPr>
      <t xml:space="preserve">
</t>
    </r>
    <r>
      <rPr>
        <sz val="11"/>
        <color rgb="FF006096"/>
        <rFont val="Roboto Condensed"/>
      </rPr>
      <t xml:space="preserve">        location /downloads/ {</t>
    </r>
    <r>
      <rPr>
        <sz val="11"/>
        <color rgb="FF006096"/>
        <rFont val="Roboto Condensed"/>
      </rPr>
      <t xml:space="preserve">
</t>
    </r>
    <r>
      <rPr>
        <sz val="11"/>
        <color rgb="FF006096"/>
        <rFont val="Roboto Condensed"/>
      </rPr>
      <t xml:space="preserve">            limit_conn per_ip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</si>
  <si>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NGINX's </t>
    </r>
    <r>
      <rPr>
        <b/>
        <sz val="11"/>
        <color rgb="FF000000"/>
        <rFont val="Calibri"/>
      </rPr>
      <t>ngx_http_limit_conn_module</t>
    </r>
    <r>
      <rPr>
        <sz val="11"/>
        <color rgb="FF000000"/>
        <rFont val="Calibri"/>
      </rPr>
      <t xml:space="preserve"> provides a mechanism to limit the number of simultaneous connections from a single client IP address. This is achieved in two steps:</t>
    </r>
    <r>
      <rPr>
        <sz val="11"/>
        <color rgb="FF000000"/>
        <rFont val="Calibri"/>
      </rPr>
      <t xml:space="preserve">
</t>
    </r>
    <r>
      <rPr>
        <sz val="11"/>
        <color rgb="FF000000"/>
        <rFont val="Calibri"/>
      </rPr>
      <t xml:space="preserve">- </t>
    </r>
    <r>
      <rPr>
        <b/>
        <sz val="11"/>
        <color rgb="FF000000"/>
        <rFont val="Calibri"/>
      </rPr>
      <t>limit_conn_zone</t>
    </r>
    <r>
      <rPr>
        <b/>
        <sz val="11"/>
        <color rgb="FF000000"/>
        <rFont val="Calibri"/>
      </rPr>
      <t>:</t>
    </r>
    <r>
      <rPr>
        <sz val="11"/>
        <color rgb="FF000000"/>
        <rFont val="Calibri"/>
      </rPr>
      <t xml:space="preserve"> This directive, typically defined in the </t>
    </r>
    <r>
      <rPr>
        <b/>
        <sz val="11"/>
        <color rgb="FF000000"/>
        <rFont val="Calibri"/>
      </rPr>
      <t>http</t>
    </r>
    <r>
      <rPr>
        <sz val="11"/>
        <color rgb="FF000000"/>
        <rFont val="Calibri"/>
      </rPr>
      <t xml:space="preserve"> block, creates a shared memory zone to store the state for each client IP address.</t>
    </r>
    <r>
      <rPr>
        <sz val="11"/>
        <color rgb="FF000000"/>
        <rFont val="Calibri"/>
      </rPr>
      <t xml:space="preserve">
</t>
    </r>
    <r>
      <rPr>
        <sz val="11"/>
        <color rgb="FF000000"/>
        <rFont val="Calibri"/>
      </rPr>
      <t xml:space="preserve">- </t>
    </r>
    <r>
      <rPr>
        <b/>
        <sz val="11"/>
        <color rgb="FF000000"/>
        <rFont val="Calibri"/>
      </rPr>
      <t>limit_conn</t>
    </r>
    <r>
      <rPr>
        <b/>
        <sz val="11"/>
        <color rgb="FF000000"/>
        <rFont val="Calibri"/>
      </rPr>
      <t>:</t>
    </r>
    <r>
      <rPr>
        <sz val="11"/>
        <color rgb="FF000000"/>
        <rFont val="Calibri"/>
      </rPr>
      <t xml:space="preserve"> This directive, applied in a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t>
    </r>
    <r>
      <rPr>
        <b/>
        <sz val="11"/>
        <color rgb="FF000000"/>
        <rFont val="Calibri"/>
      </rPr>
      <t>enforces</t>
    </r>
    <r>
      <rPr>
        <sz val="11"/>
        <color rgb="FF000000"/>
        <rFont val="Calibri"/>
      </rPr>
      <t xml:space="preserve"> a specific connection limit using the previously defined zone.</t>
    </r>
    <r>
      <rPr>
        <sz val="11"/>
        <color rgb="FF000000"/>
        <rFont val="Calibri"/>
      </rPr>
      <t xml:space="preserve">
</t>
    </r>
    <r>
      <rPr>
        <sz val="11"/>
        <color rgb="FF000000"/>
        <rFont val="Calibri"/>
      </rPr>
      <t xml:space="preserve">When a client exceeds this limit, NGINX will reject new connections with a </t>
    </r>
    <r>
      <rPr>
        <b/>
        <sz val="11"/>
        <color rgb="FF000000"/>
        <rFont val="Calibri"/>
      </rPr>
      <t>503 Service Temporarily Unavailable</t>
    </r>
    <r>
      <rPr>
        <sz val="11"/>
        <color rgb="FF000000"/>
        <rFont val="Calibri"/>
      </rPr>
      <t xml:space="preserve"> error.</t>
    </r>
  </si>
  <si>
    <r>
      <rPr>
        <sz val="11"/>
        <color rgb="FF000000"/>
        <rFont val="Calibri"/>
      </rPr>
      <t xml:space="preserve">This is a critical consideration. A single public IP address can represent </t>
    </r>
    <r>
      <rPr>
        <b/>
        <sz val="11"/>
        <color rgb="FF000000"/>
        <rFont val="Calibri"/>
      </rPr>
      <t>thousands</t>
    </r>
    <r>
      <rPr>
        <sz val="11"/>
        <color rgb="FF000000"/>
        <rFont val="Calibri"/>
      </rPr>
      <t xml:space="preserve"> of individual users behind a large corporate NAT, a university campus, or a Carrier-Grade NAT (CG-NAT) from a mobile provider. Setting the connection limit too low will block legitimate users in these scenarios. The appropriate limit is a delicate balance and depends entirely on the target audience. A public-facing website requires a much higher limit than a restricted admin interface.</t>
    </r>
  </si>
  <si>
    <r>
      <rPr>
        <sz val="11"/>
        <color rgb="FF000000"/>
        <rFont val="Calibri"/>
      </rPr>
      <t>This is a manual check requiring context.</t>
    </r>
    <r>
      <rPr>
        <sz val="11"/>
        <color rgb="FF000000"/>
        <rFont val="Calibri"/>
      </rPr>
      <t xml:space="preserve">
</t>
    </r>
    <r>
      <rPr>
        <b/>
        <sz val="11"/>
        <color rgb="FF000000"/>
        <rFont val="Calibri"/>
      </rPr>
      <t>1. Run the following command to inspect the loaded NGINX configuration for connection limiting rules:</t>
    </r>
    <r>
      <rPr>
        <sz val="11"/>
        <color rgb="FF000000"/>
        <rFont val="Calibri"/>
      </rPr>
      <t xml:space="preserve">
</t>
    </r>
    <r>
      <rPr>
        <sz val="11"/>
        <color rgb="FF006096"/>
        <rFont val="Roboto Condensed"/>
      </rPr>
      <t>nginx -T 2&gt;/dev/null | grep -E '^\s*(limit_conn_zone|limit_conn)'</t>
    </r>
    <r>
      <rPr>
        <sz val="11"/>
        <color rgb="FF006096"/>
        <rFont val="Roboto Condensed"/>
      </rPr>
      <t xml:space="preserve">
</t>
    </r>
    <r>
      <rPr>
        <sz val="11"/>
        <color rgb="FF000000"/>
        <rFont val="Calibri"/>
      </rPr>
      <t xml:space="preserve">
</t>
    </r>
    <r>
      <rPr>
        <b/>
        <sz val="11"/>
        <color rgb="FF000000"/>
        <rFont val="Calibri"/>
      </rPr>
      <t>2. Manually evaluate the findings:</t>
    </r>
    <r>
      <rPr>
        <sz val="11"/>
        <color rgb="FF000000"/>
        <rFont val="Calibri"/>
      </rPr>
      <t xml:space="preserve">
</t>
    </r>
    <r>
      <rPr>
        <sz val="11"/>
        <color rgb="FF000000"/>
        <rFont val="Calibri"/>
      </rPr>
      <t xml:space="preserve">- Is a </t>
    </r>
    <r>
      <rPr>
        <b/>
        <sz val="11"/>
        <color rgb="FF000000"/>
        <rFont val="Calibri"/>
      </rPr>
      <t>limit_conn_zone</t>
    </r>
    <r>
      <rPr>
        <sz val="11"/>
        <color rgb="FF000000"/>
        <rFont val="Calibri"/>
      </rPr>
      <t xml:space="preserve"> defined in the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Is a </t>
    </r>
    <r>
      <rPr>
        <b/>
        <sz val="11"/>
        <color rgb="FF000000"/>
        <rFont val="Calibri"/>
      </rPr>
      <t>limit_conn</t>
    </r>
    <r>
      <rPr>
        <sz val="11"/>
        <color rgb="FF000000"/>
        <rFont val="Calibri"/>
      </rPr>
      <t xml:space="preserve"> directive applied in the appropriate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t>
    </r>
    <r>
      <rPr>
        <sz val="11"/>
        <color rgb="FF000000"/>
        <rFont val="Calibri"/>
      </rPr>
      <t xml:space="preserve">
</t>
    </r>
    <r>
      <rPr>
        <sz val="11"/>
        <color rgb="FF000000"/>
        <rFont val="Calibri"/>
      </rPr>
      <t xml:space="preserve">Critically, assess the configured limit. Is a limit of </t>
    </r>
    <r>
      <rPr>
        <b/>
        <sz val="11"/>
        <color rgb="FF000000"/>
        <rFont val="Calibri"/>
      </rPr>
      <t>10</t>
    </r>
    <r>
      <rPr>
        <sz val="11"/>
        <color rgb="FF000000"/>
        <rFont val="Calibri"/>
      </rPr>
      <t xml:space="preserve"> appropriate for a public website accessed by customers or large companies? Or is it a sensible value for a specific </t>
    </r>
    <r>
      <rPr>
        <b/>
        <sz val="11"/>
        <color rgb="FF000000"/>
        <rFont val="Calibri"/>
      </rPr>
      <t>/login</t>
    </r>
    <r>
      <rPr>
        <sz val="11"/>
        <color rgb="FF000000"/>
        <rFont val="Calibri"/>
      </rPr>
      <t xml:space="preserve"> location? The value must be justifiable for its context.</t>
    </r>
  </si>
  <si>
    <r>
      <rPr>
        <sz val="11"/>
        <color rgb="FF000000"/>
        <rFont val="Calibri"/>
      </rPr>
      <t>By default, no connection limits are configured. NGINX will accept as many simultaneous connections from a single IP address as its worker processes can handle.</t>
    </r>
  </si>
  <si>
    <t>5.2.5</t>
  </si>
  <si>
    <r>
      <rPr>
        <sz val="11"/>
        <rFont val="Calibri"/>
      </rPr>
      <t>Ensure rate limits by IP address are set</t>
    </r>
  </si>
  <si>
    <r>
      <rPr>
        <sz val="11"/>
        <color rgb="FF000000"/>
        <rFont val="Calibri"/>
      </rPr>
      <t xml:space="preserve">First, define a shared memory zone in the </t>
    </r>
    <r>
      <rPr>
        <b/>
        <sz val="11"/>
        <color rgb="FF000000"/>
        <rFont val="Calibri"/>
      </rPr>
      <t>http</t>
    </r>
    <r>
      <rPr>
        <sz val="11"/>
        <color rgb="FF000000"/>
        <rFont val="Calibri"/>
      </rPr>
      <t xml:space="preserve"> block. Then, apply a carefully tuned limit </t>
    </r>
    <r>
      <rPr>
        <b/>
        <sz val="11"/>
        <color rgb="FF000000"/>
        <rFont val="Calibri"/>
      </rPr>
      <t>only to the specific</t>
    </r>
    <r>
      <rPr>
        <sz val="11"/>
        <color rgb="FF000000"/>
        <rFont val="Calibri"/>
      </rPr>
      <t xml:space="preserve"> </t>
    </r>
    <r>
      <rPr>
        <b/>
        <sz val="11"/>
        <color rgb="FF000000"/>
        <rFont val="Calibri"/>
      </rPr>
      <t>location</t>
    </r>
    <r>
      <rPr>
        <sz val="11"/>
        <color rgb="FF000000"/>
        <rFont val="Calibri"/>
      </rPr>
      <t xml:space="preserve"> </t>
    </r>
    <r>
      <rPr>
        <b/>
        <sz val="11"/>
        <color rgb="FF000000"/>
        <rFont val="Calibri"/>
      </rPr>
      <t>blocks that require protection</t>
    </r>
    <r>
      <rPr>
        <sz val="11"/>
        <color rgb="FF000000"/>
        <rFont val="Calibri"/>
      </rPr>
      <t>.</t>
    </r>
    <r>
      <rPr>
        <sz val="11"/>
        <color rgb="FF000000"/>
        <rFont val="Calibri"/>
      </rPr>
      <t xml:space="preserve">
</t>
    </r>
    <r>
      <rPr>
        <sz val="11"/>
        <color rgb="FF000000"/>
        <rFont val="Calibri"/>
      </rPr>
      <t>Understanding the "Leaky Bucket" Parameters:</t>
    </r>
    <r>
      <rPr>
        <sz val="11"/>
        <color rgb="FF000000"/>
        <rFont val="Calibri"/>
      </rPr>
      <t xml:space="preserve">
</t>
    </r>
    <r>
      <rPr>
        <sz val="11"/>
        <color rgb="FF000000"/>
        <rFont val="Calibri"/>
      </rPr>
      <t xml:space="preserve">- </t>
    </r>
    <r>
      <rPr>
        <b/>
        <sz val="11"/>
        <color rgb="FF000000"/>
        <rFont val="Calibri"/>
      </rPr>
      <t>rate</t>
    </r>
    <r>
      <rPr>
        <sz val="11"/>
        <color rgb="FF000000"/>
        <rFont val="Calibri"/>
      </rPr>
      <t xml:space="preserve">: The average rate at which the bucket "leaks" (requests are processed). </t>
    </r>
    <r>
      <rPr>
        <b/>
        <sz val="11"/>
        <color rgb="FF000000"/>
        <rFont val="Calibri"/>
      </rPr>
      <t>5r/s</t>
    </r>
    <r>
      <rPr>
        <sz val="11"/>
        <color rgb="FF000000"/>
        <rFont val="Calibri"/>
      </rPr>
      <t xml:space="preserve"> means 5 requests per second.</t>
    </r>
    <r>
      <rPr>
        <sz val="11"/>
        <color rgb="FF000000"/>
        <rFont val="Calibri"/>
      </rPr>
      <t xml:space="preserve">
</t>
    </r>
    <r>
      <rPr>
        <sz val="11"/>
        <color rgb="FF000000"/>
        <rFont val="Calibri"/>
      </rPr>
      <t xml:space="preserve">- </t>
    </r>
    <r>
      <rPr>
        <b/>
        <sz val="11"/>
        <color rgb="FF000000"/>
        <rFont val="Calibri"/>
      </rPr>
      <t>burst</t>
    </r>
    <r>
      <rPr>
        <sz val="11"/>
        <color rgb="FF000000"/>
        <rFont val="Calibri"/>
      </rPr>
      <t xml:space="preserve">: The size of the bucket. It's the number of "token" requests a client can make in excess of the defined rate. A </t>
    </r>
    <r>
      <rPr>
        <b/>
        <sz val="11"/>
        <color rgb="FF000000"/>
        <rFont val="Calibri"/>
      </rPr>
      <t>burst=10</t>
    </r>
    <r>
      <rPr>
        <sz val="11"/>
        <color rgb="FF000000"/>
        <rFont val="Calibri"/>
      </rPr>
      <t xml:space="preserve"> allows a client to burst up to 10 requests instantly before the rate limit kicks in.</t>
    </r>
    <r>
      <rPr>
        <sz val="11"/>
        <color rgb="FF000000"/>
        <rFont val="Calibri"/>
      </rPr>
      <t xml:space="preserve">
</t>
    </r>
    <r>
      <rPr>
        <sz val="11"/>
        <color rgb="FF000000"/>
        <rFont val="Calibri"/>
      </rPr>
      <t xml:space="preserve">- </t>
    </r>
    <r>
      <rPr>
        <b/>
        <sz val="11"/>
        <color rgb="FF000000"/>
        <rFont val="Calibri"/>
      </rPr>
      <t>nodelay</t>
    </r>
    <r>
      <rPr>
        <sz val="11"/>
        <color rgb="FF000000"/>
        <rFont val="Calibri"/>
      </rPr>
      <t xml:space="preserve">: Without </t>
    </r>
    <r>
      <rPr>
        <b/>
        <sz val="11"/>
        <color rgb="FF000000"/>
        <rFont val="Calibri"/>
      </rPr>
      <t>nodelay</t>
    </r>
    <r>
      <rPr>
        <sz val="11"/>
        <color rgb="FF000000"/>
        <rFont val="Calibri"/>
      </rPr>
      <t xml:space="preserve">, excess requests in a burst are queued and processed at the defined </t>
    </r>
    <r>
      <rPr>
        <b/>
        <sz val="11"/>
        <color rgb="FF000000"/>
        <rFont val="Calibri"/>
      </rPr>
      <t>rate</t>
    </r>
    <r>
      <rPr>
        <sz val="11"/>
        <color rgb="FF000000"/>
        <rFont val="Calibri"/>
      </rPr>
      <t xml:space="preserve"> (slowing the client down). With </t>
    </r>
    <r>
      <rPr>
        <b/>
        <sz val="11"/>
        <color rgb="FF000000"/>
        <rFont val="Calibri"/>
      </rPr>
      <t>nodelay</t>
    </r>
    <r>
      <rPr>
        <sz val="11"/>
        <color rgb="FF000000"/>
        <rFont val="Calibri"/>
      </rPr>
      <t xml:space="preserve">, excess requests are processed immediately as long as they fit in the burst "bucket", and only requests beyond the burst limit are rejected. For </t>
    </r>
    <r>
      <rPr>
        <b/>
        <sz val="11"/>
        <color rgb="FF000000"/>
        <rFont val="Calibri"/>
      </rPr>
      <t>APIs</t>
    </r>
    <r>
      <rPr>
        <sz val="11"/>
        <color rgb="FF000000"/>
        <rFont val="Calibri"/>
      </rPr>
      <t xml:space="preserve"> and login pages, </t>
    </r>
    <r>
      <rPr>
        <b/>
        <sz val="11"/>
        <color rgb="FF000000"/>
        <rFont val="Calibri"/>
      </rPr>
      <t>nodelay</t>
    </r>
    <r>
      <rPr>
        <sz val="11"/>
        <color rgb="FF000000"/>
        <rFont val="Calibri"/>
      </rPr>
      <t xml:space="preserve"> is generally preferred for a better user experience.</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Define a 10MB zone for login attempts.</t>
    </r>
    <r>
      <rPr>
        <sz val="11"/>
        <color rgb="FF006096"/>
        <rFont val="Roboto Condensed"/>
      </rPr>
      <t xml:space="preserve">
</t>
    </r>
    <r>
      <rPr>
        <sz val="11"/>
        <color rgb="FF006096"/>
        <rFont val="Roboto Condensed"/>
      </rPr>
      <t xml:space="preserve">    # Rate: 1 request per second average.</t>
    </r>
    <r>
      <rPr>
        <sz val="11"/>
        <color rgb="FF006096"/>
        <rFont val="Roboto Condensed"/>
      </rPr>
      <t xml:space="preserve">
</t>
    </r>
    <r>
      <rPr>
        <sz val="11"/>
        <color rgb="FF006096"/>
        <rFont val="Roboto Condensed"/>
      </rPr>
      <t xml:space="preserve">    limit_req_zone    $binary_remote_addr zone=login_limit:10m rate=1r/s;</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NO global rate limit here!</t>
    </r>
    <r>
      <rPr>
        <sz val="11"/>
        <color rgb="FF006096"/>
        <rFont val="Roboto Condensed"/>
      </rPr>
      <t xml:space="preserve">
</t>
    </r>
    <r>
      <rPr>
        <sz val="11"/>
        <color rgb="FF006096"/>
        <rFont val="Roboto Condensed"/>
      </rPr>
      <t xml:space="preserve">        location / {</t>
    </r>
    <r>
      <rPr>
        <sz val="11"/>
        <color rgb="FF006096"/>
        <rFont val="Roboto Condensed"/>
      </rPr>
      <t xml:space="preserve">
</t>
    </r>
    <r>
      <rPr>
        <sz val="11"/>
        <color rgb="FF006096"/>
        <rFont val="Roboto Condensed"/>
      </rPr>
      <t xml:space="preserve">            # Normal traffic, no rate limit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Apply a strict rate limit ONLY to the login endpoint</t>
    </r>
    <r>
      <rPr>
        <sz val="11"/>
        <color rgb="FF006096"/>
        <rFont val="Roboto Condensed"/>
      </rPr>
      <t xml:space="preserve">
</t>
    </r>
    <r>
      <rPr>
        <sz val="11"/>
        <color rgb="FF006096"/>
        <rFont val="Roboto Condensed"/>
      </rPr>
      <t xml:space="preserve">        location /login {</t>
    </r>
    <r>
      <rPr>
        <sz val="11"/>
        <color rgb="FF006096"/>
        <rFont val="Roboto Condensed"/>
      </rPr>
      <t xml:space="preserve">
</t>
    </r>
    <r>
      <rPr>
        <sz val="11"/>
        <color rgb="FF006096"/>
        <rFont val="Roboto Condensed"/>
      </rPr>
      <t xml:space="preserve">            # Use the 'login_limit' zone.</t>
    </r>
    <r>
      <rPr>
        <sz val="11"/>
        <color rgb="FF006096"/>
        <rFont val="Roboto Condensed"/>
      </rPr>
      <t xml:space="preserve">
</t>
    </r>
    <r>
      <rPr>
        <sz val="11"/>
        <color rgb="FF006096"/>
        <rFont val="Roboto Condensed"/>
      </rPr>
      <t xml:space="preserve">            # Allow a burst of 5 requests, then enforce the 1r/s limit.</t>
    </r>
    <r>
      <rPr>
        <sz val="11"/>
        <color rgb="FF006096"/>
        <rFont val="Roboto Condensed"/>
      </rPr>
      <t xml:space="preserve">
</t>
    </r>
    <r>
      <rPr>
        <sz val="11"/>
        <color rgb="FF006096"/>
        <rFont val="Roboto Condensed"/>
      </rPr>
      <t xml:space="preserve">            # 'nodelay' ensures a user can quickly resubmit a form without being artificially slowed down.</t>
    </r>
    <r>
      <rPr>
        <sz val="11"/>
        <color rgb="FF006096"/>
        <rFont val="Roboto Condensed"/>
      </rPr>
      <t xml:space="preserve">
</t>
    </r>
    <r>
      <rPr>
        <sz val="11"/>
        <color rgb="FF006096"/>
        <rFont val="Roboto Condensed"/>
      </rPr>
      <t xml:space="preserve">            limit_req    zone=login_limit burst=5 nodelay;</t>
    </r>
    <r>
      <rPr>
        <sz val="11"/>
        <color rgb="FF006096"/>
        <rFont val="Roboto Condensed"/>
      </rPr>
      <t xml:space="preserve">
</t>
    </r>
    <r>
      <rPr>
        <sz val="11"/>
        <color rgb="FF006096"/>
        <rFont val="Roboto Condensed"/>
      </rPr>
      <t xml:space="preserve">            # ... other settings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</si>
  <si>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NGINX's </t>
    </r>
    <r>
      <rPr>
        <b/>
        <sz val="11"/>
        <color rgb="FF000000"/>
        <rFont val="Calibri"/>
      </rPr>
      <t>ngx_http_limit_req_module</t>
    </r>
    <r>
      <rPr>
        <sz val="11"/>
        <color rgb="FF000000"/>
        <rFont val="Calibri"/>
      </rPr>
      <t xml:space="preserve"> provides a mechanism to limit the rate of incoming requests from a single client IP address, based on the "leaky bucket" algorithm. This is configured in two steps:</t>
    </r>
    <r>
      <rPr>
        <sz val="11"/>
        <color rgb="FF000000"/>
        <rFont val="Calibri"/>
      </rPr>
      <t xml:space="preserve">
</t>
    </r>
    <r>
      <rPr>
        <b/>
        <sz val="11"/>
        <color rgb="FF000000"/>
        <rFont val="Calibri"/>
      </rPr>
      <t xml:space="preserve">1. </t>
    </r>
    <r>
      <rPr>
        <b/>
        <sz val="11"/>
        <color rgb="FF000000"/>
        <rFont val="Calibri"/>
      </rPr>
      <t>limit_req_zone</t>
    </r>
    <r>
      <rPr>
        <b/>
        <sz val="11"/>
        <color rgb="FF000000"/>
        <rFont val="Calibri"/>
      </rPr>
      <t>:</t>
    </r>
    <r>
      <rPr>
        <sz val="11"/>
        <color rgb="FF000000"/>
        <rFont val="Calibri"/>
      </rPr>
      <t xml:space="preserve"> This directive, defined in the </t>
    </r>
    <r>
      <rPr>
        <b/>
        <sz val="11"/>
        <color rgb="FF000000"/>
        <rFont val="Calibri"/>
      </rPr>
      <t>http</t>
    </r>
    <r>
      <rPr>
        <sz val="11"/>
        <color rgb="FF000000"/>
        <rFont val="Calibri"/>
      </rPr>
      <t xml:space="preserve"> block, creates a shared memory zone that defines the bucket's parameters, such as the average request rate.</t>
    </r>
    <r>
      <rPr>
        <sz val="11"/>
        <color rgb="FF000000"/>
        <rFont val="Calibri"/>
      </rPr>
      <t xml:space="preserve">
</t>
    </r>
    <r>
      <rPr>
        <b/>
        <sz val="11"/>
        <color rgb="FF000000"/>
        <rFont val="Calibri"/>
      </rPr>
      <t xml:space="preserve">2. </t>
    </r>
    <r>
      <rPr>
        <b/>
        <sz val="11"/>
        <color rgb="FF000000"/>
        <rFont val="Calibri"/>
      </rPr>
      <t>limit_req</t>
    </r>
    <r>
      <rPr>
        <b/>
        <sz val="11"/>
        <color rgb="FF000000"/>
        <rFont val="Calibri"/>
      </rPr>
      <t>:</t>
    </r>
    <r>
      <rPr>
        <sz val="11"/>
        <color rgb="FF000000"/>
        <rFont val="Calibri"/>
      </rPr>
      <t xml:space="preserve"> This directive, applied in a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enforces the rate limit using a specific zone and defines how "bursts" of traffic are handled.</t>
    </r>
    <r>
      <rPr>
        <sz val="11"/>
        <color rgb="FF000000"/>
        <rFont val="Calibri"/>
      </rPr>
      <t xml:space="preserve">
</t>
    </r>
    <r>
      <rPr>
        <sz val="11"/>
        <color rgb="FF000000"/>
        <rFont val="Calibri"/>
      </rPr>
      <t xml:space="preserve">When a client exceeds the defined rate, NGINX will reject </t>
    </r>
    <r>
      <rPr>
        <b/>
        <sz val="11"/>
        <color rgb="FF000000"/>
        <rFont val="Calibri"/>
      </rPr>
      <t>new</t>
    </r>
    <r>
      <rPr>
        <sz val="11"/>
        <color rgb="FF000000"/>
        <rFont val="Calibri"/>
      </rPr>
      <t xml:space="preserve"> requests with a </t>
    </r>
    <r>
      <rPr>
        <b/>
        <sz val="11"/>
        <color rgb="FF000000"/>
        <rFont val="Calibri"/>
      </rPr>
      <t>503 Service Temporarily Unavailable</t>
    </r>
    <r>
      <rPr>
        <sz val="11"/>
        <color rgb="FF000000"/>
        <rFont val="Calibri"/>
      </rPr>
      <t xml:space="preserve"> error.</t>
    </r>
  </si>
  <si>
    <r>
      <rPr>
        <sz val="11"/>
        <color rgb="FF000000"/>
        <rFont val="Calibri"/>
      </rPr>
      <t xml:space="preserve">Applying a global, aggressive rate limit is </t>
    </r>
    <r>
      <rPr>
        <b/>
        <sz val="11"/>
        <color rgb="FF000000"/>
        <rFont val="Calibri"/>
      </rPr>
      <t>extremely</t>
    </r>
    <r>
      <rPr>
        <sz val="11"/>
        <color rgb="FF000000"/>
        <rFont val="Calibri"/>
      </rPr>
      <t xml:space="preserve"> dangerous and will almost certainly block legitimate users accessing your site from behind a shared NAT (e.g., corporate offices, datacenters, mobile networks). Rate limiting is a surgical tool that must be applied </t>
    </r>
    <r>
      <rPr>
        <b/>
        <sz val="11"/>
        <color rgb="FF000000"/>
        <rFont val="Calibri"/>
      </rPr>
      <t>only to specific, sensitive locations</t>
    </r>
    <r>
      <rPr>
        <sz val="11"/>
        <color rgb="FF000000"/>
        <rFont val="Calibri"/>
      </rPr>
      <t xml:space="preserve"> (e.g., </t>
    </r>
    <r>
      <rPr>
        <b/>
        <sz val="11"/>
        <color rgb="FF000000"/>
        <rFont val="Calibri"/>
      </rPr>
      <t>/login</t>
    </r>
    <r>
      <rPr>
        <sz val="11"/>
        <color rgb="FF000000"/>
        <rFont val="Calibri"/>
      </rPr>
      <t xml:space="preserve">, </t>
    </r>
    <r>
      <rPr>
        <b/>
        <sz val="11"/>
        <color rgb="FF000000"/>
        <rFont val="Calibri"/>
      </rPr>
      <t>/api/v1/authenticate</t>
    </r>
    <r>
      <rPr>
        <sz val="11"/>
        <color rgb="FF000000"/>
        <rFont val="Calibri"/>
      </rPr>
      <t>) where abuse is likely. Incorrectly configured rate limits are a common source of user complaints and support tickets.</t>
    </r>
  </si>
  <si>
    <r>
      <rPr>
        <sz val="11"/>
        <color rgb="FF000000"/>
        <rFont val="Calibri"/>
      </rPr>
      <t>This is a manual check requiring context.</t>
    </r>
    <r>
      <rPr>
        <sz val="11"/>
        <color rgb="FF000000"/>
        <rFont val="Calibri"/>
      </rPr>
      <t xml:space="preserve">
</t>
    </r>
    <r>
      <rPr>
        <b/>
        <sz val="11"/>
        <color rgb="FF000000"/>
        <rFont val="Calibri"/>
      </rPr>
      <t>1. Run the following command to find rate-limiting rules:</t>
    </r>
    <r>
      <rPr>
        <sz val="11"/>
        <color rgb="FF000000"/>
        <rFont val="Calibri"/>
      </rPr>
      <t xml:space="preserve">
</t>
    </r>
    <r>
      <rPr>
        <sz val="11"/>
        <color rgb="FF006096"/>
        <rFont val="Roboto Condensed"/>
      </rPr>
      <t>nginx -T 2&gt;/dev/null | grep -E '^\s*(limit_req_zone|limit_req)'</t>
    </r>
    <r>
      <rPr>
        <sz val="11"/>
        <color rgb="FF006096"/>
        <rFont val="Roboto Condensed"/>
      </rPr>
      <t xml:space="preserve">
</t>
    </r>
    <r>
      <rPr>
        <sz val="11"/>
        <color rgb="FF000000"/>
        <rFont val="Calibri"/>
      </rPr>
      <t xml:space="preserve">
</t>
    </r>
    <r>
      <rPr>
        <b/>
        <sz val="11"/>
        <color rgb="FF000000"/>
        <rFont val="Calibri"/>
      </rPr>
      <t>2. Manually evaluate the findings:</t>
    </r>
    <r>
      <rPr>
        <sz val="11"/>
        <color rgb="FF000000"/>
        <rFont val="Calibri"/>
      </rPr>
      <t xml:space="preserve">
</t>
    </r>
    <r>
      <rPr>
        <sz val="11"/>
        <color rgb="FF000000"/>
        <rFont val="Calibri"/>
      </rPr>
      <t xml:space="preserve">- Is a </t>
    </r>
    <r>
      <rPr>
        <b/>
        <sz val="11"/>
        <color rgb="FF000000"/>
        <rFont val="Calibri"/>
      </rPr>
      <t>limit_req_zone</t>
    </r>
    <r>
      <rPr>
        <sz val="11"/>
        <color rgb="FF000000"/>
        <rFont val="Calibri"/>
      </rPr>
      <t xml:space="preserve"> defined in the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 xml:space="preserve">Important, where is </t>
    </r>
    <r>
      <rPr>
        <b/>
        <sz val="11"/>
        <color rgb="FF000000"/>
        <rFont val="Calibri"/>
      </rPr>
      <t>limit_req</t>
    </r>
    <r>
      <rPr>
        <b/>
        <sz val="11"/>
        <color rgb="FF000000"/>
        <rFont val="Calibri"/>
      </rPr>
      <t xml:space="preserve"> applied?</t>
    </r>
    <r>
      <rPr>
        <sz val="11"/>
        <color rgb="FF000000"/>
        <rFont val="Calibri"/>
      </rPr>
      <t xml:space="preserve"> Is it applied globally (</t>
    </r>
    <r>
      <rPr>
        <b/>
        <sz val="11"/>
        <color rgb="FF000000"/>
        <rFont val="Calibri"/>
      </rPr>
      <t>server</t>
    </r>
    <r>
      <rPr>
        <sz val="11"/>
        <color rgb="FF000000"/>
        <rFont val="Calibri"/>
      </rPr>
      <t xml:space="preserve"> Block or </t>
    </r>
    <r>
      <rPr>
        <b/>
        <sz val="11"/>
        <color rgb="FF000000"/>
        <rFont val="Calibri"/>
      </rPr>
      <t>location /</t>
    </r>
    <r>
      <rPr>
        <sz val="11"/>
        <color rgb="FF000000"/>
        <rFont val="Calibri"/>
      </rPr>
      <t xml:space="preserve">)? This is a high risk. Or is it applied to specific endpoints like </t>
    </r>
    <r>
      <rPr>
        <b/>
        <sz val="11"/>
        <color rgb="FF000000"/>
        <rFont val="Calibri"/>
      </rPr>
      <t>/login</t>
    </r>
    <r>
      <rPr>
        <sz val="11"/>
        <color rgb="FF000000"/>
        <rFont val="Calibri"/>
      </rPr>
      <t>? Which is best practice.</t>
    </r>
    <r>
      <rPr>
        <sz val="11"/>
        <color rgb="FF000000"/>
        <rFont val="Calibri"/>
      </rPr>
      <t xml:space="preserve">
</t>
    </r>
    <r>
      <rPr>
        <sz val="11"/>
        <color rgb="FF000000"/>
        <rFont val="Calibri"/>
      </rPr>
      <t xml:space="preserve">- Are the </t>
    </r>
    <r>
      <rPr>
        <b/>
        <sz val="11"/>
        <color rgb="FF000000"/>
        <rFont val="Calibri"/>
      </rPr>
      <t>rate</t>
    </r>
    <r>
      <rPr>
        <sz val="11"/>
        <color rgb="FF000000"/>
        <rFont val="Calibri"/>
      </rPr>
      <t xml:space="preserve"> and </t>
    </r>
    <r>
      <rPr>
        <b/>
        <sz val="11"/>
        <color rgb="FF000000"/>
        <rFont val="Calibri"/>
      </rPr>
      <t>burst</t>
    </r>
    <r>
      <rPr>
        <sz val="11"/>
        <color rgb="FF000000"/>
        <rFont val="Calibri"/>
      </rPr>
      <t xml:space="preserve"> values reasonable for the protected endpoint?</t>
    </r>
  </si>
  <si>
    <r>
      <rPr>
        <sz val="11"/>
        <color rgb="FF000000"/>
        <rFont val="Calibri"/>
      </rPr>
      <t>By default, no rate limits are configured. NGINX will process requests from a single IP address as fast as the client can send them.</t>
    </r>
  </si>
  <si>
    <t>Browser Security</t>
  </si>
  <si>
    <t>5.3.1</t>
  </si>
  <si>
    <r>
      <rPr>
        <sz val="11"/>
        <rFont val="Calibri"/>
      </rPr>
      <t>Ensure X-Content-Type-Options header is configured and enabled</t>
    </r>
  </si>
  <si>
    <r>
      <rPr>
        <sz val="11"/>
        <color rgb="FF000000"/>
        <rFont val="Calibri"/>
      </rPr>
      <t xml:space="preserve">Open the NGINX configuration file that contains your </t>
    </r>
    <r>
      <rPr>
        <b/>
        <sz val="11"/>
        <color rgb="FF000000"/>
        <rFont val="Calibri"/>
      </rPr>
      <t>server</t>
    </r>
    <r>
      <rPr>
        <sz val="11"/>
        <color rgb="FF000000"/>
        <rFont val="Calibri"/>
      </rPr>
      <t xml:space="preserve"> blocks. Add the below line into your </t>
    </r>
    <r>
      <rPr>
        <b/>
        <sz val="11"/>
        <color rgb="FF000000"/>
        <rFont val="Calibri"/>
      </rPr>
      <t>server</t>
    </r>
    <r>
      <rPr>
        <sz val="11"/>
        <color rgb="FF000000"/>
        <rFont val="Calibri"/>
      </rPr>
      <t xml:space="preserve"> block to </t>
    </r>
    <r>
      <rPr>
        <b/>
        <sz val="11"/>
        <color rgb="FF000000"/>
        <rFont val="Calibri"/>
      </rPr>
      <t>add X-Content-Type-Options</t>
    </r>
    <r>
      <rPr>
        <sz val="11"/>
        <color rgb="FF000000"/>
        <rFont val="Calibri"/>
      </rPr>
      <t xml:space="preserve"> header and direct your user agent to </t>
    </r>
    <r>
      <rPr>
        <b/>
        <sz val="11"/>
        <color rgb="FF000000"/>
        <rFont val="Calibri"/>
      </rPr>
      <t>not</t>
    </r>
    <r>
      <rPr>
        <sz val="11"/>
        <color rgb="FF000000"/>
        <rFont val="Calibri"/>
      </rPr>
      <t xml:space="preserve"> sniff content types.</t>
    </r>
    <r>
      <rPr>
        <sz val="11"/>
        <color rgb="FF000000"/>
        <rFont val="Calibri"/>
      </rPr>
      <t xml:space="preserve">
</t>
    </r>
    <r>
      <rPr>
        <sz val="11"/>
        <color rgb="FF006096"/>
        <rFont val="Roboto Condensed"/>
      </rPr>
      <t>add_header X-Content-Type-Options "nosniff" always;</t>
    </r>
    <r>
      <rPr>
        <sz val="11"/>
        <color rgb="FF006096"/>
        <rFont val="Roboto Condensed"/>
      </rPr>
      <t xml:space="preserve">
</t>
    </r>
  </si>
  <si>
    <r>
      <rPr>
        <sz val="11"/>
        <color rgb="FF000000"/>
        <rFont val="Calibri"/>
      </rPr>
      <t xml:space="preserve">The </t>
    </r>
    <r>
      <rPr>
        <b/>
        <sz val="11"/>
        <color rgb="FF000000"/>
        <rFont val="Calibri"/>
      </rPr>
      <t>X-Content-Type-Options</t>
    </r>
    <r>
      <rPr>
        <sz val="11"/>
        <color rgb="FF000000"/>
        <rFont val="Calibri"/>
      </rPr>
      <t xml:space="preserve"> header instructs the browser to strictly follow the MIME types declared in the </t>
    </r>
    <r>
      <rPr>
        <b/>
        <sz val="11"/>
        <color rgb="FF000000"/>
        <rFont val="Calibri"/>
      </rPr>
      <t>Content-Type</t>
    </r>
    <r>
      <rPr>
        <sz val="11"/>
        <color rgb="FF000000"/>
        <rFont val="Calibri"/>
      </rPr>
      <t xml:space="preserve"> headers and </t>
    </r>
    <r>
      <rPr>
        <b/>
        <sz val="11"/>
        <color rgb="FF000000"/>
        <rFont val="Calibri"/>
      </rPr>
      <t>not to guess ("sniff") the content type based on the file's actual content</t>
    </r>
    <r>
      <rPr>
        <sz val="11"/>
        <color rgb="FF000000"/>
        <rFont val="Calibri"/>
      </rPr>
      <t>.</t>
    </r>
  </si>
  <si>
    <r>
      <rPr>
        <b/>
        <sz val="11"/>
        <color rgb="FF000000"/>
        <rFont val="Calibri"/>
      </rPr>
      <t>Low Risk:</t>
    </r>
    <r>
      <rPr>
        <sz val="11"/>
        <color rgb="FF000000"/>
        <rFont val="Calibri"/>
      </rPr>
      <t xml:space="preserve"> In rare cases, legacy applications or misconfigured servers might rely on the browser's ability to correct wrong Content-Type headers (e.g., serving JavaScript with a </t>
    </r>
    <r>
      <rPr>
        <b/>
        <sz val="11"/>
        <color rgb="FF000000"/>
        <rFont val="Calibri"/>
      </rPr>
      <t>text/plain</t>
    </r>
    <r>
      <rPr>
        <sz val="11"/>
        <color rgb="FF000000"/>
        <rFont val="Calibri"/>
      </rPr>
      <t xml:space="preserve"> header). Enabling </t>
    </r>
    <r>
      <rPr>
        <b/>
        <sz val="11"/>
        <color rgb="FF000000"/>
        <rFont val="Calibri"/>
      </rPr>
      <t>nosniff</t>
    </r>
    <r>
      <rPr>
        <sz val="11"/>
        <color rgb="FF000000"/>
        <rFont val="Calibri"/>
      </rPr>
      <t xml:space="preserve"> will break these applications because the browser will refuse to execute the script. Ensuring correct MIME types in the NGINX configuration (</t>
    </r>
    <r>
      <rPr>
        <b/>
        <sz val="11"/>
        <color rgb="FF000000"/>
        <rFont val="Calibri"/>
      </rPr>
      <t>mime.types</t>
    </r>
    <r>
      <rPr>
        <sz val="11"/>
        <color rgb="FF000000"/>
        <rFont val="Calibri"/>
      </rPr>
      <t>) is a prerequisite.</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</si>
  <si>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-i 'X-Content-Type-Options'</t>
    </r>
    <r>
      <rPr>
        <sz val="11"/>
        <color rgb="FF006096"/>
        <rFont val="Roboto Condensed"/>
      </rPr>
      <t xml:space="preserve">
</t>
    </r>
    <r>
      <rPr>
        <sz val="11"/>
        <color rgb="FF000000"/>
        <rFont val="Calibri"/>
      </rPr>
      <t xml:space="preserve">
</t>
    </r>
    <r>
      <rPr>
        <b/>
        <sz val="11"/>
        <color rgb="FF000000"/>
        <rFont val="Calibri"/>
      </rPr>
      <t>Verify the output:</t>
    </r>
    <r>
      <rPr>
        <sz val="11"/>
        <color rgb="FF000000"/>
        <rFont val="Calibri"/>
      </rPr>
      <t xml:space="preserve">
</t>
    </r>
    <r>
      <rPr>
        <sz val="11"/>
        <color rgb="FF000000"/>
        <rFont val="Calibri"/>
      </rPr>
      <t xml:space="preserve">- Verify that the configuration contains the line: </t>
    </r>
    <r>
      <rPr>
        <b/>
        <sz val="11"/>
        <color rgb="FF000000"/>
        <rFont val="Calibri"/>
      </rPr>
      <t>add_header X-Content-Type-Options "nosniff" always;</t>
    </r>
    <r>
      <rPr>
        <sz val="11"/>
        <color rgb="FF000000"/>
        <rFont val="Calibri"/>
      </rPr>
      <t xml:space="preserve">
</t>
    </r>
    <r>
      <rPr>
        <sz val="11"/>
        <color rgb="FF000000"/>
        <rFont val="Calibri"/>
      </rPr>
      <t xml:space="preserve">- Specifically check for the </t>
    </r>
    <r>
      <rPr>
        <b/>
        <sz val="11"/>
        <color rgb="FF000000"/>
        <rFont val="Calibri"/>
      </rPr>
      <t>always</t>
    </r>
    <r>
      <rPr>
        <sz val="11"/>
        <color rgb="FF000000"/>
        <rFont val="Calibri"/>
      </rPr>
      <t xml:space="preserve"> parameter at the end of the directive. Without it, the header will be missing on error pages.</t>
    </r>
  </si>
  <si>
    <r>
      <rPr>
        <sz val="11"/>
        <color rgb="FF000000"/>
        <rFont val="Calibri"/>
      </rPr>
      <t>This header is not implemented by default.</t>
    </r>
  </si>
  <si>
    <t>5.3.2</t>
  </si>
  <si>
    <r>
      <rPr>
        <sz val="11"/>
        <rFont val="Calibri"/>
      </rPr>
      <t>Ensure that Content Security Policy (CSP) is enabled and configured properly</t>
    </r>
  </si>
  <si>
    <r>
      <rPr>
        <sz val="11"/>
        <color rgb="FF000000"/>
        <rFont val="Calibri"/>
      </rPr>
      <t>CSP must be tailored to the specific application. There is no single "correct" policy.</t>
    </r>
    <r>
      <rPr>
        <sz val="11"/>
        <color rgb="FF000000"/>
        <rFont val="Calibri"/>
      </rPr>
      <t xml:space="preserve">
</t>
    </r>
    <r>
      <rPr>
        <b/>
        <sz val="11"/>
        <color rgb="FF000000"/>
        <rFont val="Calibri"/>
      </rPr>
      <t>Step 1: The Baseline Policy (High Security)</t>
    </r>
    <r>
      <rPr>
        <sz val="11"/>
        <color rgb="FF000000"/>
        <rFont val="Calibri"/>
      </rPr>
      <t xml:space="preserve">
</t>
    </r>
    <r>
      <rPr>
        <sz val="11"/>
        <color rgb="FF000000"/>
        <rFont val="Calibri"/>
      </rPr>
      <t>Start with a policy that denies everything by default and only allows resources from the same origin. It also prevents the site from being framed by anyone (Clickjacking protection).</t>
    </r>
    <r>
      <rPr>
        <sz val="11"/>
        <color rgb="FF000000"/>
        <rFont val="Calibri"/>
      </rPr>
      <t xml:space="preserve">
</t>
    </r>
    <r>
      <rPr>
        <sz val="11"/>
        <color rgb="FF006096"/>
        <rFont val="Roboto Condensed"/>
      </rPr>
      <t>add_header Content-Security-Policy "default-src 'self'; frame-ancestors 'self'; form-action 'self';" always;</t>
    </r>
    <r>
      <rPr>
        <sz val="11"/>
        <color rgb="FF006096"/>
        <rFont val="Roboto Condensed"/>
      </rPr>
      <t xml:space="preserve">
</t>
    </r>
    <r>
      <rPr>
        <sz val="11"/>
        <color rgb="FF000000"/>
        <rFont val="Calibri"/>
      </rPr>
      <t xml:space="preserve">
</t>
    </r>
    <r>
      <rPr>
        <b/>
        <sz val="11"/>
        <color rgb="FF000000"/>
        <rFont val="Calibri"/>
      </rPr>
      <t>Step 2: Adaptation (Example)</t>
    </r>
    <r>
      <rPr>
        <sz val="11"/>
        <color rgb="FF000000"/>
        <rFont val="Calibri"/>
      </rPr>
      <t xml:space="preserve">
</t>
    </r>
    <r>
      <rPr>
        <sz val="11"/>
        <color rgb="FF000000"/>
        <rFont val="Calibri"/>
      </rPr>
      <t>If your application loads images from a CDN and needs to be embeddable by a specific partner site:</t>
    </r>
    <r>
      <rPr>
        <sz val="11"/>
        <color rgb="FF000000"/>
        <rFont val="Calibri"/>
      </rPr>
      <t xml:space="preserve">
</t>
    </r>
    <r>
      <rPr>
        <sz val="11"/>
        <color rgb="FF006096"/>
        <rFont val="Roboto Condensed"/>
      </rPr>
      <t>add_header Content-Security-Policy "default-src 'self'; img-src 'self' https://cdn.example.com; frame-ancestors 'self' https://partner-site.com;" always;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Content-Security-Policy-Report-Only</t>
    </r>
    <r>
      <rPr>
        <sz val="11"/>
        <color rgb="FF000000"/>
        <rFont val="Calibri"/>
      </rPr>
      <t xml:space="preserve"> during the testing phase to debug your policy without breaking the site.</t>
    </r>
  </si>
  <si>
    <r>
      <rPr>
        <b/>
        <sz val="11"/>
        <color rgb="FF000000"/>
        <rFont val="Calibri"/>
      </rPr>
      <t>C</t>
    </r>
    <r>
      <rPr>
        <sz val="11"/>
        <color rgb="FF000000"/>
        <rFont val="Calibri"/>
      </rPr>
      <t xml:space="preserve">ontent </t>
    </r>
    <r>
      <rPr>
        <b/>
        <sz val="11"/>
        <color rgb="FF000000"/>
        <rFont val="Calibri"/>
      </rPr>
      <t>S</t>
    </r>
    <r>
      <rPr>
        <sz val="11"/>
        <color rgb="FF000000"/>
        <rFont val="Calibri"/>
      </rPr>
      <t xml:space="preserve">ecurity </t>
    </r>
    <r>
      <rPr>
        <b/>
        <sz val="11"/>
        <color rgb="FF000000"/>
        <rFont val="Calibri"/>
      </rPr>
      <t>P</t>
    </r>
    <r>
      <rPr>
        <sz val="11"/>
        <color rgb="FF000000"/>
        <rFont val="Calibri"/>
      </rPr>
      <t xml:space="preserve">olicy (CSP) is an HTTP response header that allows site administrators to declare approved sources of content that browsers are allowed to load on that page. It is a mechanism to detect and mitigate certain types of attacks, including </t>
    </r>
    <r>
      <rPr>
        <b/>
        <sz val="11"/>
        <color rgb="FF000000"/>
        <rFont val="Calibri"/>
      </rPr>
      <t>C</t>
    </r>
    <r>
      <rPr>
        <sz val="11"/>
        <color rgb="FF000000"/>
        <rFont val="Calibri"/>
      </rPr>
      <t>ross-</t>
    </r>
    <r>
      <rPr>
        <b/>
        <sz val="11"/>
        <color rgb="FF000000"/>
        <rFont val="Calibri"/>
      </rPr>
      <t>S</t>
    </r>
    <r>
      <rPr>
        <sz val="11"/>
        <color rgb="FF000000"/>
        <rFont val="Calibri"/>
      </rPr>
      <t xml:space="preserve">ite </t>
    </r>
    <r>
      <rPr>
        <b/>
        <sz val="11"/>
        <color rgb="FF000000"/>
        <rFont val="Calibri"/>
      </rPr>
      <t>S</t>
    </r>
    <r>
      <rPr>
        <sz val="11"/>
        <color rgb="FF000000"/>
        <rFont val="Calibri"/>
      </rPr>
      <t xml:space="preserve">cripting (XSS) and data injection attacks. Furthermore, CSP's </t>
    </r>
    <r>
      <rPr>
        <b/>
        <sz val="11"/>
        <color rgb="FF000000"/>
        <rFont val="Calibri"/>
      </rPr>
      <t>frame-ancestors</t>
    </r>
    <r>
      <rPr>
        <sz val="11"/>
        <color rgb="FF000000"/>
        <rFont val="Calibri"/>
      </rPr>
      <t xml:space="preserve"> directive is the modern replacement for the </t>
    </r>
    <r>
      <rPr>
        <b/>
        <sz val="11"/>
        <color rgb="FF000000"/>
        <rFont val="Calibri"/>
      </rPr>
      <t>X-Frame-Options</t>
    </r>
    <r>
      <rPr>
        <sz val="11"/>
        <color rgb="FF000000"/>
        <rFont val="Calibri"/>
      </rPr>
      <t xml:space="preserve"> header to prevent Clickjacking.</t>
    </r>
  </si>
  <si>
    <r>
      <rPr>
        <sz val="11"/>
        <color rgb="FF000000"/>
        <rFont val="Calibri"/>
      </rPr>
      <t xml:space="preserve">Implementing a strict CSP is complex and carries </t>
    </r>
    <r>
      <rPr>
        <b/>
        <sz val="11"/>
        <color rgb="FF000000"/>
        <rFont val="Calibri"/>
      </rPr>
      <t>a high risk of breaking application functionality</t>
    </r>
    <r>
      <rPr>
        <sz val="11"/>
        <color rgb="FF000000"/>
        <rFont val="Calibri"/>
      </rPr>
      <t xml:space="preserve">. </t>
    </r>
    <r>
      <rPr>
        <b/>
        <sz val="11"/>
        <color rgb="FF000000"/>
        <rFont val="Calibri"/>
      </rPr>
      <t>If a legitimate resource</t>
    </r>
    <r>
      <rPr>
        <sz val="11"/>
        <color rgb="FF000000"/>
        <rFont val="Calibri"/>
      </rPr>
      <t xml:space="preserve"> (e.g., a CDN script, a font file, or an inline script) </t>
    </r>
    <r>
      <rPr>
        <b/>
        <sz val="11"/>
        <color rgb="FF000000"/>
        <rFont val="Calibri"/>
      </rPr>
      <t>is not whitelisted</t>
    </r>
    <r>
      <rPr>
        <sz val="11"/>
        <color rgb="FF000000"/>
        <rFont val="Calibri"/>
      </rPr>
      <t>, the browser will block it, potentially making the site unusable. CSP implementation should always start in "Report-Only" mode (</t>
    </r>
    <r>
      <rPr>
        <b/>
        <sz val="11"/>
        <color rgb="FF000000"/>
        <rFont val="Calibri"/>
      </rPr>
      <t>Content-Security-Policy-Report-Only</t>
    </r>
    <r>
      <rPr>
        <sz val="11"/>
        <color rgb="FF000000"/>
        <rFont val="Calibri"/>
      </rPr>
      <t>) to gather violation reports before enforcing the policy.</t>
    </r>
  </si>
  <si>
    <r>
      <rPr>
        <b/>
        <sz val="11"/>
        <color rgb="FF000000"/>
        <rFont val="Calibri"/>
      </rPr>
      <t>1. Run the following command to inspect the CSP configuration:</t>
    </r>
    <r>
      <rPr>
        <sz val="11"/>
        <color rgb="FF000000"/>
        <rFont val="Calibri"/>
      </rPr>
      <t xml:space="preserve">
</t>
    </r>
    <r>
      <rPr>
        <sz val="11"/>
        <color rgb="FF006096"/>
        <rFont val="Roboto Condensed"/>
      </rPr>
      <t>nginx -T 2&gt;/dev/null | grep -i 'Content-Security-Policy'</t>
    </r>
    <r>
      <rPr>
        <sz val="11"/>
        <color rgb="FF006096"/>
        <rFont val="Roboto Condensed"/>
      </rPr>
      <t xml:space="preserve">
</t>
    </r>
    <r>
      <rPr>
        <sz val="11"/>
        <color rgb="FF000000"/>
        <rFont val="Calibri"/>
      </rPr>
      <t xml:space="preserve">
</t>
    </r>
    <r>
      <rPr>
        <b/>
        <sz val="11"/>
        <color rgb="FF000000"/>
        <rFont val="Calibri"/>
      </rPr>
      <t>2. Evaluate the policy:</t>
    </r>
    <r>
      <rPr>
        <sz val="11"/>
        <color rgb="FF000000"/>
        <rFont val="Calibri"/>
      </rPr>
      <t xml:space="preserve">
</t>
    </r>
    <r>
      <rPr>
        <sz val="11"/>
        <color rgb="FF000000"/>
        <rFont val="Calibri"/>
      </rPr>
      <t>- Is the header present?</t>
    </r>
    <r>
      <rPr>
        <sz val="11"/>
        <color rgb="FF000000"/>
        <rFont val="Calibri"/>
      </rPr>
      <t xml:space="preserve">
</t>
    </r>
    <r>
      <rPr>
        <sz val="11"/>
        <color rgb="FF000000"/>
        <rFont val="Calibri"/>
      </rPr>
      <t xml:space="preserve">- Does it include at least a restrictive </t>
    </r>
    <r>
      <rPr>
        <b/>
        <sz val="11"/>
        <color rgb="FF000000"/>
        <rFont val="Calibri"/>
      </rPr>
      <t>default-src</t>
    </r>
    <r>
      <rPr>
        <sz val="11"/>
        <color rgb="FF000000"/>
        <rFont val="Calibri"/>
      </rPr>
      <t xml:space="preserve"> directive (e.g., '</t>
    </r>
    <r>
      <rPr>
        <b/>
        <sz val="11"/>
        <color rgb="FF000000"/>
        <rFont val="Calibri"/>
      </rPr>
      <t>self</t>
    </r>
    <r>
      <rPr>
        <sz val="11"/>
        <color rgb="FF000000"/>
        <rFont val="Calibri"/>
      </rPr>
      <t>' or '</t>
    </r>
    <r>
      <rPr>
        <b/>
        <sz val="11"/>
        <color rgb="FF000000"/>
        <rFont val="Calibri"/>
      </rPr>
      <t>none</t>
    </r>
    <r>
      <rPr>
        <sz val="11"/>
        <color rgb="FF000000"/>
        <rFont val="Calibri"/>
      </rPr>
      <t>')?</t>
    </r>
    <r>
      <rPr>
        <sz val="11"/>
        <color rgb="FF000000"/>
        <rFont val="Calibri"/>
      </rPr>
      <t xml:space="preserve">
</t>
    </r>
    <r>
      <rPr>
        <sz val="11"/>
        <color rgb="FF000000"/>
        <rFont val="Calibri"/>
      </rPr>
      <t xml:space="preserve">- Does it include the </t>
    </r>
    <r>
      <rPr>
        <b/>
        <sz val="11"/>
        <color rgb="FF000000"/>
        <rFont val="Calibri"/>
      </rPr>
      <t>frame-ancestors</t>
    </r>
    <r>
      <rPr>
        <sz val="11"/>
        <color rgb="FF000000"/>
        <rFont val="Calibri"/>
      </rPr>
      <t xml:space="preserve"> directive to mitigate Clickjacking?</t>
    </r>
    <r>
      <rPr>
        <sz val="11"/>
        <color rgb="FF000000"/>
        <rFont val="Calibri"/>
      </rPr>
      <t xml:space="preserve">
</t>
    </r>
    <r>
      <rPr>
        <sz val="11"/>
        <color rgb="FF000000"/>
        <rFont val="Calibri"/>
      </rPr>
      <t xml:space="preserve">- Critically: Is </t>
    </r>
    <r>
      <rPr>
        <b/>
        <sz val="11"/>
        <color rgb="FF000000"/>
        <rFont val="Calibri"/>
      </rPr>
      <t>unsafe-inline</t>
    </r>
    <r>
      <rPr>
        <sz val="11"/>
        <color rgb="FF000000"/>
        <rFont val="Calibri"/>
      </rPr>
      <t xml:space="preserve"> or </t>
    </r>
    <r>
      <rPr>
        <b/>
        <sz val="11"/>
        <color rgb="FF000000"/>
        <rFont val="Calibri"/>
      </rPr>
      <t>unsafe-eval</t>
    </r>
    <r>
      <rPr>
        <sz val="11"/>
        <color rgb="FF000000"/>
        <rFont val="Calibri"/>
      </rPr>
      <t xml:space="preserve"> avoided in </t>
    </r>
    <r>
      <rPr>
        <b/>
        <sz val="11"/>
        <color rgb="FF000000"/>
        <rFont val="Calibri"/>
      </rPr>
      <t>script-src</t>
    </r>
    <r>
      <rPr>
        <sz val="11"/>
        <color rgb="FF000000"/>
        <rFont val="Calibri"/>
      </rPr>
      <t>? (Allowing these significantly weakens the protection).</t>
    </r>
  </si>
  <si>
    <r>
      <rPr>
        <sz val="11"/>
        <color rgb="FF000000"/>
        <rFont val="Calibri"/>
      </rPr>
      <t>By default, no Content Security Policy is sent. Browsers default to the standard Same-Origin Policy, which is much less restrictive.</t>
    </r>
  </si>
  <si>
    <t>5.3.3</t>
  </si>
  <si>
    <r>
      <rPr>
        <sz val="11"/>
        <rFont val="Calibri"/>
      </rPr>
      <t>Ensure the Referrer Policy is enabled and configured properly</t>
    </r>
  </si>
  <si>
    <r>
      <rPr>
        <sz val="11"/>
        <color rgb="FF000000"/>
        <rFont val="Calibri"/>
      </rPr>
      <t xml:space="preserve">Add the following line to your </t>
    </r>
    <r>
      <rPr>
        <b/>
        <sz val="11"/>
        <color rgb="FF000000"/>
        <rFont val="Calibri"/>
      </rPr>
      <t>server</t>
    </r>
    <r>
      <rPr>
        <sz val="11"/>
        <color rgb="FF000000"/>
        <rFont val="Calibri"/>
      </rPr>
      <t xml:space="preserve"> or </t>
    </r>
    <r>
      <rPr>
        <b/>
        <sz val="11"/>
        <color rgb="FF000000"/>
        <rFont val="Calibri"/>
      </rPr>
      <t>http</t>
    </r>
    <r>
      <rPr>
        <sz val="11"/>
        <color rgb="FF000000"/>
        <rFont val="Calibri"/>
      </rPr>
      <t xml:space="preserve"> block. This example uses the robust default setting that protects privacy without breaking internal analytics.</t>
    </r>
    <r>
      <rPr>
        <sz val="11"/>
        <color rgb="FF000000"/>
        <rFont val="Calibri"/>
      </rPr>
      <t xml:space="preserve">
</t>
    </r>
    <r>
      <rPr>
        <sz val="11"/>
        <color rgb="FF006096"/>
        <rFont val="Roboto Condensed"/>
      </rPr>
      <t>add_header Referrer-Policy "strict-origin-when-cross-origin" always;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maximum</t>
    </r>
    <r>
      <rPr>
        <sz val="11"/>
        <color rgb="FF000000"/>
        <rFont val="Calibri"/>
      </rPr>
      <t xml:space="preserve"> privacy is required and no referrer data is </t>
    </r>
    <r>
      <rPr>
        <b/>
        <sz val="11"/>
        <color rgb="FF000000"/>
        <rFont val="Calibri"/>
      </rPr>
      <t>needed</t>
    </r>
    <r>
      <rPr>
        <sz val="11"/>
        <color rgb="FF000000"/>
        <rFont val="Calibri"/>
      </rPr>
      <t xml:space="preserve"> even for internal links:</t>
    </r>
    <r>
      <rPr>
        <sz val="11"/>
        <color rgb="FF000000"/>
        <rFont val="Calibri"/>
      </rPr>
      <t xml:space="preserve">
</t>
    </r>
    <r>
      <rPr>
        <sz val="11"/>
        <color rgb="FF006096"/>
        <rFont val="Roboto Condensed"/>
      </rPr>
      <t>add_header Referrer-Policy "no-referrer" always;</t>
    </r>
    <r>
      <rPr>
        <sz val="11"/>
        <color rgb="FF006096"/>
        <rFont val="Roboto Condensed"/>
      </rPr>
      <t xml:space="preserve">
</t>
    </r>
  </si>
  <si>
    <r>
      <rPr>
        <sz val="11"/>
        <color rgb="FF000000"/>
        <rFont val="Calibri"/>
      </rPr>
      <t xml:space="preserve">The </t>
    </r>
    <r>
      <rPr>
        <b/>
        <sz val="11"/>
        <color rgb="FF000000"/>
        <rFont val="Calibri"/>
      </rPr>
      <t>Referrer-Policy</t>
    </r>
    <r>
      <rPr>
        <sz val="11"/>
        <color rgb="FF000000"/>
        <rFont val="Calibri"/>
      </rPr>
      <t xml:space="preserve"> HTTP header controls how much referrer information (sent via the </t>
    </r>
    <r>
      <rPr>
        <b/>
        <sz val="11"/>
        <color rgb="FF000000"/>
        <rFont val="Calibri"/>
      </rPr>
      <t>Referer</t>
    </r>
    <r>
      <rPr>
        <sz val="11"/>
        <color rgb="FF000000"/>
        <rFont val="Calibri"/>
      </rPr>
      <t xml:space="preserve"> header) should be included with requests. It allows site administrators to restrict the data sent to upstream servers when a user clicks a link or loads a resource. This is a privacy control to prevent leaking sensitive URL parameters or internal path structures to third parties.</t>
    </r>
  </si>
  <si>
    <r>
      <rPr>
        <sz val="11"/>
        <color rgb="FF000000"/>
        <rFont val="Calibri"/>
      </rPr>
      <t xml:space="preserve">Choosing an overly restrictive policy like </t>
    </r>
    <r>
      <rPr>
        <b/>
        <sz val="11"/>
        <color rgb="FF000000"/>
        <rFont val="Calibri"/>
      </rPr>
      <t>no-referrer</t>
    </r>
    <r>
      <rPr>
        <sz val="11"/>
        <color rgb="FF000000"/>
        <rFont val="Calibri"/>
      </rPr>
      <t xml:space="preserve"> can break functionality that relies on knowing the source of traffic, such as web analytics, affiliate tracking, or multi-site authentication flows. Conversely, a loose policy (</t>
    </r>
    <r>
      <rPr>
        <b/>
        <sz val="11"/>
        <color rgb="FF000000"/>
        <rFont val="Calibri"/>
      </rPr>
      <t>unsafe-url</t>
    </r>
    <r>
      <rPr>
        <sz val="11"/>
        <color rgb="FF000000"/>
        <rFont val="Calibri"/>
      </rPr>
      <t xml:space="preserve">) leaks private data. The recommended policy </t>
    </r>
    <r>
      <rPr>
        <b/>
        <sz val="11"/>
        <color rgb="FF000000"/>
        <rFont val="Calibri"/>
      </rPr>
      <t>strict-origin-when-cross-origin</t>
    </r>
    <r>
      <rPr>
        <sz val="11"/>
        <color rgb="FF000000"/>
        <rFont val="Calibri"/>
      </rPr>
      <t xml:space="preserve"> is a balance by preserving full referrer data for internal navigation while stripping sensitive path and query data when navigating to external sites.</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</si>
  <si>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-i 'Referrer-Policy'</t>
    </r>
    <r>
      <rPr>
        <sz val="11"/>
        <color rgb="FF006096"/>
        <rFont val="Roboto Condensed"/>
      </rPr>
      <t xml:space="preserve">
</t>
    </r>
    <r>
      <rPr>
        <sz val="11"/>
        <color rgb="FF000000"/>
        <rFont val="Calibri"/>
      </rPr>
      <t xml:space="preserve">
</t>
    </r>
    <r>
      <rPr>
        <b/>
        <sz val="11"/>
        <color rgb="FF000000"/>
        <rFont val="Calibri"/>
      </rPr>
      <t>Evaluate the findings:</t>
    </r>
    <r>
      <rPr>
        <sz val="11"/>
        <color rgb="FF000000"/>
        <rFont val="Calibri"/>
      </rPr>
      <t xml:space="preserve">
</t>
    </r>
    <r>
      <rPr>
        <sz val="11"/>
        <color rgb="FF000000"/>
        <rFont val="Calibri"/>
      </rPr>
      <t xml:space="preserve">- Verify that the directive </t>
    </r>
    <r>
      <rPr>
        <b/>
        <sz val="11"/>
        <color rgb="FF000000"/>
        <rFont val="Calibri"/>
      </rPr>
      <t>add_header Referrer-Policy "..." always;</t>
    </r>
    <r>
      <rPr>
        <sz val="11"/>
        <color rgb="FF000000"/>
        <rFont val="Calibri"/>
      </rPr>
      <t xml:space="preserve"> is present.</t>
    </r>
    <r>
      <rPr>
        <sz val="11"/>
        <color rgb="FF000000"/>
        <rFont val="Calibri"/>
      </rPr>
      <t xml:space="preserve">
</t>
    </r>
    <r>
      <rPr>
        <sz val="11"/>
        <color rgb="FF000000"/>
        <rFont val="Calibri"/>
      </rPr>
      <t xml:space="preserve">- Check the configured value. While </t>
    </r>
    <r>
      <rPr>
        <b/>
        <sz val="11"/>
        <color rgb="FF000000"/>
        <rFont val="Calibri"/>
      </rPr>
      <t>no-referrer</t>
    </r>
    <r>
      <rPr>
        <sz val="11"/>
        <color rgb="FF000000"/>
        <rFont val="Calibri"/>
      </rPr>
      <t xml:space="preserve"> is the most secure, </t>
    </r>
    <r>
      <rPr>
        <b/>
        <sz val="11"/>
        <color rgb="FF000000"/>
        <rFont val="Calibri"/>
      </rPr>
      <t>strict-origin-when-cross-origin</t>
    </r>
    <r>
      <rPr>
        <sz val="11"/>
        <color rgb="FF000000"/>
        <rFont val="Calibri"/>
      </rPr>
      <t xml:space="preserve"> is the widely accepted standard for balancing security and functionality.</t>
    </r>
    <r>
      <rPr>
        <sz val="11"/>
        <color rgb="FF000000"/>
        <rFont val="Calibri"/>
      </rPr>
      <t xml:space="preserve">
</t>
    </r>
    <r>
      <rPr>
        <sz val="11"/>
        <color rgb="FF000000"/>
        <rFont val="Calibri"/>
      </rPr>
      <t xml:space="preserve">- Ensure the </t>
    </r>
    <r>
      <rPr>
        <b/>
        <sz val="11"/>
        <color rgb="FF000000"/>
        <rFont val="Calibri"/>
      </rPr>
      <t>always</t>
    </r>
    <r>
      <rPr>
        <sz val="11"/>
        <color rgb="FF000000"/>
        <rFont val="Calibri"/>
      </rPr>
      <t xml:space="preserve"> parameter is present.</t>
    </r>
  </si>
  <si>
    <r>
      <rPr>
        <sz val="11"/>
        <color rgb="FF000000"/>
        <rFont val="Calibri"/>
      </rPr>
      <t xml:space="preserve">NGINX does not set this header by default. However, modern browsers (Chrome, Firefox) typically default to </t>
    </r>
    <r>
      <rPr>
        <b/>
        <sz val="11"/>
        <color rgb="FF000000"/>
        <rFont val="Calibri"/>
      </rPr>
      <t>strict-origin-when-cross-origin</t>
    </r>
    <r>
      <rPr>
        <sz val="11"/>
        <color rgb="FF000000"/>
        <rFont val="Calibri"/>
      </rPr>
      <t xml:space="preserve"> if no header is present. Explicitly setting this header ensures consistent behavior across </t>
    </r>
    <r>
      <rPr>
        <b/>
        <sz val="11"/>
        <color rgb="FF000000"/>
        <rFont val="Calibri"/>
      </rPr>
      <t>all</t>
    </r>
    <r>
      <rPr>
        <sz val="11"/>
        <color rgb="FF000000"/>
        <rFont val="Calibri"/>
      </rPr>
      <t xml:space="preserve"> browsers and prevents fallback to insecure legacy defaults.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</si>
  <si>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</si>
  <si>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</si>
  <si>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</si>
  <si>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</si>
  <si>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</si>
  <si>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</si>
  <si>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</si>
  <si>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</si>
  <si>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</si>
  <si>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</si>
  <si>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</si>
  <si>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</si>
  <si>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</si>
  <si>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</si>
  <si>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</si>
  <si>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</si>
  <si>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</si>
  <si>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</si>
  <si>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</si>
  <si>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</si>
  <si>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</si>
  <si>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</si>
  <si>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</si>
  <si>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</si>
  <si>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</si>
  <si>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</si>
  <si>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</si>
  <si>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</si>
  <si>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</si>
  <si>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NGINX Benchmark (Loadbalancer)</t>
  </si>
  <si>
    <t>Developed By:</t>
  </si>
  <si>
    <t>Center for Internet Security (CIS)</t>
  </si>
  <si>
    <t>Release Information:</t>
  </si>
  <si>
    <r>
      <rPr>
        <b/>
        <sz val="11"/>
        <color rgb="FF000000"/>
        <rFont val="Calibri"/>
      </rPr>
      <t>Version:</t>
    </r>
    <r>
      <rPr>
        <sz val="11"/>
        <color rgb="FF000000"/>
        <rFont val="Calibri"/>
      </rPr>
      <t xml:space="preserve"> v3.0.0     </t>
    </r>
    <r>
      <rPr>
        <b/>
        <sz val="11"/>
        <color rgb="FF000000"/>
        <rFont val="Calibri"/>
      </rPr>
      <t>Date:</t>
    </r>
    <r>
      <rPr>
        <sz val="11"/>
        <color rgb="FF000000"/>
        <rFont val="Calibri"/>
      </rPr>
      <t xml:space="preserve"> 24 December 2025     </t>
    </r>
    <r>
      <rPr>
        <b/>
        <sz val="11"/>
        <color rgb="FF000000"/>
        <rFont val="Calibri"/>
      </rPr>
      <t>Recommendation Count:</t>
    </r>
    <r>
      <rPr>
        <sz val="11"/>
        <color rgb="FF000000"/>
        <rFont val="Calibri"/>
      </rPr>
      <t xml:space="preserve"> 44</t>
    </r>
  </si>
  <si>
    <t>Development Url:</t>
  </si>
  <si>
    <t>https://workbench.cisecurity.org/benchmarks/18528</t>
  </si>
  <si>
    <t>Download Url:</t>
  </si>
  <si>
    <t>https://downloads.cisecurity.org/#/</t>
  </si>
  <si>
    <t>Guide Overview:</t>
  </si>
  <si>
    <r>
      <rPr>
        <sz val="11"/>
        <color rgb="FF000000"/>
        <rFont val="Calibri"/>
      </rPr>
      <t>This benchmark, CIS NGINX Benchmark, provides prescriptive guidance for establishing a secure configuration posture for NGINX version 1.28.x running on a systemd based Linux system</t>
    </r>
    <r>
      <rPr>
        <sz val="11"/>
        <color rgb="FF000000"/>
        <rFont val="Calibri"/>
      </rPr>
      <t xml:space="preserve">
</t>
    </r>
    <r>
      <rPr>
        <sz val="11"/>
        <color rgb="FF000000"/>
        <rFont val="Calibri"/>
      </rPr>
      <t>This guide was tested against NGINX version 1.28.0 with default installation location, using the packages installed using the Red Hat Enterprise Linux 9 package managers.</t>
    </r>
    <r>
      <rPr>
        <sz val="11"/>
        <color rgb="FF000000"/>
        <rFont val="Calibri"/>
      </rPr>
      <t xml:space="preserve">
</t>
    </r>
    <r>
      <rPr>
        <sz val="11"/>
        <color rgb="FF000000"/>
        <rFont val="Calibri"/>
      </rPr>
      <t>This Benchmark was written using commands for and tested on, Red Hat Enterprise Linux release 9.0. For other versions of Linux, please substitute the distribution-specific commands for the equivalent commands on the Linux distribution you are using.</t>
    </r>
  </si>
  <si>
    <t>Intended Audience:</t>
  </si>
  <si>
    <r>
      <rPr>
        <sz val="11"/>
        <color rgb="FF000000"/>
        <rFont val="Calibri"/>
      </rPr>
      <t>This document is intended for system and application administrators, security specialists, auditors, and help desk and platform deployment personnel who plan to develop, deploy, assess, or secure solutions that incorporate NGINX.</t>
    </r>
  </si>
  <si>
    <t>Profiles:</t>
  </si>
  <si>
    <r>
      <rPr>
        <b/>
        <sz val="11"/>
        <color rgb="FF240458"/>
        <rFont val="Calibri"/>
      </rPr>
      <t>Level 1 - Loadbalancer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</si>
  <si>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</si>
  <si>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Loadbalancer</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</si>
  <si>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</si>
  <si>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</si>
  <si>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</si>
  <si>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</si>
  <si>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</si>
  <si>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</si>
  <si>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</si>
  <si>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</si>
  <si>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</si>
  <si>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</si>
  <si>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</si>
  <si>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</si>
  <si>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</si>
  <si>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</si>
  <si>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</si>
  <si>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</si>
  <si>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</si>
  <si>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</si>
  <si>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</si>
  <si>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</si>
  <si>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</si>
  <si>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</si>
  <si>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NGINX Benchmark (Loadbalancer) v3.0.0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</si>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</sst>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A91-4174-9547-A591D47D3EF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A91-4174-9547-A591D47D3EF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44</c:v>
                </c:pt>
              </c:numCache>
            </c:numRef>
          </c:val>
          <c:extLst>
            <c:ext xmlns:c16="http://schemas.microsoft.com/office/drawing/2014/chart" uri="{C3380CC4-5D6E-409C-BE32-E72D297353CC}">
              <c16:uniqueId val="{00000002-3A91-4174-9547-A591D47D3EF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1D7-4BD4-871C-663D3EA6D9B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1D7-4BD4-871C-663D3EA6D9B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37</c:v>
                </c:pt>
                <c:pt idx="1">
                  <c:v>7</c:v>
                </c:pt>
              </c:numCache>
            </c:numRef>
          </c:val>
          <c:extLst>
            <c:ext xmlns:c16="http://schemas.microsoft.com/office/drawing/2014/chart" uri="{C3380CC4-5D6E-409C-BE32-E72D297353CC}">
              <c16:uniqueId val="{00000002-61D7-4BD4-871C-663D3EA6D9B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D1D-4820-93F0-B3448310CE2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D1D-4820-93F0-B3448310CE2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44</c:v>
                </c:pt>
              </c:numCache>
            </c:numRef>
          </c:val>
          <c:extLst>
            <c:ext xmlns:c16="http://schemas.microsoft.com/office/drawing/2014/chart" uri="{C3380CC4-5D6E-409C-BE32-E72D297353CC}">
              <c16:uniqueId val="{00000002-9D1D-4820-93F0-B3448310CE2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1782-4CC3-AE5A-C8032E32FCF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1782-4CC3-AE5A-C8032E32FCF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44</c:v>
                </c:pt>
              </c:numCache>
            </c:numRef>
          </c:val>
          <c:extLst>
            <c:ext xmlns:c16="http://schemas.microsoft.com/office/drawing/2014/chart" uri="{C3380CC4-5D6E-409C-BE32-E72D297353CC}">
              <c16:uniqueId val="{00000002-1782-4CC3-AE5A-C8032E32FCF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E82-4FC7-B59B-5A89D2C0ABC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E82-4FC7-B59B-5A89D2C0ABC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44</c:v>
                </c:pt>
              </c:numCache>
            </c:numRef>
          </c:val>
          <c:extLst>
            <c:ext xmlns:c16="http://schemas.microsoft.com/office/drawing/2014/chart" uri="{C3380CC4-5D6E-409C-BE32-E72D297353CC}">
              <c16:uniqueId val="{00000002-5E82-4FC7-B59B-5A89D2C0ABC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EFF-4251-B01F-5D5B300AD4A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EFF-4251-B01F-5D5B300AD4A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44</c:v>
                </c:pt>
              </c:numCache>
            </c:numRef>
          </c:val>
          <c:extLst>
            <c:ext xmlns:c16="http://schemas.microsoft.com/office/drawing/2014/chart" uri="{C3380CC4-5D6E-409C-BE32-E72D297353CC}">
              <c16:uniqueId val="{00000002-FEFF-4251-B01F-5D5B300AD4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19F-4F87-A6FE-7443D62580A9}"/>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19F-4F87-A6FE-7443D62580A9}"/>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19F-4F87-A6FE-7443D62580A9}"/>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19F-4F87-A6FE-7443D62580A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3FE-4CBD-B385-A1E95BAB823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tg2n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njced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wic0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r4lju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n5ply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yzukh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x4mxk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f10su3">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5">
  <autoFilter ref="A1:Q4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52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338</v>
      </c>
    </row>
    <row r="3" spans="2:3" ht="15" customHeight="1" x14ac:dyDescent="0.35"/>
    <row r="4" spans="2:3" ht="58" x14ac:dyDescent="0.35">
      <c r="B4" s="20" t="s">
        <v>339</v>
      </c>
      <c r="C4" s="21" t="s">
        <v>340</v>
      </c>
    </row>
    <row r="5" spans="2:3" x14ac:dyDescent="0.35">
      <c r="C5" s="21" t="s">
        <v>341</v>
      </c>
    </row>
    <row r="6" spans="2:3" x14ac:dyDescent="0.35">
      <c r="C6" s="18" t="s">
        <v>342</v>
      </c>
    </row>
    <row r="7" spans="2:3" ht="10" customHeight="1" x14ac:dyDescent="0.35"/>
    <row r="8" spans="2:3" ht="232" x14ac:dyDescent="0.35">
      <c r="B8" s="22" t="s">
        <v>343</v>
      </c>
      <c r="C8" s="21" t="s">
        <v>344</v>
      </c>
    </row>
    <row r="9" spans="2:3" ht="10" customHeight="1" x14ac:dyDescent="0.35"/>
    <row r="10" spans="2:3" ht="35" customHeight="1" x14ac:dyDescent="0.35">
      <c r="B10" s="22" t="s">
        <v>345</v>
      </c>
      <c r="C10" s="21" t="s">
        <v>346</v>
      </c>
    </row>
    <row r="11" spans="2:3" ht="75" customHeight="1" x14ac:dyDescent="0.35">
      <c r="B11" s="18" t="s">
        <v>25</v>
      </c>
      <c r="C11" s="21" t="s">
        <v>347</v>
      </c>
    </row>
    <row r="12" spans="2:3" ht="47" customHeight="1" x14ac:dyDescent="0.35">
      <c r="B12" s="18" t="s">
        <v>25</v>
      </c>
      <c r="C12" s="21" t="s">
        <v>348</v>
      </c>
    </row>
    <row r="13" spans="2:3" ht="35" customHeight="1" x14ac:dyDescent="0.35">
      <c r="B13" s="18" t="s">
        <v>25</v>
      </c>
      <c r="C13" s="21" t="s">
        <v>349</v>
      </c>
    </row>
    <row r="14" spans="2:3" ht="32" customHeight="1" x14ac:dyDescent="0.35">
      <c r="B14" s="18" t="s">
        <v>25</v>
      </c>
      <c r="C14" s="21" t="s">
        <v>350</v>
      </c>
    </row>
    <row r="15" spans="2:3" ht="30" customHeight="1" x14ac:dyDescent="0.35">
      <c r="B15" s="18" t="s">
        <v>25</v>
      </c>
      <c r="C15" s="21" t="s">
        <v>351</v>
      </c>
    </row>
    <row r="16" spans="2:3" ht="10" customHeight="1" x14ac:dyDescent="0.35"/>
    <row r="17" spans="1:3" ht="145" customHeight="1" x14ac:dyDescent="0.35">
      <c r="B17" s="22" t="s">
        <v>352</v>
      </c>
      <c r="C17" s="21" t="s">
        <v>353</v>
      </c>
    </row>
    <row r="18" spans="1:3" ht="10" customHeight="1" x14ac:dyDescent="0.35"/>
    <row r="19" spans="1:3" ht="3" customHeight="1" x14ac:dyDescent="0.35">
      <c r="B19" s="23"/>
      <c r="C19" s="23"/>
    </row>
    <row r="20" spans="1:3" ht="12" customHeight="1" x14ac:dyDescent="0.35"/>
    <row r="21" spans="1:3" ht="35" customHeight="1" x14ac:dyDescent="0.35">
      <c r="A21" s="25"/>
      <c r="B21" s="26" t="s">
        <v>354</v>
      </c>
      <c r="C21" s="27" t="s">
        <v>355</v>
      </c>
    </row>
    <row r="22" spans="1:3" ht="18" customHeight="1" x14ac:dyDescent="0.35">
      <c r="A22" s="25"/>
      <c r="B22" s="25" t="s">
        <v>25</v>
      </c>
      <c r="C22" s="27" t="s">
        <v>356</v>
      </c>
    </row>
    <row r="23" spans="1:3" ht="18" customHeight="1" x14ac:dyDescent="0.35">
      <c r="A23" s="25"/>
      <c r="B23" s="25" t="s">
        <v>25</v>
      </c>
      <c r="C23" s="27" t="s">
        <v>357</v>
      </c>
    </row>
    <row r="24" spans="1:3" ht="18" customHeight="1" x14ac:dyDescent="0.35">
      <c r="A24" s="25"/>
      <c r="B24" s="25" t="s">
        <v>25</v>
      </c>
      <c r="C24" s="27" t="s">
        <v>358</v>
      </c>
    </row>
    <row r="25" spans="1:3" ht="18" customHeight="1" x14ac:dyDescent="0.35">
      <c r="A25" s="25"/>
      <c r="B25" s="25" t="s">
        <v>25</v>
      </c>
      <c r="C25" s="27" t="s">
        <v>359</v>
      </c>
    </row>
    <row r="26" spans="1:3" ht="18" customHeight="1" x14ac:dyDescent="0.35">
      <c r="A26" s="25"/>
      <c r="B26" s="25" t="s">
        <v>25</v>
      </c>
      <c r="C26" s="27" t="s">
        <v>360</v>
      </c>
    </row>
    <row r="27" spans="1:3" ht="18" customHeight="1" x14ac:dyDescent="0.35">
      <c r="A27" s="25"/>
      <c r="B27" s="25" t="s">
        <v>25</v>
      </c>
      <c r="C27" s="27" t="s">
        <v>361</v>
      </c>
    </row>
    <row r="28" spans="1:3" ht="18" customHeight="1" x14ac:dyDescent="0.35">
      <c r="A28" s="25"/>
      <c r="B28" s="25" t="s">
        <v>25</v>
      </c>
      <c r="C28" s="27" t="s">
        <v>362</v>
      </c>
    </row>
    <row r="29" spans="1:3" ht="18" customHeight="1" x14ac:dyDescent="0.35">
      <c r="A29" s="25"/>
      <c r="B29" s="25" t="s">
        <v>25</v>
      </c>
      <c r="C29" s="27" t="s">
        <v>363</v>
      </c>
    </row>
    <row r="30" spans="1:3" ht="44" customHeight="1" x14ac:dyDescent="0.35">
      <c r="A30" s="25"/>
      <c r="B30" s="25" t="s">
        <v>25</v>
      </c>
      <c r="C30" s="28" t="s">
        <v>364</v>
      </c>
    </row>
    <row r="31" spans="1:3" ht="10" customHeight="1" x14ac:dyDescent="0.35"/>
    <row r="32" spans="1:3" ht="3" customHeight="1" x14ac:dyDescent="0.35">
      <c r="B32" s="23"/>
      <c r="C32" s="23"/>
    </row>
    <row r="33" spans="2:3" ht="12" customHeight="1" x14ac:dyDescent="0.35"/>
    <row r="34" spans="2:3" ht="24" customHeight="1" x14ac:dyDescent="0.35">
      <c r="B34" s="29" t="s">
        <v>365</v>
      </c>
      <c r="C34" s="30" t="s">
        <v>366</v>
      </c>
    </row>
    <row r="35" spans="2:3" ht="18.5" x14ac:dyDescent="0.35">
      <c r="B35" s="29" t="s">
        <v>367</v>
      </c>
      <c r="C35" s="31" t="s">
        <v>368</v>
      </c>
    </row>
    <row r="36" spans="2:3" ht="27" customHeight="1" x14ac:dyDescent="0.35">
      <c r="B36" s="32" t="s">
        <v>369</v>
      </c>
      <c r="C36" s="24" t="s">
        <v>370</v>
      </c>
    </row>
    <row r="37" spans="2:3" x14ac:dyDescent="0.35">
      <c r="B37" s="29" t="s">
        <v>371</v>
      </c>
      <c r="C37" s="33" t="s">
        <v>372</v>
      </c>
    </row>
    <row r="38" spans="2:3" x14ac:dyDescent="0.35">
      <c r="B38" s="29" t="s">
        <v>373</v>
      </c>
      <c r="C38" s="33" t="s">
        <v>374</v>
      </c>
    </row>
    <row r="39" spans="2:3" ht="10" customHeight="1" x14ac:dyDescent="0.35"/>
    <row r="40" spans="2:3" ht="130.5" x14ac:dyDescent="0.35">
      <c r="B40" s="29" t="s">
        <v>375</v>
      </c>
      <c r="C40" s="34" t="s">
        <v>376</v>
      </c>
    </row>
    <row r="42" spans="2:3" ht="43.5" x14ac:dyDescent="0.35">
      <c r="B42" s="29" t="s">
        <v>377</v>
      </c>
      <c r="C42" s="21" t="s">
        <v>378</v>
      </c>
    </row>
    <row r="43" spans="2:3" ht="10" customHeight="1" x14ac:dyDescent="0.35"/>
    <row r="44" spans="2:3" x14ac:dyDescent="0.35">
      <c r="B44" s="29" t="s">
        <v>379</v>
      </c>
      <c r="C44" s="35" t="s">
        <v>380</v>
      </c>
    </row>
    <row r="45" spans="2:3" ht="72.5" x14ac:dyDescent="0.35">
      <c r="C45" s="21" t="s">
        <v>381</v>
      </c>
    </row>
    <row r="47" spans="2:3" x14ac:dyDescent="0.35">
      <c r="C47" s="35" t="s">
        <v>382</v>
      </c>
    </row>
    <row r="48" spans="2:3" ht="87" x14ac:dyDescent="0.35">
      <c r="C48" s="21" t="s">
        <v>383</v>
      </c>
    </row>
    <row r="49" spans="2:3" ht="10" customHeight="1" x14ac:dyDescent="0.35"/>
    <row r="50" spans="2:3" ht="3" customHeight="1" x14ac:dyDescent="0.35">
      <c r="B50" s="23"/>
      <c r="C50" s="23"/>
    </row>
    <row r="51" spans="2:3" ht="12" customHeight="1" x14ac:dyDescent="0.35"/>
    <row r="52" spans="2:3" ht="130.5" x14ac:dyDescent="0.35">
      <c r="B52" s="20" t="s">
        <v>384</v>
      </c>
      <c r="C52" s="21" t="s">
        <v>385</v>
      </c>
    </row>
    <row r="53" spans="2:3" ht="6" customHeight="1" x14ac:dyDescent="0.35"/>
    <row r="54" spans="2:3" ht="217.5" x14ac:dyDescent="0.35">
      <c r="C54" s="21" t="s">
        <v>386</v>
      </c>
    </row>
    <row r="55" spans="2:3" ht="6" customHeight="1" x14ac:dyDescent="0.35"/>
    <row r="56" spans="2:3" ht="43.5" x14ac:dyDescent="0.35">
      <c r="C56" s="21" t="s">
        <v>387</v>
      </c>
    </row>
    <row r="57" spans="2:3" ht="10" customHeight="1" x14ac:dyDescent="0.35"/>
    <row r="58" spans="2:3" ht="3" customHeight="1" x14ac:dyDescent="0.35">
      <c r="B58" s="23"/>
      <c r="C58" s="23"/>
    </row>
    <row r="59" spans="2:3" ht="12" customHeight="1" x14ac:dyDescent="0.35"/>
    <row r="60" spans="2:3" ht="145" x14ac:dyDescent="0.35">
      <c r="B60" s="20" t="s">
        <v>388</v>
      </c>
      <c r="C60" s="21" t="s">
        <v>389</v>
      </c>
    </row>
    <row r="61" spans="2:3" ht="6" customHeight="1" x14ac:dyDescent="0.35"/>
    <row r="62" spans="2:3" ht="203" x14ac:dyDescent="0.35">
      <c r="C62" s="21" t="s">
        <v>390</v>
      </c>
    </row>
    <row r="63" spans="2:3" ht="6" customHeight="1" x14ac:dyDescent="0.35"/>
    <row r="64" spans="2:3" ht="43.5" x14ac:dyDescent="0.35">
      <c r="C64" s="21" t="s">
        <v>391</v>
      </c>
    </row>
    <row r="65" spans="2:3" ht="10" customHeight="1" x14ac:dyDescent="0.35"/>
    <row r="66" spans="2:3" ht="3" customHeight="1" x14ac:dyDescent="0.35">
      <c r="B66" s="23"/>
      <c r="C66" s="23"/>
    </row>
    <row r="67" spans="2:3" ht="12" customHeight="1" x14ac:dyDescent="0.35"/>
    <row r="68" spans="2:3" ht="101.5" x14ac:dyDescent="0.35">
      <c r="B68" s="20" t="s">
        <v>392</v>
      </c>
      <c r="C68" s="21" t="s">
        <v>393</v>
      </c>
    </row>
    <row r="69" spans="2:3" ht="6" customHeight="1" x14ac:dyDescent="0.35"/>
    <row r="70" spans="2:3" ht="145" x14ac:dyDescent="0.35">
      <c r="C70" s="21" t="s">
        <v>394</v>
      </c>
    </row>
    <row r="71" spans="2:3" ht="6" customHeight="1" x14ac:dyDescent="0.35"/>
    <row r="72" spans="2:3" ht="43.5" x14ac:dyDescent="0.35">
      <c r="C72" s="21" t="s">
        <v>395</v>
      </c>
    </row>
    <row r="73" spans="2:3" ht="10" customHeight="1" x14ac:dyDescent="0.35"/>
    <row r="74" spans="2:3" ht="3" customHeight="1" x14ac:dyDescent="0.35">
      <c r="B74" s="23"/>
      <c r="C74" s="23"/>
    </row>
    <row r="75" spans="2:3" ht="12" customHeight="1" x14ac:dyDescent="0.35"/>
    <row r="76" spans="2:3" ht="26" customHeight="1" x14ac:dyDescent="0.35">
      <c r="B76" s="36" t="s">
        <v>396</v>
      </c>
    </row>
    <row r="77" spans="2:3" ht="8" customHeight="1" x14ac:dyDescent="0.35"/>
    <row r="78" spans="2:3" ht="20" customHeight="1" x14ac:dyDescent="0.35">
      <c r="B78" s="29" t="s">
        <v>397</v>
      </c>
      <c r="C78" s="37" t="s">
        <v>398</v>
      </c>
    </row>
    <row r="79" spans="2:3" ht="116" x14ac:dyDescent="0.35">
      <c r="C79" s="21" t="s">
        <v>399</v>
      </c>
    </row>
    <row r="80" spans="2:3" ht="10" customHeight="1" x14ac:dyDescent="0.35"/>
    <row r="83" spans="2:3" ht="32" customHeight="1" x14ac:dyDescent="0.35">
      <c r="B83" s="106" t="s">
        <v>337</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400</v>
      </c>
      <c r="C2" s="108"/>
      <c r="D2" s="108"/>
      <c r="E2" s="108"/>
      <c r="F2" s="108"/>
      <c r="G2" s="108"/>
      <c r="H2" s="108"/>
      <c r="I2" s="108"/>
    </row>
    <row r="4" spans="2:15" ht="18.5" x14ac:dyDescent="0.45">
      <c r="B4" s="39" t="s">
        <v>401</v>
      </c>
    </row>
    <row r="5" spans="2:15" x14ac:dyDescent="0.35">
      <c r="B5" s="41" t="s">
        <v>25</v>
      </c>
      <c r="C5" s="41" t="s">
        <v>402</v>
      </c>
      <c r="D5" s="41" t="s">
        <v>403</v>
      </c>
      <c r="F5" s="109" t="s">
        <v>404</v>
      </c>
      <c r="G5" s="109"/>
      <c r="H5" s="109"/>
      <c r="I5" s="110" t="s">
        <v>405</v>
      </c>
      <c r="J5" s="110"/>
      <c r="K5" s="110"/>
      <c r="L5" s="110"/>
      <c r="M5" s="110"/>
      <c r="N5" s="110"/>
      <c r="O5" s="110"/>
    </row>
    <row r="6" spans="2:15" x14ac:dyDescent="0.35">
      <c r="B6" s="47" t="s">
        <v>406</v>
      </c>
      <c r="C6" s="48">
        <v>44</v>
      </c>
      <c r="D6" s="49" t="s">
        <v>25</v>
      </c>
      <c r="F6" s="109" t="s">
        <v>407</v>
      </c>
      <c r="G6" s="109"/>
      <c r="H6" s="109"/>
      <c r="I6" s="111" t="s">
        <v>408</v>
      </c>
      <c r="J6" s="111"/>
      <c r="K6" s="111"/>
      <c r="L6" s="111"/>
      <c r="M6" s="111"/>
      <c r="N6" s="111"/>
      <c r="O6" s="111"/>
    </row>
    <row r="7" spans="2:15" x14ac:dyDescent="0.35">
      <c r="B7" s="50" t="s">
        <v>409</v>
      </c>
      <c r="C7" s="51">
        <f>C6-C8-C9</f>
        <v>44</v>
      </c>
      <c r="D7" s="52">
        <f>IF(C6&gt;0,C7/C6,0)</f>
        <v>1</v>
      </c>
      <c r="F7" s="109" t="s">
        <v>410</v>
      </c>
      <c r="G7" s="109"/>
      <c r="H7" s="109"/>
      <c r="I7" s="111" t="s">
        <v>408</v>
      </c>
      <c r="J7" s="111"/>
      <c r="K7" s="111"/>
      <c r="L7" s="111"/>
      <c r="M7" s="111"/>
      <c r="N7" s="111"/>
      <c r="O7" s="111"/>
    </row>
    <row r="8" spans="2:15" x14ac:dyDescent="0.35">
      <c r="B8" s="43" t="s">
        <v>411</v>
      </c>
      <c r="C8" s="44">
        <f>COUNTIF('Recommendations'!I:I,"Risk Accepted")</f>
        <v>0</v>
      </c>
      <c r="D8" s="45">
        <f>IF(C6&gt;0,C8/C6,0)</f>
        <v>0</v>
      </c>
      <c r="F8" s="109" t="s">
        <v>412</v>
      </c>
      <c r="G8" s="109"/>
      <c r="H8" s="109"/>
      <c r="I8" s="111" t="s">
        <v>408</v>
      </c>
      <c r="J8" s="111"/>
      <c r="K8" s="111"/>
      <c r="L8" s="111"/>
      <c r="M8" s="111"/>
      <c r="N8" s="111"/>
      <c r="O8" s="111"/>
    </row>
    <row r="9" spans="2:15" x14ac:dyDescent="0.35">
      <c r="B9" s="43" t="s">
        <v>413</v>
      </c>
      <c r="C9" s="44">
        <f>COUNTIF('Recommendations'!I:I,"N/A")</f>
        <v>0</v>
      </c>
      <c r="D9" s="45">
        <f>IF(C6&gt;0,C9/C6,0)</f>
        <v>0</v>
      </c>
      <c r="F9" s="109" t="s">
        <v>414</v>
      </c>
      <c r="G9" s="109"/>
      <c r="H9" s="109"/>
      <c r="I9" s="111" t="s">
        <v>408</v>
      </c>
      <c r="J9" s="111"/>
      <c r="K9" s="111"/>
      <c r="L9" s="111"/>
      <c r="M9" s="111"/>
      <c r="N9" s="111"/>
      <c r="O9" s="111"/>
    </row>
    <row r="12" spans="2:15" ht="18.5" x14ac:dyDescent="0.45">
      <c r="B12" s="39" t="s">
        <v>415</v>
      </c>
    </row>
    <row r="14" spans="2:15" x14ac:dyDescent="0.35">
      <c r="B14" s="53" t="s">
        <v>416</v>
      </c>
    </row>
    <row r="15" spans="2:15" x14ac:dyDescent="0.35">
      <c r="B15" s="41" t="s">
        <v>25</v>
      </c>
      <c r="C15" s="41" t="s">
        <v>417</v>
      </c>
      <c r="D15" s="41" t="s">
        <v>418</v>
      </c>
      <c r="E15" s="41" t="s">
        <v>419</v>
      </c>
      <c r="F15" s="41" t="s">
        <v>420</v>
      </c>
    </row>
    <row r="16" spans="2:15" x14ac:dyDescent="0.35">
      <c r="B16" s="43" t="s">
        <v>421</v>
      </c>
      <c r="C16" s="44">
        <f>COUNTIF('Recommendations'!P:P,"Resolved")</f>
        <v>0</v>
      </c>
      <c r="D16" s="44">
        <f>COUNTIF('Recommendations'!P:P,"Testing")</f>
        <v>0</v>
      </c>
      <c r="E16" s="44">
        <f>COUNTIF('Recommendations'!P:P,"Outstanding")</f>
        <v>44</v>
      </c>
      <c r="F16" s="44">
        <f>SUM(C16:E16)</f>
        <v>44</v>
      </c>
    </row>
    <row r="18" spans="2:6" x14ac:dyDescent="0.35">
      <c r="B18" s="53" t="s">
        <v>422</v>
      </c>
    </row>
    <row r="19" spans="2:6" x14ac:dyDescent="0.35">
      <c r="B19" s="54" t="s">
        <v>25</v>
      </c>
      <c r="C19" s="54" t="s">
        <v>417</v>
      </c>
      <c r="D19" s="54" t="s">
        <v>418</v>
      </c>
      <c r="E19" s="54" t="s">
        <v>419</v>
      </c>
      <c r="F19" s="54" t="s">
        <v>25</v>
      </c>
    </row>
    <row r="20" spans="2:6" x14ac:dyDescent="0.35">
      <c r="B20" s="43" t="s">
        <v>421</v>
      </c>
      <c r="C20" s="45">
        <f>IF(F16&gt;0, C16/F16, 0)</f>
        <v>0</v>
      </c>
      <c r="D20" s="45">
        <f>IF(F16&gt;0, D16/F16, 0)</f>
        <v>0</v>
      </c>
      <c r="E20" s="45">
        <f>IF(F16&gt;0, E16/F16, 0)</f>
        <v>1</v>
      </c>
      <c r="F20" s="46" t="s">
        <v>25</v>
      </c>
    </row>
    <row r="25" spans="2:6" ht="18.5" x14ac:dyDescent="0.45">
      <c r="B25" s="39" t="s">
        <v>423</v>
      </c>
    </row>
    <row r="27" spans="2:6" x14ac:dyDescent="0.35">
      <c r="B27" s="53" t="s">
        <v>416</v>
      </c>
    </row>
    <row r="28" spans="2:6" x14ac:dyDescent="0.35">
      <c r="B28" s="41" t="s">
        <v>4</v>
      </c>
      <c r="C28" s="41" t="s">
        <v>417</v>
      </c>
      <c r="D28" s="41" t="s">
        <v>418</v>
      </c>
      <c r="E28" s="41" t="s">
        <v>419</v>
      </c>
      <c r="F28" s="41" t="s">
        <v>420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37</v>
      </c>
      <c r="F29" s="44">
        <f>SUM(C29:E29)</f>
        <v>37</v>
      </c>
    </row>
    <row r="30" spans="2:6" x14ac:dyDescent="0.35">
      <c r="B30" s="43" t="s">
        <v>244</v>
      </c>
      <c r="C30" s="44">
        <f>COUNTIFS('Recommendations'!E:E,"Level 2",'Recommendations'!P:P,"=Resolved")</f>
        <v>0</v>
      </c>
      <c r="D30" s="44">
        <f>COUNTIFS('Recommendations'!E:E,"=Level 2",'Recommendations'!P:P,"=Testing")</f>
        <v>0</v>
      </c>
      <c r="E30" s="44">
        <f>COUNTIFS('Recommendations'!E:E,"=Level 2",'Recommendations'!P:P,"=Outstanding")</f>
        <v>7</v>
      </c>
      <c r="F30" s="44">
        <f>SUM(C30:E30)</f>
        <v>7</v>
      </c>
    </row>
    <row r="32" spans="2:6" x14ac:dyDescent="0.35">
      <c r="B32" s="53" t="s">
        <v>422</v>
      </c>
    </row>
    <row r="33" spans="2:6" x14ac:dyDescent="0.35">
      <c r="B33" s="54" t="s">
        <v>4</v>
      </c>
      <c r="C33" s="54" t="s">
        <v>417</v>
      </c>
      <c r="D33" s="54" t="s">
        <v>418</v>
      </c>
      <c r="E33" s="54" t="s">
        <v>419</v>
      </c>
      <c r="F33" s="54" t="s">
        <v>25</v>
      </c>
    </row>
    <row r="34" spans="2:6" x14ac:dyDescent="0.35">
      <c r="B34" s="43" t="s">
        <v>21</v>
      </c>
      <c r="C34" s="45">
        <f>IF(F29&gt;0, C29/F29, 0)</f>
        <v>0</v>
      </c>
      <c r="D34" s="45">
        <f>IF(F29&gt;0, D29/F29, 0)</f>
        <v>0</v>
      </c>
      <c r="E34" s="45">
        <f>IF(F29&gt;0, E29/F29, 0)</f>
        <v>1</v>
      </c>
      <c r="F34" s="46" t="s">
        <v>25</v>
      </c>
    </row>
    <row r="35" spans="2:6" x14ac:dyDescent="0.35">
      <c r="B35" s="43" t="s">
        <v>244</v>
      </c>
      <c r="C35" s="45">
        <f>IF(F30&gt;0, C30/F30, 0)</f>
        <v>0</v>
      </c>
      <c r="D35" s="45">
        <f>IF(F30&gt;0, D30/F30, 0)</f>
        <v>0</v>
      </c>
      <c r="E35" s="45">
        <f>IF(F30&gt;0, E30/F30, 0)</f>
        <v>1</v>
      </c>
      <c r="F35" s="46" t="s">
        <v>25</v>
      </c>
    </row>
    <row r="40" spans="2:6" ht="18.5" x14ac:dyDescent="0.45">
      <c r="B40" s="39" t="s">
        <v>424</v>
      </c>
    </row>
    <row r="42" spans="2:6" x14ac:dyDescent="0.35">
      <c r="B42" s="53" t="s">
        <v>416</v>
      </c>
    </row>
    <row r="43" spans="2:6" x14ac:dyDescent="0.35">
      <c r="B43" s="41" t="s">
        <v>7</v>
      </c>
      <c r="C43" s="41" t="s">
        <v>417</v>
      </c>
      <c r="D43" s="41" t="s">
        <v>418</v>
      </c>
      <c r="E43" s="41" t="s">
        <v>419</v>
      </c>
      <c r="F43" s="41" t="s">
        <v>420</v>
      </c>
    </row>
    <row r="44" spans="2:6" x14ac:dyDescent="0.35">
      <c r="B44" s="43" t="s">
        <v>425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426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427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428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429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44</v>
      </c>
      <c r="F49" s="44">
        <f t="shared" si="0"/>
        <v>44</v>
      </c>
    </row>
    <row r="51" spans="2:6" x14ac:dyDescent="0.35">
      <c r="B51" s="53" t="s">
        <v>422</v>
      </c>
    </row>
    <row r="52" spans="2:6" x14ac:dyDescent="0.35">
      <c r="B52" s="54" t="s">
        <v>7</v>
      </c>
      <c r="C52" s="54" t="s">
        <v>417</v>
      </c>
      <c r="D52" s="54" t="s">
        <v>418</v>
      </c>
      <c r="E52" s="54" t="s">
        <v>419</v>
      </c>
      <c r="F52" s="54" t="s">
        <v>25</v>
      </c>
    </row>
    <row r="53" spans="2:6" x14ac:dyDescent="0.35">
      <c r="B53" s="43" t="s">
        <v>425</v>
      </c>
      <c r="C53" s="45">
        <f t="shared" ref="C53:C58" si="1">IF(F44&gt;0, C44/F44, 0)</f>
        <v>0</v>
      </c>
      <c r="D53" s="45">
        <f t="shared" ref="D53:D58" si="2">IF(F44&gt;0, D44/F44, 0)</f>
        <v>0</v>
      </c>
      <c r="E53" s="45">
        <f t="shared" ref="E53:E58" si="3">IF(F44&gt;0, E44/F44, 0)</f>
        <v>0</v>
      </c>
      <c r="F53" s="46" t="s">
        <v>25</v>
      </c>
    </row>
    <row r="54" spans="2:6" x14ac:dyDescent="0.35">
      <c r="B54" s="43" t="s">
        <v>426</v>
      </c>
      <c r="C54" s="45">
        <f t="shared" si="1"/>
        <v>0</v>
      </c>
      <c r="D54" s="45">
        <f t="shared" si="2"/>
        <v>0</v>
      </c>
      <c r="E54" s="45">
        <f t="shared" si="3"/>
        <v>0</v>
      </c>
      <c r="F54" s="46" t="s">
        <v>25</v>
      </c>
    </row>
    <row r="55" spans="2:6" x14ac:dyDescent="0.35">
      <c r="B55" s="43" t="s">
        <v>427</v>
      </c>
      <c r="C55" s="45">
        <f t="shared" si="1"/>
        <v>0</v>
      </c>
      <c r="D55" s="45">
        <f t="shared" si="2"/>
        <v>0</v>
      </c>
      <c r="E55" s="45">
        <f t="shared" si="3"/>
        <v>0</v>
      </c>
      <c r="F55" s="46" t="s">
        <v>25</v>
      </c>
    </row>
    <row r="56" spans="2:6" x14ac:dyDescent="0.35">
      <c r="B56" s="43" t="s">
        <v>428</v>
      </c>
      <c r="C56" s="45">
        <f t="shared" si="1"/>
        <v>0</v>
      </c>
      <c r="D56" s="45">
        <f t="shared" si="2"/>
        <v>0</v>
      </c>
      <c r="E56" s="45">
        <f t="shared" si="3"/>
        <v>0</v>
      </c>
      <c r="F56" s="46" t="s">
        <v>25</v>
      </c>
    </row>
    <row r="57" spans="2:6" x14ac:dyDescent="0.35">
      <c r="B57" s="43" t="s">
        <v>429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430</v>
      </c>
    </row>
    <row r="65" spans="2:6" x14ac:dyDescent="0.35">
      <c r="B65" s="53" t="s">
        <v>416</v>
      </c>
    </row>
    <row r="66" spans="2:6" x14ac:dyDescent="0.35">
      <c r="B66" s="41" t="s">
        <v>3</v>
      </c>
      <c r="C66" s="41" t="s">
        <v>417</v>
      </c>
      <c r="D66" s="41" t="s">
        <v>418</v>
      </c>
      <c r="E66" s="41" t="s">
        <v>419</v>
      </c>
      <c r="F66" s="41" t="s">
        <v>420</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44</v>
      </c>
      <c r="F67" s="44">
        <f>SUM(C67:E67)</f>
        <v>44</v>
      </c>
    </row>
    <row r="69" spans="2:6" x14ac:dyDescent="0.35">
      <c r="B69" s="53" t="s">
        <v>422</v>
      </c>
    </row>
    <row r="70" spans="2:6" x14ac:dyDescent="0.35">
      <c r="B70" s="54" t="s">
        <v>3</v>
      </c>
      <c r="C70" s="54" t="s">
        <v>417</v>
      </c>
      <c r="D70" s="54" t="s">
        <v>418</v>
      </c>
      <c r="E70" s="54" t="s">
        <v>419</v>
      </c>
      <c r="F70" s="54" t="s">
        <v>25</v>
      </c>
    </row>
    <row r="71" spans="2:6" x14ac:dyDescent="0.35">
      <c r="B71" s="43" t="s">
        <v>20</v>
      </c>
      <c r="C71" s="45">
        <f>IF(F67&gt;0, C67/F67, 0)</f>
        <v>0</v>
      </c>
      <c r="D71" s="45">
        <f>IF(F67&gt;0, D67/F67, 0)</f>
        <v>0</v>
      </c>
      <c r="E71" s="45">
        <f>IF(F67&gt;0, E67/F67, 0)</f>
        <v>1</v>
      </c>
      <c r="F71" s="46" t="s">
        <v>25</v>
      </c>
    </row>
    <row r="76" spans="2:6" ht="18.5" x14ac:dyDescent="0.45">
      <c r="B76" s="39" t="s">
        <v>431</v>
      </c>
    </row>
    <row r="78" spans="2:6" x14ac:dyDescent="0.35">
      <c r="B78" s="53" t="s">
        <v>416</v>
      </c>
    </row>
    <row r="79" spans="2:6" x14ac:dyDescent="0.35">
      <c r="B79" s="41" t="s">
        <v>5</v>
      </c>
      <c r="C79" s="41" t="s">
        <v>417</v>
      </c>
      <c r="D79" s="41" t="s">
        <v>418</v>
      </c>
      <c r="E79" s="41" t="s">
        <v>419</v>
      </c>
      <c r="F79" s="41" t="s">
        <v>420</v>
      </c>
    </row>
    <row r="80" spans="2:6" x14ac:dyDescent="0.35">
      <c r="B80" s="43" t="s">
        <v>432</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433</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434</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435</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44</v>
      </c>
      <c r="F84" s="44">
        <f>SUM(C84:E84)</f>
        <v>44</v>
      </c>
    </row>
    <row r="86" spans="2:6" x14ac:dyDescent="0.35">
      <c r="B86" s="53" t="s">
        <v>422</v>
      </c>
    </row>
    <row r="87" spans="2:6" x14ac:dyDescent="0.35">
      <c r="B87" s="54" t="s">
        <v>5</v>
      </c>
      <c r="C87" s="54" t="s">
        <v>417</v>
      </c>
      <c r="D87" s="54" t="s">
        <v>418</v>
      </c>
      <c r="E87" s="54" t="s">
        <v>419</v>
      </c>
      <c r="F87" s="54" t="s">
        <v>25</v>
      </c>
    </row>
    <row r="88" spans="2:6" x14ac:dyDescent="0.35">
      <c r="B88" s="43" t="s">
        <v>432</v>
      </c>
      <c r="C88" s="45">
        <f>IF(F80&gt;0, C80/F80, 0)</f>
        <v>0</v>
      </c>
      <c r="D88" s="45">
        <f>IF(F80&gt;0, D80/F80, 0)</f>
        <v>0</v>
      </c>
      <c r="E88" s="45">
        <f>IF(F80&gt;0, E80/F80, 0)</f>
        <v>0</v>
      </c>
      <c r="F88" s="46" t="s">
        <v>25</v>
      </c>
    </row>
    <row r="89" spans="2:6" x14ac:dyDescent="0.35">
      <c r="B89" s="43" t="s">
        <v>433</v>
      </c>
      <c r="C89" s="45">
        <f>IF(F81&gt;0, C81/F81, 0)</f>
        <v>0</v>
      </c>
      <c r="D89" s="45">
        <f>IF(F81&gt;0, D81/F81, 0)</f>
        <v>0</v>
      </c>
      <c r="E89" s="45">
        <f>IF(F81&gt;0, E81/F81, 0)</f>
        <v>0</v>
      </c>
      <c r="F89" s="46" t="s">
        <v>25</v>
      </c>
    </row>
    <row r="90" spans="2:6" x14ac:dyDescent="0.35">
      <c r="B90" s="43" t="s">
        <v>434</v>
      </c>
      <c r="C90" s="45">
        <f>IF(F82&gt;0, C82/F82, 0)</f>
        <v>0</v>
      </c>
      <c r="D90" s="45">
        <f>IF(F82&gt;0, D82/F82, 0)</f>
        <v>0</v>
      </c>
      <c r="E90" s="45">
        <f>IF(F82&gt;0, E82/F82, 0)</f>
        <v>0</v>
      </c>
      <c r="F90" s="46" t="s">
        <v>25</v>
      </c>
    </row>
    <row r="91" spans="2:6" x14ac:dyDescent="0.35">
      <c r="B91" s="43" t="s">
        <v>435</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436</v>
      </c>
    </row>
    <row r="99" spans="2:6" x14ac:dyDescent="0.35">
      <c r="B99" s="53" t="s">
        <v>416</v>
      </c>
    </row>
    <row r="100" spans="2:6" x14ac:dyDescent="0.35">
      <c r="B100" s="41" t="s">
        <v>437</v>
      </c>
      <c r="C100" s="41" t="s">
        <v>417</v>
      </c>
      <c r="D100" s="41" t="s">
        <v>418</v>
      </c>
      <c r="E100" s="41" t="s">
        <v>419</v>
      </c>
      <c r="F100" s="41" t="s">
        <v>420</v>
      </c>
    </row>
    <row r="101" spans="2:6" x14ac:dyDescent="0.35">
      <c r="B101" s="43" t="s">
        <v>438</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439</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440</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44</v>
      </c>
      <c r="F104" s="44">
        <f>SUM(C104:E104)</f>
        <v>44</v>
      </c>
    </row>
    <row r="106" spans="2:6" x14ac:dyDescent="0.35">
      <c r="B106" s="53" t="s">
        <v>422</v>
      </c>
    </row>
    <row r="107" spans="2:6" x14ac:dyDescent="0.35">
      <c r="B107" s="54" t="s">
        <v>437</v>
      </c>
      <c r="C107" s="54" t="s">
        <v>417</v>
      </c>
      <c r="D107" s="54" t="s">
        <v>418</v>
      </c>
      <c r="E107" s="54" t="s">
        <v>419</v>
      </c>
      <c r="F107" s="54" t="s">
        <v>25</v>
      </c>
    </row>
    <row r="108" spans="2:6" x14ac:dyDescent="0.35">
      <c r="B108" s="43" t="s">
        <v>438</v>
      </c>
      <c r="C108" s="45">
        <f>IF(F101&gt;0, C101/F101, 0)</f>
        <v>0</v>
      </c>
      <c r="D108" s="45">
        <f>IF(F101&gt;0, D101/F101, 0)</f>
        <v>0</v>
      </c>
      <c r="E108" s="45">
        <f>IF(F101&gt;0, E101/F101, 0)</f>
        <v>0</v>
      </c>
      <c r="F108" s="46" t="s">
        <v>25</v>
      </c>
    </row>
    <row r="109" spans="2:6" x14ac:dyDescent="0.35">
      <c r="B109" s="43" t="s">
        <v>439</v>
      </c>
      <c r="C109" s="45">
        <f>IF(F102&gt;0, C102/F102, 0)</f>
        <v>0</v>
      </c>
      <c r="D109" s="45">
        <f>IF(F102&gt;0, D102/F102, 0)</f>
        <v>0</v>
      </c>
      <c r="E109" s="45">
        <f>IF(F102&gt;0, E102/F102, 0)</f>
        <v>0</v>
      </c>
      <c r="F109" s="46" t="s">
        <v>25</v>
      </c>
    </row>
    <row r="110" spans="2:6" x14ac:dyDescent="0.35">
      <c r="B110" s="43" t="s">
        <v>440</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441</v>
      </c>
      <c r="J116" s="39" t="s">
        <v>442</v>
      </c>
    </row>
    <row r="117" spans="2:15" x14ac:dyDescent="0.35">
      <c r="B117" s="41" t="s">
        <v>7</v>
      </c>
      <c r="C117" s="112" t="s">
        <v>443</v>
      </c>
      <c r="D117" s="112"/>
      <c r="E117" s="41" t="s">
        <v>409</v>
      </c>
      <c r="F117" s="41" t="s">
        <v>417</v>
      </c>
      <c r="G117" s="112" t="s">
        <v>444</v>
      </c>
      <c r="H117" s="112"/>
      <c r="J117" s="41" t="s">
        <v>7</v>
      </c>
      <c r="K117" s="41" t="s">
        <v>432</v>
      </c>
      <c r="L117" s="41" t="s">
        <v>433</v>
      </c>
      <c r="M117" s="41" t="s">
        <v>434</v>
      </c>
      <c r="N117" s="41" t="s">
        <v>435</v>
      </c>
      <c r="O117" s="41" t="s">
        <v>22</v>
      </c>
    </row>
    <row r="118" spans="2:15" x14ac:dyDescent="0.35">
      <c r="B118" s="47" t="s">
        <v>425</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425</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426</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426</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427</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427</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428</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428</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429</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429</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44</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44</v>
      </c>
    </row>
    <row r="130" spans="2:24" ht="21" x14ac:dyDescent="0.5">
      <c r="B130" s="39" t="s">
        <v>445</v>
      </c>
      <c r="P130" s="56" t="s">
        <v>446</v>
      </c>
    </row>
    <row r="132" spans="2:24" ht="60" customHeight="1" x14ac:dyDescent="0.35">
      <c r="B132" s="115" t="s">
        <v>447</v>
      </c>
      <c r="C132" s="108"/>
      <c r="D132" s="108"/>
      <c r="E132" s="108"/>
      <c r="F132" s="108"/>
      <c r="P132" s="115" t="s">
        <v>448</v>
      </c>
      <c r="Q132" s="108"/>
      <c r="R132" s="108"/>
      <c r="S132" s="108"/>
      <c r="T132" s="108"/>
      <c r="U132" s="108"/>
      <c r="V132" s="108"/>
      <c r="W132" s="108"/>
    </row>
    <row r="134" spans="2:24" ht="30" customHeight="1" x14ac:dyDescent="0.35">
      <c r="P134" s="57" t="s">
        <v>449</v>
      </c>
      <c r="Q134" s="58">
        <f>C16</f>
        <v>0</v>
      </c>
      <c r="R134" s="59"/>
      <c r="S134" s="58">
        <f>C80</f>
        <v>0</v>
      </c>
      <c r="T134" s="59"/>
      <c r="U134" s="58">
        <f>C81</f>
        <v>0</v>
      </c>
      <c r="V134" s="59"/>
      <c r="W134" s="58">
        <f>C82</f>
        <v>0</v>
      </c>
      <c r="X134" s="59"/>
    </row>
    <row r="135" spans="2:24" ht="35" customHeight="1" x14ac:dyDescent="0.35">
      <c r="P135" s="60" t="s">
        <v>450</v>
      </c>
      <c r="Q135" s="60" t="s">
        <v>451</v>
      </c>
      <c r="R135" s="60" t="s">
        <v>452</v>
      </c>
      <c r="S135" s="60" t="s">
        <v>453</v>
      </c>
      <c r="T135" s="60" t="s">
        <v>454</v>
      </c>
      <c r="U135" s="60" t="s">
        <v>455</v>
      </c>
      <c r="V135" s="60" t="s">
        <v>456</v>
      </c>
      <c r="W135" s="60" t="s">
        <v>457</v>
      </c>
      <c r="X135" s="60" t="s">
        <v>458</v>
      </c>
    </row>
    <row r="136" spans="2:24" x14ac:dyDescent="0.35">
      <c r="O136" s="61" t="s">
        <v>459</v>
      </c>
      <c r="P136" s="62" t="s">
        <v>460</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461</v>
      </c>
      <c r="P171" s="56" t="s">
        <v>462</v>
      </c>
    </row>
    <row r="173" spans="2:24" ht="45" customHeight="1" x14ac:dyDescent="0.35">
      <c r="B173" s="115" t="s">
        <v>463</v>
      </c>
      <c r="C173" s="108"/>
      <c r="D173" s="108"/>
      <c r="E173" s="108"/>
      <c r="F173" s="108"/>
      <c r="P173" s="115" t="s">
        <v>464</v>
      </c>
      <c r="Q173" s="108"/>
      <c r="R173" s="108"/>
      <c r="S173" s="108"/>
      <c r="T173" s="108"/>
      <c r="U173" s="108"/>
    </row>
    <row r="174" spans="2:24" ht="35" customHeight="1" x14ac:dyDescent="0.35">
      <c r="P174" s="112" t="s">
        <v>465</v>
      </c>
      <c r="Q174" s="112"/>
      <c r="R174" s="112" t="s">
        <v>466</v>
      </c>
      <c r="S174" s="112"/>
      <c r="T174" s="112"/>
    </row>
    <row r="175" spans="2:24" ht="30" customHeight="1" x14ac:dyDescent="0.35">
      <c r="P175" s="116">
        <v>0</v>
      </c>
      <c r="Q175" s="117"/>
      <c r="R175" s="118" t="s">
        <v>467</v>
      </c>
      <c r="S175" s="119"/>
      <c r="T175" s="119"/>
    </row>
    <row r="178" spans="16:22" ht="25" customHeight="1" x14ac:dyDescent="0.35">
      <c r="P178" s="65" t="s">
        <v>450</v>
      </c>
      <c r="Q178" s="65" t="s">
        <v>468</v>
      </c>
      <c r="R178" s="65" t="s">
        <v>469</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337</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45"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31</v>
      </c>
      <c r="B4" s="2" t="s">
        <v>39</v>
      </c>
      <c r="C4" s="1" t="s">
        <v>40</v>
      </c>
      <c r="D4" s="3" t="s">
        <v>20</v>
      </c>
      <c r="E4" s="3" t="s">
        <v>21</v>
      </c>
      <c r="F4" s="4" t="s">
        <v>22</v>
      </c>
      <c r="G4" s="4" t="s">
        <v>23</v>
      </c>
      <c r="H4" s="4" t="s">
        <v>24</v>
      </c>
      <c r="I4" s="4" t="s">
        <v>25</v>
      </c>
      <c r="J4" s="5" t="s">
        <v>25</v>
      </c>
      <c r="K4" s="5" t="s">
        <v>41</v>
      </c>
      <c r="L4" s="5" t="s">
        <v>42</v>
      </c>
      <c r="M4" s="5" t="s">
        <v>43</v>
      </c>
      <c r="N4" s="5" t="s">
        <v>44</v>
      </c>
      <c r="O4" s="5"/>
      <c r="P4" s="4" t="str">
        <f t="shared" si="0"/>
        <v>Outstanding</v>
      </c>
      <c r="Q4" s="13" t="s">
        <v>25</v>
      </c>
    </row>
    <row r="5" spans="1:17" ht="60" customHeight="1" x14ac:dyDescent="0.35">
      <c r="A5" s="11" t="s">
        <v>45</v>
      </c>
      <c r="B5" s="2" t="s">
        <v>46</v>
      </c>
      <c r="C5" s="1" t="s">
        <v>47</v>
      </c>
      <c r="D5" s="3" t="s">
        <v>20</v>
      </c>
      <c r="E5" s="3" t="s">
        <v>21</v>
      </c>
      <c r="F5" s="4" t="s">
        <v>22</v>
      </c>
      <c r="G5" s="4" t="s">
        <v>23</v>
      </c>
      <c r="H5" s="4" t="s">
        <v>24</v>
      </c>
      <c r="I5" s="4" t="s">
        <v>25</v>
      </c>
      <c r="J5" s="5" t="s">
        <v>25</v>
      </c>
      <c r="K5" s="5" t="s">
        <v>48</v>
      </c>
      <c r="L5" s="5" t="s">
        <v>49</v>
      </c>
      <c r="M5" s="5" t="s">
        <v>50</v>
      </c>
      <c r="N5" s="5" t="s">
        <v>51</v>
      </c>
      <c r="O5" s="5" t="s">
        <v>52</v>
      </c>
      <c r="P5" s="4" t="str">
        <f t="shared" si="0"/>
        <v>Outstanding</v>
      </c>
      <c r="Q5" s="13" t="s">
        <v>25</v>
      </c>
    </row>
    <row r="6" spans="1:17" ht="60" customHeight="1" x14ac:dyDescent="0.35">
      <c r="A6" s="11" t="s">
        <v>53</v>
      </c>
      <c r="B6" s="2" t="s">
        <v>54</v>
      </c>
      <c r="C6" s="1" t="s">
        <v>55</v>
      </c>
      <c r="D6" s="3" t="s">
        <v>20</v>
      </c>
      <c r="E6" s="3" t="s">
        <v>21</v>
      </c>
      <c r="F6" s="4" t="s">
        <v>22</v>
      </c>
      <c r="G6" s="4" t="s">
        <v>23</v>
      </c>
      <c r="H6" s="4" t="s">
        <v>24</v>
      </c>
      <c r="I6" s="4" t="s">
        <v>25</v>
      </c>
      <c r="J6" s="5" t="s">
        <v>25</v>
      </c>
      <c r="K6" s="5" t="s">
        <v>56</v>
      </c>
      <c r="L6" s="5" t="s">
        <v>57</v>
      </c>
      <c r="M6" s="5" t="s">
        <v>58</v>
      </c>
      <c r="N6" s="5" t="s">
        <v>59</v>
      </c>
      <c r="O6" s="5" t="s">
        <v>60</v>
      </c>
      <c r="P6" s="4" t="str">
        <f t="shared" si="0"/>
        <v>Outstanding</v>
      </c>
      <c r="Q6" s="13" t="s">
        <v>25</v>
      </c>
    </row>
    <row r="7" spans="1:17" ht="60" customHeight="1" x14ac:dyDescent="0.35">
      <c r="A7" s="11" t="s">
        <v>53</v>
      </c>
      <c r="B7" s="2" t="s">
        <v>61</v>
      </c>
      <c r="C7" s="1" t="s">
        <v>62</v>
      </c>
      <c r="D7" s="3" t="s">
        <v>20</v>
      </c>
      <c r="E7" s="3" t="s">
        <v>21</v>
      </c>
      <c r="F7" s="4" t="s">
        <v>22</v>
      </c>
      <c r="G7" s="4" t="s">
        <v>23</v>
      </c>
      <c r="H7" s="4" t="s">
        <v>24</v>
      </c>
      <c r="I7" s="4" t="s">
        <v>25</v>
      </c>
      <c r="J7" s="5" t="s">
        <v>25</v>
      </c>
      <c r="K7" s="5" t="s">
        <v>63</v>
      </c>
      <c r="L7" s="5" t="s">
        <v>64</v>
      </c>
      <c r="M7" s="5" t="s">
        <v>65</v>
      </c>
      <c r="N7" s="5" t="s">
        <v>66</v>
      </c>
      <c r="O7" s="5" t="s">
        <v>67</v>
      </c>
      <c r="P7" s="4" t="str">
        <f t="shared" si="0"/>
        <v>Outstanding</v>
      </c>
      <c r="Q7" s="13" t="s">
        <v>25</v>
      </c>
    </row>
    <row r="8" spans="1:17" ht="60" customHeight="1" x14ac:dyDescent="0.35">
      <c r="A8" s="11" t="s">
        <v>53</v>
      </c>
      <c r="B8" s="2" t="s">
        <v>68</v>
      </c>
      <c r="C8" s="1" t="s">
        <v>69</v>
      </c>
      <c r="D8" s="3" t="s">
        <v>20</v>
      </c>
      <c r="E8" s="3" t="s">
        <v>21</v>
      </c>
      <c r="F8" s="4" t="s">
        <v>22</v>
      </c>
      <c r="G8" s="4" t="s">
        <v>23</v>
      </c>
      <c r="H8" s="4" t="s">
        <v>24</v>
      </c>
      <c r="I8" s="4" t="s">
        <v>25</v>
      </c>
      <c r="J8" s="5" t="s">
        <v>25</v>
      </c>
      <c r="K8" s="5" t="s">
        <v>70</v>
      </c>
      <c r="L8" s="5" t="s">
        <v>71</v>
      </c>
      <c r="M8" s="5" t="s">
        <v>72</v>
      </c>
      <c r="N8" s="5" t="s">
        <v>73</v>
      </c>
      <c r="O8" s="5" t="s">
        <v>74</v>
      </c>
      <c r="P8" s="4" t="str">
        <f t="shared" si="0"/>
        <v>Outstanding</v>
      </c>
      <c r="Q8" s="13" t="s">
        <v>25</v>
      </c>
    </row>
    <row r="9" spans="1:17" ht="60" customHeight="1" x14ac:dyDescent="0.35">
      <c r="A9" s="11" t="s">
        <v>75</v>
      </c>
      <c r="B9" s="2" t="s">
        <v>76</v>
      </c>
      <c r="C9" s="1" t="s">
        <v>77</v>
      </c>
      <c r="D9" s="3" t="s">
        <v>20</v>
      </c>
      <c r="E9" s="3" t="s">
        <v>21</v>
      </c>
      <c r="F9" s="4" t="s">
        <v>22</v>
      </c>
      <c r="G9" s="4" t="s">
        <v>23</v>
      </c>
      <c r="H9" s="4" t="s">
        <v>24</v>
      </c>
      <c r="I9" s="4" t="s">
        <v>25</v>
      </c>
      <c r="J9" s="5" t="s">
        <v>25</v>
      </c>
      <c r="K9" s="5" t="s">
        <v>78</v>
      </c>
      <c r="L9" s="5" t="s">
        <v>79</v>
      </c>
      <c r="M9" s="5" t="s">
        <v>80</v>
      </c>
      <c r="N9" s="5" t="s">
        <v>81</v>
      </c>
      <c r="O9" s="5" t="s">
        <v>82</v>
      </c>
      <c r="P9" s="4" t="str">
        <f t="shared" si="0"/>
        <v>Outstanding</v>
      </c>
      <c r="Q9" s="13" t="s">
        <v>25</v>
      </c>
    </row>
    <row r="10" spans="1:17" ht="60" customHeight="1" x14ac:dyDescent="0.35">
      <c r="A10" s="11" t="s">
        <v>75</v>
      </c>
      <c r="B10" s="2" t="s">
        <v>83</v>
      </c>
      <c r="C10" s="1" t="s">
        <v>84</v>
      </c>
      <c r="D10" s="3" t="s">
        <v>20</v>
      </c>
      <c r="E10" s="3" t="s">
        <v>21</v>
      </c>
      <c r="F10" s="4" t="s">
        <v>22</v>
      </c>
      <c r="G10" s="4" t="s">
        <v>23</v>
      </c>
      <c r="H10" s="4" t="s">
        <v>24</v>
      </c>
      <c r="I10" s="4" t="s">
        <v>25</v>
      </c>
      <c r="J10" s="5" t="s">
        <v>25</v>
      </c>
      <c r="K10" s="5" t="s">
        <v>85</v>
      </c>
      <c r="L10" s="5" t="s">
        <v>86</v>
      </c>
      <c r="M10" s="5" t="s">
        <v>87</v>
      </c>
      <c r="N10" s="5" t="s">
        <v>88</v>
      </c>
      <c r="O10" s="5" t="s">
        <v>89</v>
      </c>
      <c r="P10" s="4" t="str">
        <f t="shared" si="0"/>
        <v>Outstanding</v>
      </c>
      <c r="Q10" s="13" t="s">
        <v>25</v>
      </c>
    </row>
    <row r="11" spans="1:17" ht="60" customHeight="1" x14ac:dyDescent="0.35">
      <c r="A11" s="11" t="s">
        <v>75</v>
      </c>
      <c r="B11" s="2" t="s">
        <v>90</v>
      </c>
      <c r="C11" s="1" t="s">
        <v>91</v>
      </c>
      <c r="D11" s="3" t="s">
        <v>20</v>
      </c>
      <c r="E11" s="3" t="s">
        <v>21</v>
      </c>
      <c r="F11" s="4" t="s">
        <v>22</v>
      </c>
      <c r="G11" s="4" t="s">
        <v>23</v>
      </c>
      <c r="H11" s="4" t="s">
        <v>24</v>
      </c>
      <c r="I11" s="4" t="s">
        <v>25</v>
      </c>
      <c r="J11" s="5" t="s">
        <v>25</v>
      </c>
      <c r="K11" s="5" t="s">
        <v>92</v>
      </c>
      <c r="L11" s="5" t="s">
        <v>93</v>
      </c>
      <c r="M11" s="5" t="s">
        <v>94</v>
      </c>
      <c r="N11" s="5" t="s">
        <v>95</v>
      </c>
      <c r="O11" s="5" t="s">
        <v>96</v>
      </c>
      <c r="P11" s="4" t="str">
        <f t="shared" si="0"/>
        <v>Outstanding</v>
      </c>
      <c r="Q11" s="13" t="s">
        <v>25</v>
      </c>
    </row>
    <row r="12" spans="1:17" ht="60" customHeight="1" x14ac:dyDescent="0.35">
      <c r="A12" s="11" t="s">
        <v>97</v>
      </c>
      <c r="B12" s="2" t="s">
        <v>98</v>
      </c>
      <c r="C12" s="1" t="s">
        <v>99</v>
      </c>
      <c r="D12" s="3" t="s">
        <v>20</v>
      </c>
      <c r="E12" s="3" t="s">
        <v>21</v>
      </c>
      <c r="F12" s="4" t="s">
        <v>22</v>
      </c>
      <c r="G12" s="4" t="s">
        <v>23</v>
      </c>
      <c r="H12" s="4" t="s">
        <v>24</v>
      </c>
      <c r="I12" s="4" t="s">
        <v>25</v>
      </c>
      <c r="J12" s="5" t="s">
        <v>25</v>
      </c>
      <c r="K12" s="5" t="s">
        <v>100</v>
      </c>
      <c r="L12" s="5" t="s">
        <v>101</v>
      </c>
      <c r="M12" s="5" t="s">
        <v>102</v>
      </c>
      <c r="N12" s="5" t="s">
        <v>103</v>
      </c>
      <c r="O12" s="5" t="s">
        <v>104</v>
      </c>
      <c r="P12" s="4" t="str">
        <f t="shared" si="0"/>
        <v>Outstanding</v>
      </c>
      <c r="Q12" s="13" t="s">
        <v>25</v>
      </c>
    </row>
    <row r="13" spans="1:17" ht="60" customHeight="1" x14ac:dyDescent="0.35">
      <c r="A13" s="11" t="s">
        <v>97</v>
      </c>
      <c r="B13" s="2" t="s">
        <v>105</v>
      </c>
      <c r="C13" s="1" t="s">
        <v>106</v>
      </c>
      <c r="D13" s="3" t="s">
        <v>20</v>
      </c>
      <c r="E13" s="3" t="s">
        <v>21</v>
      </c>
      <c r="F13" s="4" t="s">
        <v>22</v>
      </c>
      <c r="G13" s="4" t="s">
        <v>23</v>
      </c>
      <c r="H13" s="4" t="s">
        <v>24</v>
      </c>
      <c r="I13" s="4" t="s">
        <v>25</v>
      </c>
      <c r="J13" s="5" t="s">
        <v>25</v>
      </c>
      <c r="K13" s="5" t="s">
        <v>107</v>
      </c>
      <c r="L13" s="5" t="s">
        <v>108</v>
      </c>
      <c r="M13" s="5" t="s">
        <v>109</v>
      </c>
      <c r="N13" s="5" t="s">
        <v>110</v>
      </c>
      <c r="O13" s="5" t="s">
        <v>111</v>
      </c>
      <c r="P13" s="4" t="str">
        <f t="shared" si="0"/>
        <v>Outstanding</v>
      </c>
      <c r="Q13" s="13" t="s">
        <v>25</v>
      </c>
    </row>
    <row r="14" spans="1:17" ht="60" customHeight="1" x14ac:dyDescent="0.35">
      <c r="A14" s="11" t="s">
        <v>97</v>
      </c>
      <c r="B14" s="2" t="s">
        <v>112</v>
      </c>
      <c r="C14" s="1" t="s">
        <v>113</v>
      </c>
      <c r="D14" s="3" t="s">
        <v>20</v>
      </c>
      <c r="E14" s="3" t="s">
        <v>21</v>
      </c>
      <c r="F14" s="4" t="s">
        <v>22</v>
      </c>
      <c r="G14" s="4" t="s">
        <v>23</v>
      </c>
      <c r="H14" s="4" t="s">
        <v>24</v>
      </c>
      <c r="I14" s="4" t="s">
        <v>25</v>
      </c>
      <c r="J14" s="5" t="s">
        <v>25</v>
      </c>
      <c r="K14" s="5" t="s">
        <v>114</v>
      </c>
      <c r="L14" s="5" t="s">
        <v>115</v>
      </c>
      <c r="M14" s="5"/>
      <c r="N14" s="5" t="s">
        <v>116</v>
      </c>
      <c r="O14" s="5" t="s">
        <v>117</v>
      </c>
      <c r="P14" s="4" t="str">
        <f t="shared" si="0"/>
        <v>Outstanding</v>
      </c>
      <c r="Q14" s="13" t="s">
        <v>25</v>
      </c>
    </row>
    <row r="15" spans="1:17" ht="60" customHeight="1" x14ac:dyDescent="0.35">
      <c r="A15" s="11" t="s">
        <v>97</v>
      </c>
      <c r="B15" s="2" t="s">
        <v>118</v>
      </c>
      <c r="C15" s="1" t="s">
        <v>119</v>
      </c>
      <c r="D15" s="3" t="s">
        <v>20</v>
      </c>
      <c r="E15" s="3" t="s">
        <v>21</v>
      </c>
      <c r="F15" s="4" t="s">
        <v>22</v>
      </c>
      <c r="G15" s="4" t="s">
        <v>23</v>
      </c>
      <c r="H15" s="4" t="s">
        <v>24</v>
      </c>
      <c r="I15" s="4" t="s">
        <v>25</v>
      </c>
      <c r="J15" s="5" t="s">
        <v>25</v>
      </c>
      <c r="K15" s="5" t="s">
        <v>120</v>
      </c>
      <c r="L15" s="5" t="s">
        <v>121</v>
      </c>
      <c r="M15" s="5"/>
      <c r="N15" s="5" t="s">
        <v>122</v>
      </c>
      <c r="O15" s="5" t="s">
        <v>123</v>
      </c>
      <c r="P15" s="4" t="str">
        <f t="shared" si="0"/>
        <v>Outstanding</v>
      </c>
      <c r="Q15" s="13" t="s">
        <v>25</v>
      </c>
    </row>
    <row r="16" spans="1:17" ht="60" customHeight="1" x14ac:dyDescent="0.35">
      <c r="A16" s="11" t="s">
        <v>124</v>
      </c>
      <c r="B16" s="2" t="s">
        <v>125</v>
      </c>
      <c r="C16" s="1" t="s">
        <v>126</v>
      </c>
      <c r="D16" s="3" t="s">
        <v>20</v>
      </c>
      <c r="E16" s="3" t="s">
        <v>21</v>
      </c>
      <c r="F16" s="4" t="s">
        <v>22</v>
      </c>
      <c r="G16" s="4" t="s">
        <v>23</v>
      </c>
      <c r="H16" s="4" t="s">
        <v>24</v>
      </c>
      <c r="I16" s="4" t="s">
        <v>25</v>
      </c>
      <c r="J16" s="5" t="s">
        <v>25</v>
      </c>
      <c r="K16" s="5" t="s">
        <v>127</v>
      </c>
      <c r="L16" s="5" t="s">
        <v>128</v>
      </c>
      <c r="M16" s="5" t="s">
        <v>129</v>
      </c>
      <c r="N16" s="5" t="s">
        <v>130</v>
      </c>
      <c r="O16" s="5" t="s">
        <v>131</v>
      </c>
      <c r="P16" s="4" t="str">
        <f t="shared" si="0"/>
        <v>Outstanding</v>
      </c>
      <c r="Q16" s="13" t="s">
        <v>25</v>
      </c>
    </row>
    <row r="17" spans="1:17" ht="60" customHeight="1" x14ac:dyDescent="0.35">
      <c r="A17" s="11" t="s">
        <v>124</v>
      </c>
      <c r="B17" s="2" t="s">
        <v>132</v>
      </c>
      <c r="C17" s="1" t="s">
        <v>133</v>
      </c>
      <c r="D17" s="3" t="s">
        <v>20</v>
      </c>
      <c r="E17" s="3" t="s">
        <v>21</v>
      </c>
      <c r="F17" s="4" t="s">
        <v>22</v>
      </c>
      <c r="G17" s="4" t="s">
        <v>23</v>
      </c>
      <c r="H17" s="4" t="s">
        <v>24</v>
      </c>
      <c r="I17" s="4" t="s">
        <v>25</v>
      </c>
      <c r="J17" s="5" t="s">
        <v>25</v>
      </c>
      <c r="K17" s="5" t="s">
        <v>134</v>
      </c>
      <c r="L17" s="5" t="s">
        <v>135</v>
      </c>
      <c r="M17" s="5" t="s">
        <v>136</v>
      </c>
      <c r="N17" s="5" t="s">
        <v>137</v>
      </c>
      <c r="O17" s="5" t="s">
        <v>138</v>
      </c>
      <c r="P17" s="4" t="str">
        <f t="shared" si="0"/>
        <v>Outstanding</v>
      </c>
      <c r="Q17" s="13" t="s">
        <v>25</v>
      </c>
    </row>
    <row r="18" spans="1:17" ht="60" customHeight="1" x14ac:dyDescent="0.35">
      <c r="A18" s="11" t="s">
        <v>124</v>
      </c>
      <c r="B18" s="2" t="s">
        <v>139</v>
      </c>
      <c r="C18" s="1" t="s">
        <v>140</v>
      </c>
      <c r="D18" s="3" t="s">
        <v>20</v>
      </c>
      <c r="E18" s="3" t="s">
        <v>21</v>
      </c>
      <c r="F18" s="4" t="s">
        <v>22</v>
      </c>
      <c r="G18" s="4" t="s">
        <v>23</v>
      </c>
      <c r="H18" s="4" t="s">
        <v>24</v>
      </c>
      <c r="I18" s="4" t="s">
        <v>25</v>
      </c>
      <c r="J18" s="5" t="s">
        <v>25</v>
      </c>
      <c r="K18" s="5" t="s">
        <v>141</v>
      </c>
      <c r="L18" s="5" t="s">
        <v>142</v>
      </c>
      <c r="M18" s="5" t="s">
        <v>143</v>
      </c>
      <c r="N18" s="5" t="s">
        <v>144</v>
      </c>
      <c r="O18" s="5" t="s">
        <v>145</v>
      </c>
      <c r="P18" s="4" t="str">
        <f t="shared" si="0"/>
        <v>Outstanding</v>
      </c>
      <c r="Q18" s="13" t="s">
        <v>25</v>
      </c>
    </row>
    <row r="19" spans="1:17" ht="60" customHeight="1" x14ac:dyDescent="0.35">
      <c r="A19" s="11" t="s">
        <v>124</v>
      </c>
      <c r="B19" s="2" t="s">
        <v>146</v>
      </c>
      <c r="C19" s="1" t="s">
        <v>147</v>
      </c>
      <c r="D19" s="3" t="s">
        <v>20</v>
      </c>
      <c r="E19" s="3" t="s">
        <v>21</v>
      </c>
      <c r="F19" s="4" t="s">
        <v>22</v>
      </c>
      <c r="G19" s="4" t="s">
        <v>23</v>
      </c>
      <c r="H19" s="4" t="s">
        <v>24</v>
      </c>
      <c r="I19" s="4" t="s">
        <v>25</v>
      </c>
      <c r="J19" s="5" t="s">
        <v>25</v>
      </c>
      <c r="K19" s="5" t="s">
        <v>148</v>
      </c>
      <c r="L19" s="5" t="s">
        <v>149</v>
      </c>
      <c r="M19" s="5"/>
      <c r="N19" s="5" t="s">
        <v>150</v>
      </c>
      <c r="O19" s="5" t="s">
        <v>151</v>
      </c>
      <c r="P19" s="4" t="str">
        <f t="shared" si="0"/>
        <v>Outstanding</v>
      </c>
      <c r="Q19" s="13" t="s">
        <v>25</v>
      </c>
    </row>
    <row r="20" spans="1:17" ht="60" customHeight="1" x14ac:dyDescent="0.35">
      <c r="A20" s="11" t="s">
        <v>152</v>
      </c>
      <c r="B20" s="2" t="s">
        <v>153</v>
      </c>
      <c r="C20" s="1" t="s">
        <v>154</v>
      </c>
      <c r="D20" s="3" t="s">
        <v>20</v>
      </c>
      <c r="E20" s="3" t="s">
        <v>21</v>
      </c>
      <c r="F20" s="4" t="s">
        <v>22</v>
      </c>
      <c r="G20" s="4" t="s">
        <v>23</v>
      </c>
      <c r="H20" s="4" t="s">
        <v>24</v>
      </c>
      <c r="I20" s="4" t="s">
        <v>25</v>
      </c>
      <c r="J20" s="5" t="s">
        <v>25</v>
      </c>
      <c r="K20" s="5" t="s">
        <v>155</v>
      </c>
      <c r="L20" s="5" t="s">
        <v>156</v>
      </c>
      <c r="M20" s="5" t="s">
        <v>157</v>
      </c>
      <c r="N20" s="5" t="s">
        <v>158</v>
      </c>
      <c r="O20" s="5" t="s">
        <v>159</v>
      </c>
      <c r="P20" s="4" t="str">
        <f t="shared" si="0"/>
        <v>Outstanding</v>
      </c>
      <c r="Q20" s="13" t="s">
        <v>25</v>
      </c>
    </row>
    <row r="21" spans="1:17" ht="60" customHeight="1" x14ac:dyDescent="0.35">
      <c r="A21" s="11" t="s">
        <v>152</v>
      </c>
      <c r="B21" s="2" t="s">
        <v>160</v>
      </c>
      <c r="C21" s="1" t="s">
        <v>161</v>
      </c>
      <c r="D21" s="3" t="s">
        <v>20</v>
      </c>
      <c r="E21" s="3" t="s">
        <v>21</v>
      </c>
      <c r="F21" s="4" t="s">
        <v>22</v>
      </c>
      <c r="G21" s="4" t="s">
        <v>23</v>
      </c>
      <c r="H21" s="4" t="s">
        <v>24</v>
      </c>
      <c r="I21" s="4" t="s">
        <v>25</v>
      </c>
      <c r="J21" s="5" t="s">
        <v>25</v>
      </c>
      <c r="K21" s="5" t="s">
        <v>162</v>
      </c>
      <c r="L21" s="5" t="s">
        <v>163</v>
      </c>
      <c r="M21" s="5" t="s">
        <v>164</v>
      </c>
      <c r="N21" s="5" t="s">
        <v>165</v>
      </c>
      <c r="O21" s="5" t="s">
        <v>166</v>
      </c>
      <c r="P21" s="4" t="str">
        <f t="shared" si="0"/>
        <v>Outstanding</v>
      </c>
      <c r="Q21" s="13" t="s">
        <v>25</v>
      </c>
    </row>
    <row r="22" spans="1:17" ht="60" customHeight="1" x14ac:dyDescent="0.35">
      <c r="A22" s="11" t="s">
        <v>152</v>
      </c>
      <c r="B22" s="2" t="s">
        <v>167</v>
      </c>
      <c r="C22" s="1" t="s">
        <v>168</v>
      </c>
      <c r="D22" s="3" t="s">
        <v>20</v>
      </c>
      <c r="E22" s="3" t="s">
        <v>21</v>
      </c>
      <c r="F22" s="4" t="s">
        <v>22</v>
      </c>
      <c r="G22" s="4" t="s">
        <v>23</v>
      </c>
      <c r="H22" s="4" t="s">
        <v>24</v>
      </c>
      <c r="I22" s="4" t="s">
        <v>25</v>
      </c>
      <c r="J22" s="5" t="s">
        <v>25</v>
      </c>
      <c r="K22" s="5" t="s">
        <v>169</v>
      </c>
      <c r="L22" s="5" t="s">
        <v>170</v>
      </c>
      <c r="M22" s="5" t="s">
        <v>171</v>
      </c>
      <c r="N22" s="5" t="s">
        <v>172</v>
      </c>
      <c r="O22" s="5" t="s">
        <v>173</v>
      </c>
      <c r="P22" s="4" t="str">
        <f t="shared" si="0"/>
        <v>Outstanding</v>
      </c>
      <c r="Q22" s="13" t="s">
        <v>25</v>
      </c>
    </row>
    <row r="23" spans="1:17" ht="60" customHeight="1" x14ac:dyDescent="0.35">
      <c r="A23" s="11" t="s">
        <v>152</v>
      </c>
      <c r="B23" s="2" t="s">
        <v>174</v>
      </c>
      <c r="C23" s="1" t="s">
        <v>175</v>
      </c>
      <c r="D23" s="3" t="s">
        <v>20</v>
      </c>
      <c r="E23" s="3" t="s">
        <v>21</v>
      </c>
      <c r="F23" s="4" t="s">
        <v>22</v>
      </c>
      <c r="G23" s="4" t="s">
        <v>23</v>
      </c>
      <c r="H23" s="4" t="s">
        <v>24</v>
      </c>
      <c r="I23" s="4" t="s">
        <v>25</v>
      </c>
      <c r="J23" s="5" t="s">
        <v>25</v>
      </c>
      <c r="K23" s="5" t="s">
        <v>176</v>
      </c>
      <c r="L23" s="5" t="s">
        <v>177</v>
      </c>
      <c r="M23" s="5" t="s">
        <v>178</v>
      </c>
      <c r="N23" s="5" t="s">
        <v>179</v>
      </c>
      <c r="O23" s="5" t="s">
        <v>180</v>
      </c>
      <c r="P23" s="4" t="str">
        <f t="shared" si="0"/>
        <v>Outstanding</v>
      </c>
      <c r="Q23" s="13" t="s">
        <v>25</v>
      </c>
    </row>
    <row r="24" spans="1:17" ht="60" customHeight="1" x14ac:dyDescent="0.35">
      <c r="A24" s="11" t="s">
        <v>181</v>
      </c>
      <c r="B24" s="2" t="s">
        <v>182</v>
      </c>
      <c r="C24" s="1" t="s">
        <v>183</v>
      </c>
      <c r="D24" s="3" t="s">
        <v>20</v>
      </c>
      <c r="E24" s="3" t="s">
        <v>21</v>
      </c>
      <c r="F24" s="4" t="s">
        <v>22</v>
      </c>
      <c r="G24" s="4" t="s">
        <v>23</v>
      </c>
      <c r="H24" s="4" t="s">
        <v>24</v>
      </c>
      <c r="I24" s="4" t="s">
        <v>25</v>
      </c>
      <c r="J24" s="5" t="s">
        <v>25</v>
      </c>
      <c r="K24" s="5" t="s">
        <v>184</v>
      </c>
      <c r="L24" s="5" t="s">
        <v>185</v>
      </c>
      <c r="M24" s="5" t="s">
        <v>186</v>
      </c>
      <c r="N24" s="5" t="s">
        <v>187</v>
      </c>
      <c r="O24" s="5" t="s">
        <v>188</v>
      </c>
      <c r="P24" s="4" t="str">
        <f t="shared" si="0"/>
        <v>Outstanding</v>
      </c>
      <c r="Q24" s="13" t="s">
        <v>25</v>
      </c>
    </row>
    <row r="25" spans="1:17" ht="60" customHeight="1" x14ac:dyDescent="0.35">
      <c r="A25" s="11" t="s">
        <v>181</v>
      </c>
      <c r="B25" s="2" t="s">
        <v>189</v>
      </c>
      <c r="C25" s="1" t="s">
        <v>190</v>
      </c>
      <c r="D25" s="3" t="s">
        <v>20</v>
      </c>
      <c r="E25" s="3" t="s">
        <v>21</v>
      </c>
      <c r="F25" s="4" t="s">
        <v>22</v>
      </c>
      <c r="G25" s="4" t="s">
        <v>23</v>
      </c>
      <c r="H25" s="4" t="s">
        <v>24</v>
      </c>
      <c r="I25" s="4" t="s">
        <v>25</v>
      </c>
      <c r="J25" s="5" t="s">
        <v>25</v>
      </c>
      <c r="K25" s="5" t="s">
        <v>191</v>
      </c>
      <c r="L25" s="5" t="s">
        <v>192</v>
      </c>
      <c r="M25" s="5"/>
      <c r="N25" s="5" t="s">
        <v>193</v>
      </c>
      <c r="O25" s="5" t="s">
        <v>194</v>
      </c>
      <c r="P25" s="4" t="str">
        <f t="shared" si="0"/>
        <v>Outstanding</v>
      </c>
      <c r="Q25" s="13" t="s">
        <v>25</v>
      </c>
    </row>
    <row r="26" spans="1:17" ht="60" customHeight="1" x14ac:dyDescent="0.35">
      <c r="A26" s="11" t="s">
        <v>181</v>
      </c>
      <c r="B26" s="2" t="s">
        <v>195</v>
      </c>
      <c r="C26" s="1" t="s">
        <v>196</v>
      </c>
      <c r="D26" s="3" t="s">
        <v>20</v>
      </c>
      <c r="E26" s="3" t="s">
        <v>21</v>
      </c>
      <c r="F26" s="4" t="s">
        <v>22</v>
      </c>
      <c r="G26" s="4" t="s">
        <v>23</v>
      </c>
      <c r="H26" s="4" t="s">
        <v>24</v>
      </c>
      <c r="I26" s="4" t="s">
        <v>25</v>
      </c>
      <c r="J26" s="5" t="s">
        <v>25</v>
      </c>
      <c r="K26" s="5" t="s">
        <v>197</v>
      </c>
      <c r="L26" s="5" t="s">
        <v>198</v>
      </c>
      <c r="M26" s="5"/>
      <c r="N26" s="5" t="s">
        <v>199</v>
      </c>
      <c r="O26" s="5" t="s">
        <v>200</v>
      </c>
      <c r="P26" s="4" t="str">
        <f t="shared" si="0"/>
        <v>Outstanding</v>
      </c>
      <c r="Q26" s="13" t="s">
        <v>25</v>
      </c>
    </row>
    <row r="27" spans="1:17" ht="60" customHeight="1" x14ac:dyDescent="0.35">
      <c r="A27" s="11" t="s">
        <v>181</v>
      </c>
      <c r="B27" s="2" t="s">
        <v>201</v>
      </c>
      <c r="C27" s="1" t="s">
        <v>202</v>
      </c>
      <c r="D27" s="3" t="s">
        <v>20</v>
      </c>
      <c r="E27" s="3" t="s">
        <v>21</v>
      </c>
      <c r="F27" s="4" t="s">
        <v>22</v>
      </c>
      <c r="G27" s="4" t="s">
        <v>23</v>
      </c>
      <c r="H27" s="4" t="s">
        <v>24</v>
      </c>
      <c r="I27" s="4" t="s">
        <v>25</v>
      </c>
      <c r="J27" s="5" t="s">
        <v>25</v>
      </c>
      <c r="K27" s="5" t="s">
        <v>203</v>
      </c>
      <c r="L27" s="5" t="s">
        <v>204</v>
      </c>
      <c r="M27" s="5" t="s">
        <v>205</v>
      </c>
      <c r="N27" s="5" t="s">
        <v>206</v>
      </c>
      <c r="O27" s="5" t="s">
        <v>207</v>
      </c>
      <c r="P27" s="4" t="str">
        <f t="shared" si="0"/>
        <v>Outstanding</v>
      </c>
      <c r="Q27" s="13" t="s">
        <v>25</v>
      </c>
    </row>
    <row r="28" spans="1:17" ht="60" customHeight="1" x14ac:dyDescent="0.35">
      <c r="A28" s="11" t="s">
        <v>181</v>
      </c>
      <c r="B28" s="2" t="s">
        <v>208</v>
      </c>
      <c r="C28" s="1" t="s">
        <v>209</v>
      </c>
      <c r="D28" s="3" t="s">
        <v>20</v>
      </c>
      <c r="E28" s="3" t="s">
        <v>21</v>
      </c>
      <c r="F28" s="4" t="s">
        <v>22</v>
      </c>
      <c r="G28" s="4" t="s">
        <v>23</v>
      </c>
      <c r="H28" s="4" t="s">
        <v>24</v>
      </c>
      <c r="I28" s="4" t="s">
        <v>25</v>
      </c>
      <c r="J28" s="5" t="s">
        <v>25</v>
      </c>
      <c r="K28" s="5" t="s">
        <v>210</v>
      </c>
      <c r="L28" s="5" t="s">
        <v>211</v>
      </c>
      <c r="M28" s="5" t="s">
        <v>212</v>
      </c>
      <c r="N28" s="5" t="s">
        <v>213</v>
      </c>
      <c r="O28" s="5" t="s">
        <v>214</v>
      </c>
      <c r="P28" s="4" t="str">
        <f t="shared" si="0"/>
        <v>Outstanding</v>
      </c>
      <c r="Q28" s="13" t="s">
        <v>25</v>
      </c>
    </row>
    <row r="29" spans="1:17" ht="60" customHeight="1" x14ac:dyDescent="0.35">
      <c r="A29" s="11" t="s">
        <v>181</v>
      </c>
      <c r="B29" s="2" t="s">
        <v>215</v>
      </c>
      <c r="C29" s="1" t="s">
        <v>216</v>
      </c>
      <c r="D29" s="3" t="s">
        <v>20</v>
      </c>
      <c r="E29" s="3" t="s">
        <v>21</v>
      </c>
      <c r="F29" s="4" t="s">
        <v>22</v>
      </c>
      <c r="G29" s="4" t="s">
        <v>23</v>
      </c>
      <c r="H29" s="4" t="s">
        <v>24</v>
      </c>
      <c r="I29" s="4" t="s">
        <v>25</v>
      </c>
      <c r="J29" s="5" t="s">
        <v>25</v>
      </c>
      <c r="K29" s="5" t="s">
        <v>217</v>
      </c>
      <c r="L29" s="5" t="s">
        <v>218</v>
      </c>
      <c r="M29" s="5" t="s">
        <v>219</v>
      </c>
      <c r="N29" s="5" t="s">
        <v>220</v>
      </c>
      <c r="O29" s="5"/>
      <c r="P29" s="4" t="str">
        <f t="shared" si="0"/>
        <v>Outstanding</v>
      </c>
      <c r="Q29" s="13" t="s">
        <v>25</v>
      </c>
    </row>
    <row r="30" spans="1:17" ht="60" customHeight="1" x14ac:dyDescent="0.35">
      <c r="A30" s="11" t="s">
        <v>181</v>
      </c>
      <c r="B30" s="2" t="s">
        <v>221</v>
      </c>
      <c r="C30" s="1" t="s">
        <v>222</v>
      </c>
      <c r="D30" s="3" t="s">
        <v>20</v>
      </c>
      <c r="E30" s="3" t="s">
        <v>21</v>
      </c>
      <c r="F30" s="4" t="s">
        <v>22</v>
      </c>
      <c r="G30" s="4" t="s">
        <v>23</v>
      </c>
      <c r="H30" s="4" t="s">
        <v>24</v>
      </c>
      <c r="I30" s="4" t="s">
        <v>25</v>
      </c>
      <c r="J30" s="5" t="s">
        <v>25</v>
      </c>
      <c r="K30" s="5" t="s">
        <v>223</v>
      </c>
      <c r="L30" s="5" t="s">
        <v>224</v>
      </c>
      <c r="M30" s="5" t="s">
        <v>225</v>
      </c>
      <c r="N30" s="5" t="s">
        <v>226</v>
      </c>
      <c r="O30" s="5" t="s">
        <v>227</v>
      </c>
      <c r="P30" s="4" t="str">
        <f t="shared" si="0"/>
        <v>Outstanding</v>
      </c>
      <c r="Q30" s="13" t="s">
        <v>25</v>
      </c>
    </row>
    <row r="31" spans="1:17" ht="60" customHeight="1" x14ac:dyDescent="0.35">
      <c r="A31" s="11" t="s">
        <v>181</v>
      </c>
      <c r="B31" s="2" t="s">
        <v>228</v>
      </c>
      <c r="C31" s="1" t="s">
        <v>229</v>
      </c>
      <c r="D31" s="3" t="s">
        <v>20</v>
      </c>
      <c r="E31" s="3" t="s">
        <v>21</v>
      </c>
      <c r="F31" s="4" t="s">
        <v>22</v>
      </c>
      <c r="G31" s="4" t="s">
        <v>23</v>
      </c>
      <c r="H31" s="4" t="s">
        <v>24</v>
      </c>
      <c r="I31" s="4" t="s">
        <v>25</v>
      </c>
      <c r="J31" s="5" t="s">
        <v>25</v>
      </c>
      <c r="K31" s="5" t="s">
        <v>230</v>
      </c>
      <c r="L31" s="5" t="s">
        <v>231</v>
      </c>
      <c r="M31" s="5" t="s">
        <v>232</v>
      </c>
      <c r="N31" s="5" t="s">
        <v>233</v>
      </c>
      <c r="O31" s="5" t="s">
        <v>234</v>
      </c>
      <c r="P31" s="4" t="str">
        <f t="shared" si="0"/>
        <v>Outstanding</v>
      </c>
      <c r="Q31" s="13" t="s">
        <v>25</v>
      </c>
    </row>
    <row r="32" spans="1:17" ht="60" customHeight="1" x14ac:dyDescent="0.35">
      <c r="A32" s="11" t="s">
        <v>181</v>
      </c>
      <c r="B32" s="2" t="s">
        <v>235</v>
      </c>
      <c r="C32" s="1" t="s">
        <v>236</v>
      </c>
      <c r="D32" s="3" t="s">
        <v>20</v>
      </c>
      <c r="E32" s="3" t="s">
        <v>21</v>
      </c>
      <c r="F32" s="4" t="s">
        <v>22</v>
      </c>
      <c r="G32" s="4" t="s">
        <v>23</v>
      </c>
      <c r="H32" s="4" t="s">
        <v>24</v>
      </c>
      <c r="I32" s="4" t="s">
        <v>25</v>
      </c>
      <c r="J32" s="5" t="s">
        <v>25</v>
      </c>
      <c r="K32" s="5" t="s">
        <v>237</v>
      </c>
      <c r="L32" s="5" t="s">
        <v>238</v>
      </c>
      <c r="M32" s="5" t="s">
        <v>239</v>
      </c>
      <c r="N32" s="5" t="s">
        <v>240</v>
      </c>
      <c r="O32" s="5" t="s">
        <v>241</v>
      </c>
      <c r="P32" s="4" t="str">
        <f t="shared" si="0"/>
        <v>Outstanding</v>
      </c>
      <c r="Q32" s="13" t="s">
        <v>25</v>
      </c>
    </row>
    <row r="33" spans="1:17" ht="60" customHeight="1" x14ac:dyDescent="0.35">
      <c r="A33" s="11" t="s">
        <v>181</v>
      </c>
      <c r="B33" s="2" t="s">
        <v>242</v>
      </c>
      <c r="C33" s="1" t="s">
        <v>243</v>
      </c>
      <c r="D33" s="3" t="s">
        <v>20</v>
      </c>
      <c r="E33" s="3" t="s">
        <v>244</v>
      </c>
      <c r="F33" s="4" t="s">
        <v>22</v>
      </c>
      <c r="G33" s="4" t="s">
        <v>23</v>
      </c>
      <c r="H33" s="4" t="s">
        <v>24</v>
      </c>
      <c r="I33" s="4" t="s">
        <v>25</v>
      </c>
      <c r="J33" s="5" t="s">
        <v>25</v>
      </c>
      <c r="K33" s="5" t="s">
        <v>245</v>
      </c>
      <c r="L33" s="5" t="s">
        <v>246</v>
      </c>
      <c r="M33" s="5" t="s">
        <v>247</v>
      </c>
      <c r="N33" s="5" t="s">
        <v>248</v>
      </c>
      <c r="O33" s="5" t="s">
        <v>249</v>
      </c>
      <c r="P33" s="4" t="str">
        <f t="shared" si="0"/>
        <v>Outstanding</v>
      </c>
      <c r="Q33" s="13" t="s">
        <v>25</v>
      </c>
    </row>
    <row r="34" spans="1:17" ht="60" customHeight="1" x14ac:dyDescent="0.35">
      <c r="A34" s="11" t="s">
        <v>181</v>
      </c>
      <c r="B34" s="2" t="s">
        <v>250</v>
      </c>
      <c r="C34" s="1" t="s">
        <v>251</v>
      </c>
      <c r="D34" s="3" t="s">
        <v>20</v>
      </c>
      <c r="E34" s="3" t="s">
        <v>21</v>
      </c>
      <c r="F34" s="4" t="s">
        <v>22</v>
      </c>
      <c r="G34" s="4" t="s">
        <v>23</v>
      </c>
      <c r="H34" s="4" t="s">
        <v>24</v>
      </c>
      <c r="I34" s="4" t="s">
        <v>25</v>
      </c>
      <c r="J34" s="5" t="s">
        <v>25</v>
      </c>
      <c r="K34" s="5" t="s">
        <v>252</v>
      </c>
      <c r="L34" s="5" t="s">
        <v>253</v>
      </c>
      <c r="M34" s="5" t="s">
        <v>254</v>
      </c>
      <c r="N34" s="5" t="s">
        <v>255</v>
      </c>
      <c r="O34" s="5" t="s">
        <v>256</v>
      </c>
      <c r="P34" s="4" t="str">
        <f t="shared" si="0"/>
        <v>Outstanding</v>
      </c>
      <c r="Q34" s="13" t="s">
        <v>25</v>
      </c>
    </row>
    <row r="35" spans="1:17" ht="60" customHeight="1" x14ac:dyDescent="0.35">
      <c r="A35" s="11" t="s">
        <v>181</v>
      </c>
      <c r="B35" s="2" t="s">
        <v>257</v>
      </c>
      <c r="C35" s="1" t="s">
        <v>258</v>
      </c>
      <c r="D35" s="3" t="s">
        <v>20</v>
      </c>
      <c r="E35" s="3" t="s">
        <v>244</v>
      </c>
      <c r="F35" s="4" t="s">
        <v>22</v>
      </c>
      <c r="G35" s="4" t="s">
        <v>23</v>
      </c>
      <c r="H35" s="4" t="s">
        <v>24</v>
      </c>
      <c r="I35" s="4" t="s">
        <v>25</v>
      </c>
      <c r="J35" s="5" t="s">
        <v>25</v>
      </c>
      <c r="K35" s="5" t="s">
        <v>259</v>
      </c>
      <c r="L35" s="5" t="s">
        <v>260</v>
      </c>
      <c r="M35" s="5" t="s">
        <v>261</v>
      </c>
      <c r="N35" s="5" t="s">
        <v>262</v>
      </c>
      <c r="O35" s="5" t="s">
        <v>263</v>
      </c>
      <c r="P35" s="4" t="str">
        <f t="shared" si="0"/>
        <v>Outstanding</v>
      </c>
      <c r="Q35" s="13" t="s">
        <v>25</v>
      </c>
    </row>
    <row r="36" spans="1:17" ht="60" customHeight="1" x14ac:dyDescent="0.35">
      <c r="A36" s="11" t="s">
        <v>264</v>
      </c>
      <c r="B36" s="2" t="s">
        <v>265</v>
      </c>
      <c r="C36" s="1" t="s">
        <v>266</v>
      </c>
      <c r="D36" s="3" t="s">
        <v>20</v>
      </c>
      <c r="E36" s="3" t="s">
        <v>244</v>
      </c>
      <c r="F36" s="4" t="s">
        <v>22</v>
      </c>
      <c r="G36" s="4" t="s">
        <v>23</v>
      </c>
      <c r="H36" s="4" t="s">
        <v>24</v>
      </c>
      <c r="I36" s="4" t="s">
        <v>25</v>
      </c>
      <c r="J36" s="5" t="s">
        <v>25</v>
      </c>
      <c r="K36" s="5" t="s">
        <v>267</v>
      </c>
      <c r="L36" s="5" t="s">
        <v>268</v>
      </c>
      <c r="M36" s="5" t="s">
        <v>269</v>
      </c>
      <c r="N36" s="5" t="s">
        <v>270</v>
      </c>
      <c r="O36" s="5" t="s">
        <v>271</v>
      </c>
      <c r="P36" s="4" t="str">
        <f t="shared" si="0"/>
        <v>Outstanding</v>
      </c>
      <c r="Q36" s="13" t="s">
        <v>25</v>
      </c>
    </row>
    <row r="37" spans="1:17" ht="60" customHeight="1" x14ac:dyDescent="0.35">
      <c r="A37" s="11" t="s">
        <v>264</v>
      </c>
      <c r="B37" s="2" t="s">
        <v>272</v>
      </c>
      <c r="C37" s="1" t="s">
        <v>273</v>
      </c>
      <c r="D37" s="3" t="s">
        <v>20</v>
      </c>
      <c r="E37" s="3" t="s">
        <v>21</v>
      </c>
      <c r="F37" s="4" t="s">
        <v>22</v>
      </c>
      <c r="G37" s="4" t="s">
        <v>23</v>
      </c>
      <c r="H37" s="4" t="s">
        <v>24</v>
      </c>
      <c r="I37" s="4" t="s">
        <v>25</v>
      </c>
      <c r="J37" s="5" t="s">
        <v>25</v>
      </c>
      <c r="K37" s="5" t="s">
        <v>274</v>
      </c>
      <c r="L37" s="5" t="s">
        <v>275</v>
      </c>
      <c r="M37" s="5" t="s">
        <v>276</v>
      </c>
      <c r="N37" s="5" t="s">
        <v>277</v>
      </c>
      <c r="O37" s="5" t="s">
        <v>278</v>
      </c>
      <c r="P37" s="4" t="str">
        <f t="shared" si="0"/>
        <v>Outstanding</v>
      </c>
      <c r="Q37" s="13" t="s">
        <v>25</v>
      </c>
    </row>
    <row r="38" spans="1:17" ht="60" customHeight="1" x14ac:dyDescent="0.35">
      <c r="A38" s="11" t="s">
        <v>279</v>
      </c>
      <c r="B38" s="2" t="s">
        <v>280</v>
      </c>
      <c r="C38" s="1" t="s">
        <v>281</v>
      </c>
      <c r="D38" s="3" t="s">
        <v>20</v>
      </c>
      <c r="E38" s="3" t="s">
        <v>21</v>
      </c>
      <c r="F38" s="4" t="s">
        <v>22</v>
      </c>
      <c r="G38" s="4" t="s">
        <v>23</v>
      </c>
      <c r="H38" s="4" t="s">
        <v>24</v>
      </c>
      <c r="I38" s="4" t="s">
        <v>25</v>
      </c>
      <c r="J38" s="5" t="s">
        <v>25</v>
      </c>
      <c r="K38" s="5" t="s">
        <v>282</v>
      </c>
      <c r="L38" s="5" t="s">
        <v>283</v>
      </c>
      <c r="M38" s="5" t="s">
        <v>284</v>
      </c>
      <c r="N38" s="5" t="s">
        <v>285</v>
      </c>
      <c r="O38" s="5" t="s">
        <v>286</v>
      </c>
      <c r="P38" s="4" t="str">
        <f t="shared" si="0"/>
        <v>Outstanding</v>
      </c>
      <c r="Q38" s="13" t="s">
        <v>25</v>
      </c>
    </row>
    <row r="39" spans="1:17" ht="60" customHeight="1" x14ac:dyDescent="0.35">
      <c r="A39" s="11" t="s">
        <v>279</v>
      </c>
      <c r="B39" s="2" t="s">
        <v>287</v>
      </c>
      <c r="C39" s="1" t="s">
        <v>288</v>
      </c>
      <c r="D39" s="3" t="s">
        <v>20</v>
      </c>
      <c r="E39" s="3" t="s">
        <v>21</v>
      </c>
      <c r="F39" s="4" t="s">
        <v>22</v>
      </c>
      <c r="G39" s="4" t="s">
        <v>23</v>
      </c>
      <c r="H39" s="4" t="s">
        <v>24</v>
      </c>
      <c r="I39" s="4" t="s">
        <v>25</v>
      </c>
      <c r="J39" s="5" t="s">
        <v>25</v>
      </c>
      <c r="K39" s="5" t="s">
        <v>289</v>
      </c>
      <c r="L39" s="5" t="s">
        <v>290</v>
      </c>
      <c r="M39" s="5" t="s">
        <v>291</v>
      </c>
      <c r="N39" s="5" t="s">
        <v>292</v>
      </c>
      <c r="O39" s="5" t="s">
        <v>293</v>
      </c>
      <c r="P39" s="4" t="str">
        <f t="shared" si="0"/>
        <v>Outstanding</v>
      </c>
      <c r="Q39" s="13" t="s">
        <v>25</v>
      </c>
    </row>
    <row r="40" spans="1:17" ht="60" customHeight="1" x14ac:dyDescent="0.35">
      <c r="A40" s="11" t="s">
        <v>279</v>
      </c>
      <c r="B40" s="2" t="s">
        <v>294</v>
      </c>
      <c r="C40" s="1" t="s">
        <v>295</v>
      </c>
      <c r="D40" s="3" t="s">
        <v>20</v>
      </c>
      <c r="E40" s="3" t="s">
        <v>21</v>
      </c>
      <c r="F40" s="4" t="s">
        <v>22</v>
      </c>
      <c r="G40" s="4" t="s">
        <v>23</v>
      </c>
      <c r="H40" s="4" t="s">
        <v>24</v>
      </c>
      <c r="I40" s="4" t="s">
        <v>25</v>
      </c>
      <c r="J40" s="5" t="s">
        <v>25</v>
      </c>
      <c r="K40" s="5" t="s">
        <v>296</v>
      </c>
      <c r="L40" s="5" t="s">
        <v>297</v>
      </c>
      <c r="M40" s="5" t="s">
        <v>298</v>
      </c>
      <c r="N40" s="5" t="s">
        <v>299</v>
      </c>
      <c r="O40" s="5" t="s">
        <v>300</v>
      </c>
      <c r="P40" s="4" t="str">
        <f t="shared" si="0"/>
        <v>Outstanding</v>
      </c>
      <c r="Q40" s="13" t="s">
        <v>25</v>
      </c>
    </row>
    <row r="41" spans="1:17" ht="60" customHeight="1" x14ac:dyDescent="0.35">
      <c r="A41" s="11" t="s">
        <v>279</v>
      </c>
      <c r="B41" s="2" t="s">
        <v>301</v>
      </c>
      <c r="C41" s="1" t="s">
        <v>302</v>
      </c>
      <c r="D41" s="3" t="s">
        <v>20</v>
      </c>
      <c r="E41" s="3" t="s">
        <v>244</v>
      </c>
      <c r="F41" s="4" t="s">
        <v>22</v>
      </c>
      <c r="G41" s="4" t="s">
        <v>23</v>
      </c>
      <c r="H41" s="4" t="s">
        <v>24</v>
      </c>
      <c r="I41" s="4" t="s">
        <v>25</v>
      </c>
      <c r="J41" s="5" t="s">
        <v>25</v>
      </c>
      <c r="K41" s="5" t="s">
        <v>303</v>
      </c>
      <c r="L41" s="5" t="s">
        <v>304</v>
      </c>
      <c r="M41" s="5" t="s">
        <v>305</v>
      </c>
      <c r="N41" s="5" t="s">
        <v>306</v>
      </c>
      <c r="O41" s="5" t="s">
        <v>307</v>
      </c>
      <c r="P41" s="4" t="str">
        <f t="shared" si="0"/>
        <v>Outstanding</v>
      </c>
      <c r="Q41" s="13" t="s">
        <v>25</v>
      </c>
    </row>
    <row r="42" spans="1:17" ht="60" customHeight="1" x14ac:dyDescent="0.35">
      <c r="A42" s="11" t="s">
        <v>279</v>
      </c>
      <c r="B42" s="2" t="s">
        <v>308</v>
      </c>
      <c r="C42" s="1" t="s">
        <v>309</v>
      </c>
      <c r="D42" s="3" t="s">
        <v>20</v>
      </c>
      <c r="E42" s="3" t="s">
        <v>244</v>
      </c>
      <c r="F42" s="4" t="s">
        <v>22</v>
      </c>
      <c r="G42" s="4" t="s">
        <v>23</v>
      </c>
      <c r="H42" s="4" t="s">
        <v>24</v>
      </c>
      <c r="I42" s="4" t="s">
        <v>25</v>
      </c>
      <c r="J42" s="5" t="s">
        <v>25</v>
      </c>
      <c r="K42" s="5" t="s">
        <v>310</v>
      </c>
      <c r="L42" s="5" t="s">
        <v>311</v>
      </c>
      <c r="M42" s="5" t="s">
        <v>312</v>
      </c>
      <c r="N42" s="5" t="s">
        <v>313</v>
      </c>
      <c r="O42" s="5" t="s">
        <v>314</v>
      </c>
      <c r="P42" s="4" t="str">
        <f t="shared" si="0"/>
        <v>Outstanding</v>
      </c>
      <c r="Q42" s="13" t="s">
        <v>25</v>
      </c>
    </row>
    <row r="43" spans="1:17" ht="60" customHeight="1" x14ac:dyDescent="0.35">
      <c r="A43" s="11" t="s">
        <v>315</v>
      </c>
      <c r="B43" s="2" t="s">
        <v>316</v>
      </c>
      <c r="C43" s="1" t="s">
        <v>317</v>
      </c>
      <c r="D43" s="3" t="s">
        <v>20</v>
      </c>
      <c r="E43" s="3" t="s">
        <v>21</v>
      </c>
      <c r="F43" s="4" t="s">
        <v>22</v>
      </c>
      <c r="G43" s="4" t="s">
        <v>23</v>
      </c>
      <c r="H43" s="4" t="s">
        <v>24</v>
      </c>
      <c r="I43" s="4" t="s">
        <v>25</v>
      </c>
      <c r="J43" s="5" t="s">
        <v>25</v>
      </c>
      <c r="K43" s="5" t="s">
        <v>318</v>
      </c>
      <c r="L43" s="5" t="s">
        <v>319</v>
      </c>
      <c r="M43" s="5" t="s">
        <v>320</v>
      </c>
      <c r="N43" s="5" t="s">
        <v>321</v>
      </c>
      <c r="O43" s="5" t="s">
        <v>322</v>
      </c>
      <c r="P43" s="4" t="str">
        <f t="shared" si="0"/>
        <v>Outstanding</v>
      </c>
      <c r="Q43" s="13" t="s">
        <v>25</v>
      </c>
    </row>
    <row r="44" spans="1:17" ht="60" customHeight="1" x14ac:dyDescent="0.35">
      <c r="A44" s="11" t="s">
        <v>315</v>
      </c>
      <c r="B44" s="2" t="s">
        <v>323</v>
      </c>
      <c r="C44" s="1" t="s">
        <v>324</v>
      </c>
      <c r="D44" s="3" t="s">
        <v>20</v>
      </c>
      <c r="E44" s="3" t="s">
        <v>244</v>
      </c>
      <c r="F44" s="4" t="s">
        <v>22</v>
      </c>
      <c r="G44" s="4" t="s">
        <v>23</v>
      </c>
      <c r="H44" s="4" t="s">
        <v>24</v>
      </c>
      <c r="I44" s="4" t="s">
        <v>25</v>
      </c>
      <c r="J44" s="5" t="s">
        <v>25</v>
      </c>
      <c r="K44" s="5" t="s">
        <v>325</v>
      </c>
      <c r="L44" s="5" t="s">
        <v>326</v>
      </c>
      <c r="M44" s="5" t="s">
        <v>327</v>
      </c>
      <c r="N44" s="5" t="s">
        <v>328</v>
      </c>
      <c r="O44" s="5" t="s">
        <v>329</v>
      </c>
      <c r="P44" s="4" t="str">
        <f t="shared" si="0"/>
        <v>Outstanding</v>
      </c>
      <c r="Q44" s="13" t="s">
        <v>25</v>
      </c>
    </row>
    <row r="45" spans="1:17" ht="60" customHeight="1" x14ac:dyDescent="0.35">
      <c r="A45" s="12" t="s">
        <v>315</v>
      </c>
      <c r="B45" s="6" t="s">
        <v>330</v>
      </c>
      <c r="C45" s="7" t="s">
        <v>331</v>
      </c>
      <c r="D45" s="8" t="s">
        <v>20</v>
      </c>
      <c r="E45" s="8" t="s">
        <v>244</v>
      </c>
      <c r="F45" s="9" t="s">
        <v>22</v>
      </c>
      <c r="G45" s="9" t="s">
        <v>23</v>
      </c>
      <c r="H45" s="9" t="s">
        <v>24</v>
      </c>
      <c r="I45" s="9" t="s">
        <v>25</v>
      </c>
      <c r="J45" s="10" t="s">
        <v>25</v>
      </c>
      <c r="K45" s="10" t="s">
        <v>332</v>
      </c>
      <c r="L45" s="10" t="s">
        <v>333</v>
      </c>
      <c r="M45" s="10" t="s">
        <v>334</v>
      </c>
      <c r="N45" s="10" t="s">
        <v>335</v>
      </c>
      <c r="O45" s="10" t="s">
        <v>336</v>
      </c>
      <c r="P45" s="9" t="str">
        <f t="shared" si="0"/>
        <v>Outstanding</v>
      </c>
      <c r="Q45" s="14" t="s">
        <v>25</v>
      </c>
    </row>
    <row r="49" spans="1:4" ht="32" customHeight="1" x14ac:dyDescent="0.35">
      <c r="A49" s="106" t="s">
        <v>337</v>
      </c>
      <c r="B49" s="106"/>
      <c r="C49" s="106"/>
      <c r="D49" s="106"/>
    </row>
  </sheetData>
  <mergeCells count="1">
    <mergeCell ref="A49:D49"/>
  </mergeCells>
  <conditionalFormatting sqref="F2:F4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4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4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45" xr:uid="{00000000-0002-0000-0200-000000000000}">
      <formula1>"Must,Should,Could,Won't,Unassigned"</formula1>
    </dataValidation>
    <dataValidation type="list" showErrorMessage="1" errorTitle="Invalid Value" error="Please select a value from the list: Low, Medium, High, Unassessed." sqref="G2:G45" xr:uid="{00000000-0002-0000-0200-000001000000}">
      <formula1>"Low,Medium,High,Unassessed"</formula1>
    </dataValidation>
    <dataValidation type="list" showErrorMessage="1" errorTitle="Invalid Value" error="Please select a value from the list: Phase1, Phase2, Phase3, Phase4, Phase5, Pending." sqref="H2:H4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5" xr:uid="{00000000-0002-0000-0200-000003000000}">
      <formula1>"Implemented,Testing,Failed,Compensated,Risk Accepted,N/A"</formula1>
    </dataValidation>
  </dataValidations>
  <hyperlinks>
    <hyperlink ref="A4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470</v>
      </c>
      <c r="C2" s="123" t="s">
        <v>470</v>
      </c>
      <c r="D2" s="123" t="s">
        <v>470</v>
      </c>
      <c r="E2" s="123" t="s">
        <v>470</v>
      </c>
      <c r="F2" s="123" t="s">
        <v>470</v>
      </c>
      <c r="G2" s="123" t="s">
        <v>470</v>
      </c>
      <c r="H2" s="127" t="s">
        <v>471</v>
      </c>
      <c r="I2" s="127" t="s">
        <v>471</v>
      </c>
      <c r="J2" s="127" t="s">
        <v>471</v>
      </c>
      <c r="K2" s="127" t="s">
        <v>471</v>
      </c>
      <c r="L2" s="127" t="s">
        <v>471</v>
      </c>
      <c r="M2" s="126" t="s">
        <v>472</v>
      </c>
      <c r="N2" s="126" t="s">
        <v>472</v>
      </c>
      <c r="O2" s="128" t="s">
        <v>473</v>
      </c>
      <c r="P2" s="128" t="s">
        <v>473</v>
      </c>
      <c r="Q2" s="124" t="s">
        <v>15</v>
      </c>
      <c r="R2" s="124" t="s">
        <v>15</v>
      </c>
      <c r="S2" s="124" t="s">
        <v>15</v>
      </c>
      <c r="T2" s="125" t="s">
        <v>474</v>
      </c>
    </row>
    <row r="3" spans="2:20" ht="35" customHeight="1" x14ac:dyDescent="0.35">
      <c r="B3" s="70" t="s">
        <v>475</v>
      </c>
      <c r="C3" s="70" t="s">
        <v>476</v>
      </c>
      <c r="D3" s="70" t="s">
        <v>477</v>
      </c>
      <c r="E3" s="70" t="s">
        <v>478</v>
      </c>
      <c r="F3" s="70" t="s">
        <v>479</v>
      </c>
      <c r="G3" s="70" t="s">
        <v>11</v>
      </c>
      <c r="H3" s="71" t="s">
        <v>480</v>
      </c>
      <c r="I3" s="71" t="s">
        <v>481</v>
      </c>
      <c r="J3" s="71" t="s">
        <v>482</v>
      </c>
      <c r="K3" s="71" t="s">
        <v>483</v>
      </c>
      <c r="L3" s="71" t="s">
        <v>414</v>
      </c>
      <c r="M3" s="72" t="s">
        <v>484</v>
      </c>
      <c r="N3" s="72" t="s">
        <v>485</v>
      </c>
      <c r="O3" s="73" t="s">
        <v>486</v>
      </c>
      <c r="P3" s="73" t="s">
        <v>487</v>
      </c>
      <c r="Q3" s="74" t="s">
        <v>15</v>
      </c>
      <c r="R3" s="74" t="s">
        <v>488</v>
      </c>
      <c r="S3" s="74" t="s">
        <v>489</v>
      </c>
      <c r="T3" s="75" t="s">
        <v>490</v>
      </c>
    </row>
    <row r="4" spans="2:20" ht="60" customHeight="1" x14ac:dyDescent="0.35">
      <c r="B4" s="76" t="s">
        <v>491</v>
      </c>
      <c r="C4" s="76" t="s">
        <v>492</v>
      </c>
      <c r="D4" s="76" t="s">
        <v>493</v>
      </c>
      <c r="E4" s="76" t="s">
        <v>494</v>
      </c>
      <c r="F4" s="76" t="s">
        <v>495</v>
      </c>
      <c r="G4" s="76" t="s">
        <v>496</v>
      </c>
      <c r="H4" s="76" t="s">
        <v>497</v>
      </c>
      <c r="I4" s="76" t="s">
        <v>498</v>
      </c>
      <c r="J4" s="76" t="s">
        <v>499</v>
      </c>
      <c r="K4" s="76" t="s">
        <v>500</v>
      </c>
      <c r="L4" s="76" t="s">
        <v>501</v>
      </c>
      <c r="M4" s="76" t="s">
        <v>502</v>
      </c>
      <c r="N4" s="76" t="s">
        <v>503</v>
      </c>
      <c r="O4" s="76" t="s">
        <v>504</v>
      </c>
      <c r="P4" s="76" t="s">
        <v>505</v>
      </c>
      <c r="Q4" s="76" t="s">
        <v>506</v>
      </c>
      <c r="R4" s="76" t="s">
        <v>507</v>
      </c>
      <c r="S4" s="76" t="s">
        <v>508</v>
      </c>
      <c r="T4" s="76" t="s">
        <v>509</v>
      </c>
    </row>
    <row r="5" spans="2:20" ht="60" customHeight="1" x14ac:dyDescent="0.35">
      <c r="B5" s="38" t="s">
        <v>510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511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512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513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514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515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516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517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518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519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520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521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522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523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524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525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526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527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528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529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530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531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532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533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534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535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536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537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538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539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540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541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542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543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544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545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546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547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548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549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550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551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552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553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554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555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556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557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558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559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337</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560</v>
      </c>
      <c r="B1" s="104" t="s">
        <v>1</v>
      </c>
      <c r="C1" s="104" t="s">
        <v>561</v>
      </c>
      <c r="D1" s="104" t="s">
        <v>11</v>
      </c>
      <c r="E1" s="104" t="s">
        <v>562</v>
      </c>
      <c r="F1" s="104" t="s">
        <v>563</v>
      </c>
      <c r="G1" s="104" t="s">
        <v>564</v>
      </c>
      <c r="H1" s="104" t="s">
        <v>565</v>
      </c>
      <c r="I1" s="104" t="s">
        <v>566</v>
      </c>
      <c r="J1" s="104" t="s">
        <v>567</v>
      </c>
      <c r="K1" s="104" t="s">
        <v>568</v>
      </c>
      <c r="L1" s="104" t="s">
        <v>569</v>
      </c>
      <c r="M1" s="104" t="s">
        <v>570</v>
      </c>
      <c r="N1" s="104" t="s">
        <v>571</v>
      </c>
      <c r="O1" s="104" t="s">
        <v>572</v>
      </c>
      <c r="P1" s="104" t="s">
        <v>573</v>
      </c>
      <c r="Q1" s="104" t="s">
        <v>574</v>
      </c>
      <c r="R1" s="104" t="s">
        <v>575</v>
      </c>
      <c r="S1" s="104" t="s">
        <v>576</v>
      </c>
      <c r="T1" s="104" t="s">
        <v>577</v>
      </c>
      <c r="U1" s="104" t="s">
        <v>578</v>
      </c>
      <c r="V1" s="104" t="s">
        <v>579</v>
      </c>
      <c r="W1" s="104" t="s">
        <v>580</v>
      </c>
      <c r="X1" s="104" t="s">
        <v>581</v>
      </c>
      <c r="Y1" s="104" t="s">
        <v>582</v>
      </c>
      <c r="Z1" s="104" t="s">
        <v>583</v>
      </c>
      <c r="AA1" s="104" t="s">
        <v>584</v>
      </c>
      <c r="AB1" s="104" t="s">
        <v>585</v>
      </c>
      <c r="AC1" s="104" t="s">
        <v>586</v>
      </c>
      <c r="AD1" s="104" t="s">
        <v>587</v>
      </c>
      <c r="AE1" s="104" t="s">
        <v>588</v>
      </c>
      <c r="AF1" s="104" t="s">
        <v>589</v>
      </c>
      <c r="AG1" s="104" t="s">
        <v>590</v>
      </c>
      <c r="AH1" s="104" t="s">
        <v>591</v>
      </c>
      <c r="AI1" s="104" t="s">
        <v>592</v>
      </c>
      <c r="AJ1" s="104" t="s">
        <v>593</v>
      </c>
      <c r="AK1" s="104" t="s">
        <v>594</v>
      </c>
      <c r="AL1" s="104" t="s">
        <v>595</v>
      </c>
      <c r="AM1" s="104" t="s">
        <v>596</v>
      </c>
      <c r="AN1" s="104" t="s">
        <v>597</v>
      </c>
      <c r="AO1" s="104" t="s">
        <v>598</v>
      </c>
      <c r="AP1" s="104" t="s">
        <v>599</v>
      </c>
      <c r="AQ1" s="104" t="s">
        <v>600</v>
      </c>
      <c r="AR1" s="104" t="s">
        <v>601</v>
      </c>
      <c r="AS1" s="104" t="s">
        <v>602</v>
      </c>
      <c r="AT1" s="104" t="s">
        <v>603</v>
      </c>
      <c r="AU1" s="104" t="s">
        <v>604</v>
      </c>
      <c r="AV1" s="104" t="s">
        <v>605</v>
      </c>
      <c r="AW1" s="105" t="s">
        <v>606</v>
      </c>
    </row>
    <row r="2" spans="1:49" ht="60" customHeight="1" outlineLevel="1" x14ac:dyDescent="0.35">
      <c r="A2" s="97" t="s">
        <v>607</v>
      </c>
      <c r="B2" s="80">
        <v>1</v>
      </c>
      <c r="C2" s="82" t="s">
        <v>25</v>
      </c>
      <c r="D2" s="84" t="s">
        <v>608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607</v>
      </c>
      <c r="B3" s="81" t="s">
        <v>609</v>
      </c>
      <c r="C3" s="83" t="s">
        <v>610</v>
      </c>
      <c r="D3" s="85" t="s">
        <v>611</v>
      </c>
      <c r="E3" s="85" t="s">
        <v>612</v>
      </c>
      <c r="F3" s="86" t="s">
        <v>613</v>
      </c>
      <c r="G3" s="86" t="s">
        <v>614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607</v>
      </c>
      <c r="B4" s="81" t="s">
        <v>615</v>
      </c>
      <c r="C4" s="83" t="s">
        <v>616</v>
      </c>
      <c r="D4" s="85" t="s">
        <v>617</v>
      </c>
      <c r="E4" s="85" t="s">
        <v>618</v>
      </c>
      <c r="F4" s="86" t="s">
        <v>613</v>
      </c>
      <c r="G4" s="86" t="s">
        <v>619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607</v>
      </c>
      <c r="B5" s="81" t="s">
        <v>620</v>
      </c>
      <c r="C5" s="83" t="s">
        <v>621</v>
      </c>
      <c r="D5" s="85" t="s">
        <v>622</v>
      </c>
      <c r="E5" s="85" t="s">
        <v>623</v>
      </c>
      <c r="F5" s="86" t="s">
        <v>613</v>
      </c>
      <c r="G5" s="86" t="s">
        <v>624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607</v>
      </c>
      <c r="B6" s="81" t="s">
        <v>625</v>
      </c>
      <c r="C6" s="83" t="s">
        <v>626</v>
      </c>
      <c r="D6" s="85" t="s">
        <v>627</v>
      </c>
      <c r="E6" s="85" t="s">
        <v>628</v>
      </c>
      <c r="F6" s="86" t="s">
        <v>613</v>
      </c>
      <c r="G6" s="86" t="s">
        <v>614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607</v>
      </c>
      <c r="B7" s="81" t="s">
        <v>629</v>
      </c>
      <c r="C7" s="83" t="s">
        <v>630</v>
      </c>
      <c r="D7" s="85" t="s">
        <v>631</v>
      </c>
      <c r="E7" s="85" t="s">
        <v>632</v>
      </c>
      <c r="F7" s="86" t="s">
        <v>613</v>
      </c>
      <c r="G7" s="86" t="s">
        <v>624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633</v>
      </c>
      <c r="B8" s="80">
        <v>2</v>
      </c>
      <c r="C8" s="82" t="s">
        <v>25</v>
      </c>
      <c r="D8" s="84" t="s">
        <v>634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633</v>
      </c>
      <c r="B9" s="81" t="s">
        <v>635</v>
      </c>
      <c r="C9" s="83" t="s">
        <v>636</v>
      </c>
      <c r="D9" s="85" t="s">
        <v>637</v>
      </c>
      <c r="E9" s="85" t="s">
        <v>638</v>
      </c>
      <c r="F9" s="86" t="s">
        <v>639</v>
      </c>
      <c r="G9" s="86" t="s">
        <v>614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633</v>
      </c>
      <c r="B10" s="81" t="s">
        <v>640</v>
      </c>
      <c r="C10" s="83" t="s">
        <v>641</v>
      </c>
      <c r="D10" s="85" t="s">
        <v>642</v>
      </c>
      <c r="E10" s="85" t="s">
        <v>643</v>
      </c>
      <c r="F10" s="86" t="s">
        <v>639</v>
      </c>
      <c r="G10" s="86" t="s">
        <v>614</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633</v>
      </c>
      <c r="B11" s="81" t="s">
        <v>644</v>
      </c>
      <c r="C11" s="83" t="s">
        <v>645</v>
      </c>
      <c r="D11" s="85" t="s">
        <v>646</v>
      </c>
      <c r="E11" s="85" t="s">
        <v>647</v>
      </c>
      <c r="F11" s="86" t="s">
        <v>639</v>
      </c>
      <c r="G11" s="86" t="s">
        <v>619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633</v>
      </c>
      <c r="B12" s="81" t="s">
        <v>648</v>
      </c>
      <c r="C12" s="83" t="s">
        <v>649</v>
      </c>
      <c r="D12" s="85" t="s">
        <v>650</v>
      </c>
      <c r="E12" s="85" t="s">
        <v>651</v>
      </c>
      <c r="F12" s="86" t="s">
        <v>639</v>
      </c>
      <c r="G12" s="86" t="s">
        <v>624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633</v>
      </c>
      <c r="B13" s="81" t="s">
        <v>652</v>
      </c>
      <c r="C13" s="83" t="s">
        <v>653</v>
      </c>
      <c r="D13" s="85" t="s">
        <v>654</v>
      </c>
      <c r="E13" s="85" t="s">
        <v>655</v>
      </c>
      <c r="F13" s="86" t="s">
        <v>639</v>
      </c>
      <c r="G13" s="86" t="s">
        <v>656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633</v>
      </c>
      <c r="B14" s="81" t="s">
        <v>657</v>
      </c>
      <c r="C14" s="83" t="s">
        <v>658</v>
      </c>
      <c r="D14" s="85" t="s">
        <v>659</v>
      </c>
      <c r="E14" s="85" t="s">
        <v>660</v>
      </c>
      <c r="F14" s="86" t="s">
        <v>639</v>
      </c>
      <c r="G14" s="86" t="s">
        <v>656</v>
      </c>
      <c r="H14" s="86">
        <v>2</v>
      </c>
      <c r="I14" s="88">
        <f>IF(COUNTIF(J14:AW14,"&lt;&gt;")=0,"",SUMPRODUCT(((Recommendations[ImplStatus]="Implemented")+(Recommendations[ImplStatus]="Compensated"))*ISNUMBER(MATCH(Recommendations[Id],J14:AW14,0)))/COUNTIF(J14:AW14,"&lt;&gt;"))</f>
        <v>0</v>
      </c>
      <c r="J14" s="90" t="s">
        <v>46</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633</v>
      </c>
      <c r="B15" s="81" t="s">
        <v>661</v>
      </c>
      <c r="C15" s="83" t="s">
        <v>662</v>
      </c>
      <c r="D15" s="85" t="s">
        <v>663</v>
      </c>
      <c r="E15" s="85" t="s">
        <v>664</v>
      </c>
      <c r="F15" s="86" t="s">
        <v>639</v>
      </c>
      <c r="G15" s="86" t="s">
        <v>656</v>
      </c>
      <c r="H15" s="86">
        <v>3</v>
      </c>
      <c r="I15" s="88">
        <f>IF(COUNTIF(J15:AW15,"&lt;&gt;")=0,"",SUMPRODUCT(((Recommendations[ImplStatus]="Implemented")+(Recommendations[ImplStatus]="Compensated"))*ISNUMBER(MATCH(Recommendations[Id],J15:AW15,0)))/COUNTIF(J15:AW15,"&lt;&gt;"))</f>
        <v>0</v>
      </c>
      <c r="J15" s="90" t="s">
        <v>323</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665</v>
      </c>
      <c r="B16" s="80">
        <v>3</v>
      </c>
      <c r="C16" s="82" t="s">
        <v>25</v>
      </c>
      <c r="D16" s="84" t="s">
        <v>666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665</v>
      </c>
      <c r="B17" s="81" t="s">
        <v>153</v>
      </c>
      <c r="C17" s="83" t="s">
        <v>667</v>
      </c>
      <c r="D17" s="85" t="s">
        <v>668</v>
      </c>
      <c r="E17" s="85" t="s">
        <v>669</v>
      </c>
      <c r="F17" s="86" t="s">
        <v>670</v>
      </c>
      <c r="G17" s="86" t="s">
        <v>671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665</v>
      </c>
      <c r="B18" s="81" t="s">
        <v>160</v>
      </c>
      <c r="C18" s="83" t="s">
        <v>672</v>
      </c>
      <c r="D18" s="85" t="s">
        <v>673</v>
      </c>
      <c r="E18" s="85" t="s">
        <v>674</v>
      </c>
      <c r="F18" s="86" t="s">
        <v>670</v>
      </c>
      <c r="G18" s="86" t="s">
        <v>614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665</v>
      </c>
      <c r="B19" s="81" t="s">
        <v>167</v>
      </c>
      <c r="C19" s="83" t="s">
        <v>675</v>
      </c>
      <c r="D19" s="85" t="s">
        <v>676</v>
      </c>
      <c r="E19" s="85" t="s">
        <v>677</v>
      </c>
      <c r="F19" s="86" t="s">
        <v>670</v>
      </c>
      <c r="G19" s="86" t="s">
        <v>656</v>
      </c>
      <c r="H19" s="86">
        <v>1</v>
      </c>
      <c r="I19" s="88">
        <f>IF(COUNTIF(J19:AW19,"&lt;&gt;")=0,"",SUMPRODUCT(((Recommendations[ImplStatus]="Implemented")+(Recommendations[ImplStatus]="Compensated"))*ISNUMBER(MATCH(Recommendations[Id],J19:AW19,0)))/COUNTIF(J19:AW19,"&lt;&gt;"))</f>
        <v>0</v>
      </c>
      <c r="J19" s="90" t="s">
        <v>61</v>
      </c>
      <c r="K19" s="90" t="s">
        <v>76</v>
      </c>
      <c r="L19" s="90" t="s">
        <v>83</v>
      </c>
      <c r="M19" s="90" t="s">
        <v>90</v>
      </c>
      <c r="N19" s="90" t="s">
        <v>195</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665</v>
      </c>
      <c r="B20" s="81" t="s">
        <v>174</v>
      </c>
      <c r="C20" s="83" t="s">
        <v>678</v>
      </c>
      <c r="D20" s="85" t="s">
        <v>679</v>
      </c>
      <c r="E20" s="85" t="s">
        <v>680</v>
      </c>
      <c r="F20" s="86" t="s">
        <v>670</v>
      </c>
      <c r="G20" s="86" t="s">
        <v>656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665</v>
      </c>
      <c r="B21" s="81" t="s">
        <v>681</v>
      </c>
      <c r="C21" s="83" t="s">
        <v>682</v>
      </c>
      <c r="D21" s="85" t="s">
        <v>683</v>
      </c>
      <c r="E21" s="85" t="s">
        <v>684</v>
      </c>
      <c r="F21" s="86" t="s">
        <v>670</v>
      </c>
      <c r="G21" s="86" t="s">
        <v>656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665</v>
      </c>
      <c r="B22" s="81" t="s">
        <v>685</v>
      </c>
      <c r="C22" s="83" t="s">
        <v>686</v>
      </c>
      <c r="D22" s="85" t="s">
        <v>687</v>
      </c>
      <c r="E22" s="85" t="s">
        <v>688</v>
      </c>
      <c r="F22" s="86" t="s">
        <v>670</v>
      </c>
      <c r="G22" s="86" t="s">
        <v>656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665</v>
      </c>
      <c r="B23" s="81" t="s">
        <v>689</v>
      </c>
      <c r="C23" s="83" t="s">
        <v>690</v>
      </c>
      <c r="D23" s="85" t="s">
        <v>691</v>
      </c>
      <c r="E23" s="85" t="s">
        <v>692</v>
      </c>
      <c r="F23" s="86" t="s">
        <v>670</v>
      </c>
      <c r="G23" s="86" t="s">
        <v>614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665</v>
      </c>
      <c r="B24" s="81" t="s">
        <v>693</v>
      </c>
      <c r="C24" s="83" t="s">
        <v>694</v>
      </c>
      <c r="D24" s="85" t="s">
        <v>695</v>
      </c>
      <c r="E24" s="85" t="s">
        <v>696</v>
      </c>
      <c r="F24" s="86" t="s">
        <v>670</v>
      </c>
      <c r="G24" s="86" t="s">
        <v>614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665</v>
      </c>
      <c r="B25" s="81" t="s">
        <v>697</v>
      </c>
      <c r="C25" s="83" t="s">
        <v>698</v>
      </c>
      <c r="D25" s="85" t="s">
        <v>699</v>
      </c>
      <c r="E25" s="85" t="s">
        <v>700</v>
      </c>
      <c r="F25" s="86" t="s">
        <v>670</v>
      </c>
      <c r="G25" s="86" t="s">
        <v>656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665</v>
      </c>
      <c r="B26" s="81" t="s">
        <v>701</v>
      </c>
      <c r="C26" s="83" t="s">
        <v>702</v>
      </c>
      <c r="D26" s="85" t="s">
        <v>703</v>
      </c>
      <c r="E26" s="85" t="s">
        <v>704</v>
      </c>
      <c r="F26" s="86" t="s">
        <v>670</v>
      </c>
      <c r="G26" s="86" t="s">
        <v>656</v>
      </c>
      <c r="H26" s="86">
        <v>2</v>
      </c>
      <c r="I26" s="88">
        <f>IF(COUNTIF(J26:AW26,"&lt;&gt;")=0,"",SUMPRODUCT(((Recommendations[ImplStatus]="Implemented")+(Recommendations[ImplStatus]="Compensated"))*ISNUMBER(MATCH(Recommendations[Id],J26:AW26,0)))/COUNTIF(J26:AW26,"&lt;&gt;"))</f>
        <v>0</v>
      </c>
      <c r="J26" s="90" t="s">
        <v>182</v>
      </c>
      <c r="K26" s="90" t="s">
        <v>189</v>
      </c>
      <c r="L26" s="90" t="s">
        <v>201</v>
      </c>
      <c r="M26" s="90" t="s">
        <v>208</v>
      </c>
      <c r="N26" s="90" t="s">
        <v>215</v>
      </c>
      <c r="O26" s="90" t="s">
        <v>221</v>
      </c>
      <c r="P26" s="90" t="s">
        <v>228</v>
      </c>
      <c r="Q26" s="90" t="s">
        <v>235</v>
      </c>
      <c r="R26" s="90" t="s">
        <v>242</v>
      </c>
      <c r="S26" s="90" t="s">
        <v>250</v>
      </c>
      <c r="T26" s="90" t="s">
        <v>257</v>
      </c>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665</v>
      </c>
      <c r="B27" s="81" t="s">
        <v>705</v>
      </c>
      <c r="C27" s="83" t="s">
        <v>706</v>
      </c>
      <c r="D27" s="85" t="s">
        <v>707</v>
      </c>
      <c r="E27" s="85" t="s">
        <v>708</v>
      </c>
      <c r="F27" s="86" t="s">
        <v>670</v>
      </c>
      <c r="G27" s="86" t="s">
        <v>656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665</v>
      </c>
      <c r="B28" s="81" t="s">
        <v>709</v>
      </c>
      <c r="C28" s="83" t="s">
        <v>710</v>
      </c>
      <c r="D28" s="85" t="s">
        <v>711</v>
      </c>
      <c r="E28" s="85" t="s">
        <v>712</v>
      </c>
      <c r="F28" s="86" t="s">
        <v>670</v>
      </c>
      <c r="G28" s="86" t="s">
        <v>656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665</v>
      </c>
      <c r="B29" s="81" t="s">
        <v>713</v>
      </c>
      <c r="C29" s="83" t="s">
        <v>714</v>
      </c>
      <c r="D29" s="85" t="s">
        <v>715</v>
      </c>
      <c r="E29" s="85" t="s">
        <v>716</v>
      </c>
      <c r="F29" s="86" t="s">
        <v>670</v>
      </c>
      <c r="G29" s="86" t="s">
        <v>656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665</v>
      </c>
      <c r="B30" s="81" t="s">
        <v>717</v>
      </c>
      <c r="C30" s="83" t="s">
        <v>718</v>
      </c>
      <c r="D30" s="85" t="s">
        <v>719</v>
      </c>
      <c r="E30" s="85" t="s">
        <v>720</v>
      </c>
      <c r="F30" s="86" t="s">
        <v>670</v>
      </c>
      <c r="G30" s="86" t="s">
        <v>624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721</v>
      </c>
      <c r="B31" s="80">
        <v>4</v>
      </c>
      <c r="C31" s="82" t="s">
        <v>25</v>
      </c>
      <c r="D31" s="84" t="s">
        <v>722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721</v>
      </c>
      <c r="B32" s="81" t="s">
        <v>723</v>
      </c>
      <c r="C32" s="83" t="s">
        <v>724</v>
      </c>
      <c r="D32" s="85" t="s">
        <v>725</v>
      </c>
      <c r="E32" s="85" t="s">
        <v>726</v>
      </c>
      <c r="F32" s="86" t="s">
        <v>727</v>
      </c>
      <c r="G32" s="86" t="s">
        <v>671</v>
      </c>
      <c r="H32" s="86">
        <v>1</v>
      </c>
      <c r="I32" s="88">
        <f>IF(COUNTIF(J32:AW32,"&lt;&gt;")=0,"",SUMPRODUCT(((Recommendations[ImplStatus]="Implemented")+(Recommendations[ImplStatus]="Compensated"))*ISNUMBER(MATCH(Recommendations[Id],J32:AW32,0)))/COUNTIF(J32:AW32,"&lt;&gt;"))</f>
        <v>0</v>
      </c>
      <c r="J32" s="90" t="s">
        <v>68</v>
      </c>
      <c r="K32" s="90" t="s">
        <v>105</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721</v>
      </c>
      <c r="B33" s="81" t="s">
        <v>728</v>
      </c>
      <c r="C33" s="83" t="s">
        <v>729</v>
      </c>
      <c r="D33" s="85" t="s">
        <v>730</v>
      </c>
      <c r="E33" s="85" t="s">
        <v>731</v>
      </c>
      <c r="F33" s="86" t="s">
        <v>727</v>
      </c>
      <c r="G33" s="86" t="s">
        <v>671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721</v>
      </c>
      <c r="B34" s="81" t="s">
        <v>732</v>
      </c>
      <c r="C34" s="83" t="s">
        <v>733</v>
      </c>
      <c r="D34" s="85" t="s">
        <v>734</v>
      </c>
      <c r="E34" s="85" t="s">
        <v>735</v>
      </c>
      <c r="F34" s="86" t="s">
        <v>613</v>
      </c>
      <c r="G34" s="86" t="s">
        <v>656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721</v>
      </c>
      <c r="B35" s="81" t="s">
        <v>736</v>
      </c>
      <c r="C35" s="83" t="s">
        <v>737</v>
      </c>
      <c r="D35" s="85" t="s">
        <v>738</v>
      </c>
      <c r="E35" s="85" t="s">
        <v>739</v>
      </c>
      <c r="F35" s="86" t="s">
        <v>613</v>
      </c>
      <c r="G35" s="86" t="s">
        <v>656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721</v>
      </c>
      <c r="B36" s="81" t="s">
        <v>740</v>
      </c>
      <c r="C36" s="83" t="s">
        <v>741</v>
      </c>
      <c r="D36" s="85" t="s">
        <v>742</v>
      </c>
      <c r="E36" s="85" t="s">
        <v>743</v>
      </c>
      <c r="F36" s="86" t="s">
        <v>613</v>
      </c>
      <c r="G36" s="86" t="s">
        <v>656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721</v>
      </c>
      <c r="B37" s="81" t="s">
        <v>744</v>
      </c>
      <c r="C37" s="83" t="s">
        <v>745</v>
      </c>
      <c r="D37" s="85" t="s">
        <v>746</v>
      </c>
      <c r="E37" s="85" t="s">
        <v>747</v>
      </c>
      <c r="F37" s="86" t="s">
        <v>613</v>
      </c>
      <c r="G37" s="86" t="s">
        <v>656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721</v>
      </c>
      <c r="B38" s="81" t="s">
        <v>748</v>
      </c>
      <c r="C38" s="83" t="s">
        <v>749</v>
      </c>
      <c r="D38" s="85" t="s">
        <v>750</v>
      </c>
      <c r="E38" s="85" t="s">
        <v>751</v>
      </c>
      <c r="F38" s="86" t="s">
        <v>752</v>
      </c>
      <c r="G38" s="86" t="s">
        <v>656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721</v>
      </c>
      <c r="B39" s="81" t="s">
        <v>753</v>
      </c>
      <c r="C39" s="83" t="s">
        <v>754</v>
      </c>
      <c r="D39" s="85" t="s">
        <v>755</v>
      </c>
      <c r="E39" s="85" t="s">
        <v>756</v>
      </c>
      <c r="F39" s="86" t="s">
        <v>613</v>
      </c>
      <c r="G39" s="86" t="s">
        <v>656</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721</v>
      </c>
      <c r="B40" s="81" t="s">
        <v>757</v>
      </c>
      <c r="C40" s="83" t="s">
        <v>758</v>
      </c>
      <c r="D40" s="85" t="s">
        <v>759</v>
      </c>
      <c r="E40" s="85" t="s">
        <v>760</v>
      </c>
      <c r="F40" s="86" t="s">
        <v>613</v>
      </c>
      <c r="G40" s="86" t="s">
        <v>656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721</v>
      </c>
      <c r="B41" s="81" t="s">
        <v>761</v>
      </c>
      <c r="C41" s="83" t="s">
        <v>762</v>
      </c>
      <c r="D41" s="85" t="s">
        <v>763</v>
      </c>
      <c r="E41" s="85" t="s">
        <v>764</v>
      </c>
      <c r="F41" s="86" t="s">
        <v>613</v>
      </c>
      <c r="G41" s="86" t="s">
        <v>656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721</v>
      </c>
      <c r="B42" s="81" t="s">
        <v>765</v>
      </c>
      <c r="C42" s="83" t="s">
        <v>766</v>
      </c>
      <c r="D42" s="85" t="s">
        <v>767</v>
      </c>
      <c r="E42" s="85" t="s">
        <v>768</v>
      </c>
      <c r="F42" s="86" t="s">
        <v>670</v>
      </c>
      <c r="G42" s="86" t="s">
        <v>656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721</v>
      </c>
      <c r="B43" s="81" t="s">
        <v>769</v>
      </c>
      <c r="C43" s="83" t="s">
        <v>770</v>
      </c>
      <c r="D43" s="85" t="s">
        <v>771</v>
      </c>
      <c r="E43" s="85" t="s">
        <v>772</v>
      </c>
      <c r="F43" s="86" t="s">
        <v>670</v>
      </c>
      <c r="G43" s="86" t="s">
        <v>656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773</v>
      </c>
      <c r="B44" s="80">
        <v>5</v>
      </c>
      <c r="C44" s="82" t="s">
        <v>25</v>
      </c>
      <c r="D44" s="84" t="s">
        <v>774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773</v>
      </c>
      <c r="B45" s="81" t="s">
        <v>775</v>
      </c>
      <c r="C45" s="83" t="s">
        <v>776</v>
      </c>
      <c r="D45" s="85" t="s">
        <v>777</v>
      </c>
      <c r="E45" s="85" t="s">
        <v>778</v>
      </c>
      <c r="F45" s="86" t="s">
        <v>752</v>
      </c>
      <c r="G45" s="86" t="s">
        <v>614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773</v>
      </c>
      <c r="B46" s="81" t="s">
        <v>779</v>
      </c>
      <c r="C46" s="83" t="s">
        <v>780</v>
      </c>
      <c r="D46" s="85" t="s">
        <v>781</v>
      </c>
      <c r="E46" s="85" t="s">
        <v>782</v>
      </c>
      <c r="F46" s="86" t="s">
        <v>752</v>
      </c>
      <c r="G46" s="86" t="s">
        <v>656</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773</v>
      </c>
      <c r="B47" s="81" t="s">
        <v>783</v>
      </c>
      <c r="C47" s="83" t="s">
        <v>784</v>
      </c>
      <c r="D47" s="85" t="s">
        <v>785</v>
      </c>
      <c r="E47" s="85" t="s">
        <v>786</v>
      </c>
      <c r="F47" s="86" t="s">
        <v>752</v>
      </c>
      <c r="G47" s="86" t="s">
        <v>656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773</v>
      </c>
      <c r="B48" s="81" t="s">
        <v>787</v>
      </c>
      <c r="C48" s="83" t="s">
        <v>788</v>
      </c>
      <c r="D48" s="85" t="s">
        <v>789</v>
      </c>
      <c r="E48" s="85" t="s">
        <v>790</v>
      </c>
      <c r="F48" s="86" t="s">
        <v>752</v>
      </c>
      <c r="G48" s="86" t="s">
        <v>656</v>
      </c>
      <c r="H48" s="86">
        <v>1</v>
      </c>
      <c r="I48" s="88">
        <f>IF(COUNTIF(J48:AW48,"&lt;&gt;")=0,"",SUMPRODUCT(((Recommendations[ImplStatus]="Implemented")+(Recommendations[ImplStatus]="Compensated"))*ISNUMBER(MATCH(Recommendations[Id],J48:AW48,0)))/COUNTIF(J48:AW48,"&lt;&gt;"))</f>
        <v>0</v>
      </c>
      <c r="J48" s="90" t="s">
        <v>54</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773</v>
      </c>
      <c r="B49" s="81" t="s">
        <v>791</v>
      </c>
      <c r="C49" s="83" t="s">
        <v>792</v>
      </c>
      <c r="D49" s="85" t="s">
        <v>793</v>
      </c>
      <c r="E49" s="85" t="s">
        <v>794</v>
      </c>
      <c r="F49" s="86" t="s">
        <v>752</v>
      </c>
      <c r="G49" s="86" t="s">
        <v>614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773</v>
      </c>
      <c r="B50" s="81" t="s">
        <v>795</v>
      </c>
      <c r="C50" s="83" t="s">
        <v>796</v>
      </c>
      <c r="D50" s="85" t="s">
        <v>797</v>
      </c>
      <c r="E50" s="85" t="s">
        <v>798</v>
      </c>
      <c r="F50" s="86" t="s">
        <v>752</v>
      </c>
      <c r="G50" s="86" t="s">
        <v>671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799</v>
      </c>
      <c r="B51" s="80">
        <v>6</v>
      </c>
      <c r="C51" s="82" t="s">
        <v>25</v>
      </c>
      <c r="D51" s="84" t="s">
        <v>800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799</v>
      </c>
      <c r="B52" s="81" t="s">
        <v>801</v>
      </c>
      <c r="C52" s="83" t="s">
        <v>802</v>
      </c>
      <c r="D52" s="85" t="s">
        <v>803</v>
      </c>
      <c r="E52" s="85" t="s">
        <v>804</v>
      </c>
      <c r="F52" s="86" t="s">
        <v>727</v>
      </c>
      <c r="G52" s="86" t="s">
        <v>671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799</v>
      </c>
      <c r="B53" s="81" t="s">
        <v>805</v>
      </c>
      <c r="C53" s="83" t="s">
        <v>806</v>
      </c>
      <c r="D53" s="85" t="s">
        <v>807</v>
      </c>
      <c r="E53" s="85" t="s">
        <v>808</v>
      </c>
      <c r="F53" s="86" t="s">
        <v>727</v>
      </c>
      <c r="G53" s="86" t="s">
        <v>671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799</v>
      </c>
      <c r="B54" s="81" t="s">
        <v>809</v>
      </c>
      <c r="C54" s="83" t="s">
        <v>810</v>
      </c>
      <c r="D54" s="85" t="s">
        <v>811</v>
      </c>
      <c r="E54" s="85" t="s">
        <v>812</v>
      </c>
      <c r="F54" s="86" t="s">
        <v>752</v>
      </c>
      <c r="G54" s="86" t="s">
        <v>656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799</v>
      </c>
      <c r="B55" s="81" t="s">
        <v>813</v>
      </c>
      <c r="C55" s="83" t="s">
        <v>814</v>
      </c>
      <c r="D55" s="85" t="s">
        <v>815</v>
      </c>
      <c r="E55" s="85" t="s">
        <v>816</v>
      </c>
      <c r="F55" s="86" t="s">
        <v>752</v>
      </c>
      <c r="G55" s="86" t="s">
        <v>656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799</v>
      </c>
      <c r="B56" s="81" t="s">
        <v>817</v>
      </c>
      <c r="C56" s="83" t="s">
        <v>818</v>
      </c>
      <c r="D56" s="85" t="s">
        <v>819</v>
      </c>
      <c r="E56" s="85" t="s">
        <v>820</v>
      </c>
      <c r="F56" s="86" t="s">
        <v>752</v>
      </c>
      <c r="G56" s="86" t="s">
        <v>656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799</v>
      </c>
      <c r="B57" s="81" t="s">
        <v>821</v>
      </c>
      <c r="C57" s="83" t="s">
        <v>822</v>
      </c>
      <c r="D57" s="85" t="s">
        <v>823</v>
      </c>
      <c r="E57" s="85" t="s">
        <v>824</v>
      </c>
      <c r="F57" s="86" t="s">
        <v>639</v>
      </c>
      <c r="G57" s="86" t="s">
        <v>614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799</v>
      </c>
      <c r="B58" s="81" t="s">
        <v>825</v>
      </c>
      <c r="C58" s="83" t="s">
        <v>826</v>
      </c>
      <c r="D58" s="85" t="s">
        <v>827</v>
      </c>
      <c r="E58" s="85" t="s">
        <v>828</v>
      </c>
      <c r="F58" s="86" t="s">
        <v>752</v>
      </c>
      <c r="G58" s="86" t="s">
        <v>656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799</v>
      </c>
      <c r="B59" s="81" t="s">
        <v>829</v>
      </c>
      <c r="C59" s="83" t="s">
        <v>830</v>
      </c>
      <c r="D59" s="85" t="s">
        <v>831</v>
      </c>
      <c r="E59" s="85" t="s">
        <v>832</v>
      </c>
      <c r="F59" s="86" t="s">
        <v>752</v>
      </c>
      <c r="G59" s="86" t="s">
        <v>671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833</v>
      </c>
      <c r="B60" s="80">
        <v>7</v>
      </c>
      <c r="C60" s="82" t="s">
        <v>25</v>
      </c>
      <c r="D60" s="84" t="s">
        <v>834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833</v>
      </c>
      <c r="B61" s="81" t="s">
        <v>835</v>
      </c>
      <c r="C61" s="83" t="s">
        <v>836</v>
      </c>
      <c r="D61" s="85" t="s">
        <v>837</v>
      </c>
      <c r="E61" s="85" t="s">
        <v>838</v>
      </c>
      <c r="F61" s="86" t="s">
        <v>727</v>
      </c>
      <c r="G61" s="86" t="s">
        <v>671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833</v>
      </c>
      <c r="B62" s="81" t="s">
        <v>839</v>
      </c>
      <c r="C62" s="83" t="s">
        <v>840</v>
      </c>
      <c r="D62" s="85" t="s">
        <v>841</v>
      </c>
      <c r="E62" s="85" t="s">
        <v>842</v>
      </c>
      <c r="F62" s="86" t="s">
        <v>727</v>
      </c>
      <c r="G62" s="86" t="s">
        <v>671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833</v>
      </c>
      <c r="B63" s="81" t="s">
        <v>843</v>
      </c>
      <c r="C63" s="83" t="s">
        <v>844</v>
      </c>
      <c r="D63" s="85" t="s">
        <v>845</v>
      </c>
      <c r="E63" s="85" t="s">
        <v>846</v>
      </c>
      <c r="F63" s="86" t="s">
        <v>639</v>
      </c>
      <c r="G63" s="86" t="s">
        <v>656</v>
      </c>
      <c r="H63" s="86">
        <v>1</v>
      </c>
      <c r="I63" s="88">
        <f>IF(COUNTIF(J63:AW63,"&lt;&gt;")=0,"",SUMPRODUCT(((Recommendations[ImplStatus]="Implemented")+(Recommendations[ImplStatus]="Compensated"))*ISNUMBER(MATCH(Recommendations[Id],J63:AW63,0)))/COUNTIF(J63:AW63,"&lt;&gt;"))</f>
        <v>0</v>
      </c>
      <c r="J63" s="90" t="s">
        <v>32</v>
      </c>
      <c r="K63" s="90" t="s">
        <v>39</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833</v>
      </c>
      <c r="B64" s="81" t="s">
        <v>847</v>
      </c>
      <c r="C64" s="83" t="s">
        <v>848</v>
      </c>
      <c r="D64" s="85" t="s">
        <v>849</v>
      </c>
      <c r="E64" s="85" t="s">
        <v>850</v>
      </c>
      <c r="F64" s="86" t="s">
        <v>639</v>
      </c>
      <c r="G64" s="86" t="s">
        <v>656</v>
      </c>
      <c r="H64" s="86">
        <v>1</v>
      </c>
      <c r="I64" s="88">
        <f>IF(COUNTIF(J64:AW64,"&lt;&gt;")=0,"",SUMPRODUCT(((Recommendations[ImplStatus]="Implemented")+(Recommendations[ImplStatus]="Compensated"))*ISNUMBER(MATCH(Recommendations[Id],J64:AW64,0)))/COUNTIF(J64:AW64,"&lt;&gt;"))</f>
        <v>0</v>
      </c>
      <c r="J64" s="90" t="s">
        <v>32</v>
      </c>
      <c r="K64" s="90" t="s">
        <v>39</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833</v>
      </c>
      <c r="B65" s="81" t="s">
        <v>851</v>
      </c>
      <c r="C65" s="83" t="s">
        <v>852</v>
      </c>
      <c r="D65" s="85" t="s">
        <v>853</v>
      </c>
      <c r="E65" s="85" t="s">
        <v>854</v>
      </c>
      <c r="F65" s="86" t="s">
        <v>639</v>
      </c>
      <c r="G65" s="86" t="s">
        <v>614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833</v>
      </c>
      <c r="B66" s="81" t="s">
        <v>855</v>
      </c>
      <c r="C66" s="83" t="s">
        <v>856</v>
      </c>
      <c r="D66" s="85" t="s">
        <v>857</v>
      </c>
      <c r="E66" s="85" t="s">
        <v>858</v>
      </c>
      <c r="F66" s="86" t="s">
        <v>639</v>
      </c>
      <c r="G66" s="86" t="s">
        <v>614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833</v>
      </c>
      <c r="B67" s="81" t="s">
        <v>859</v>
      </c>
      <c r="C67" s="83" t="s">
        <v>860</v>
      </c>
      <c r="D67" s="85" t="s">
        <v>861</v>
      </c>
      <c r="E67" s="85" t="s">
        <v>862</v>
      </c>
      <c r="F67" s="86" t="s">
        <v>639</v>
      </c>
      <c r="G67" s="86" t="s">
        <v>619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863</v>
      </c>
      <c r="B68" s="80">
        <v>8</v>
      </c>
      <c r="C68" s="82" t="s">
        <v>25</v>
      </c>
      <c r="D68" s="84" t="s">
        <v>864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863</v>
      </c>
      <c r="B69" s="81" t="s">
        <v>865</v>
      </c>
      <c r="C69" s="83" t="s">
        <v>866</v>
      </c>
      <c r="D69" s="85" t="s">
        <v>867</v>
      </c>
      <c r="E69" s="85" t="s">
        <v>868</v>
      </c>
      <c r="F69" s="86" t="s">
        <v>727</v>
      </c>
      <c r="G69" s="86" t="s">
        <v>671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863</v>
      </c>
      <c r="B70" s="81" t="s">
        <v>869</v>
      </c>
      <c r="C70" s="83" t="s">
        <v>870</v>
      </c>
      <c r="D70" s="85" t="s">
        <v>871</v>
      </c>
      <c r="E70" s="85" t="s">
        <v>872</v>
      </c>
      <c r="F70" s="86" t="s">
        <v>670</v>
      </c>
      <c r="G70" s="86" t="s">
        <v>624</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863</v>
      </c>
      <c r="B71" s="81" t="s">
        <v>873</v>
      </c>
      <c r="C71" s="83" t="s">
        <v>874</v>
      </c>
      <c r="D71" s="85" t="s">
        <v>875</v>
      </c>
      <c r="E71" s="85" t="s">
        <v>876</v>
      </c>
      <c r="F71" s="86" t="s">
        <v>670</v>
      </c>
      <c r="G71" s="86" t="s">
        <v>656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863</v>
      </c>
      <c r="B72" s="81" t="s">
        <v>877</v>
      </c>
      <c r="C72" s="83" t="s">
        <v>878</v>
      </c>
      <c r="D72" s="85" t="s">
        <v>879</v>
      </c>
      <c r="E72" s="85" t="s">
        <v>880</v>
      </c>
      <c r="F72" s="86" t="s">
        <v>881</v>
      </c>
      <c r="G72" s="86" t="s">
        <v>656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863</v>
      </c>
      <c r="B73" s="81" t="s">
        <v>882</v>
      </c>
      <c r="C73" s="83" t="s">
        <v>883</v>
      </c>
      <c r="D73" s="85" t="s">
        <v>884</v>
      </c>
      <c r="E73" s="85" t="s">
        <v>885</v>
      </c>
      <c r="F73" s="86" t="s">
        <v>670</v>
      </c>
      <c r="G73" s="86" t="s">
        <v>624</v>
      </c>
      <c r="H73" s="86">
        <v>2</v>
      </c>
      <c r="I73" s="88">
        <f>IF(COUNTIF(J73:AW73,"&lt;&gt;")=0,"",SUMPRODUCT(((Recommendations[ImplStatus]="Implemented")+(Recommendations[ImplStatus]="Compensated"))*ISNUMBER(MATCH(Recommendations[Id],J73:AW73,0)))/COUNTIF(J73:AW73,"&lt;&gt;"))</f>
        <v>0</v>
      </c>
      <c r="J73" s="90" t="s">
        <v>153</v>
      </c>
      <c r="K73" s="90" t="s">
        <v>160</v>
      </c>
      <c r="L73" s="90" t="s">
        <v>167</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863</v>
      </c>
      <c r="B74" s="81" t="s">
        <v>886</v>
      </c>
      <c r="C74" s="83" t="s">
        <v>887</v>
      </c>
      <c r="D74" s="85" t="s">
        <v>888</v>
      </c>
      <c r="E74" s="85" t="s">
        <v>889</v>
      </c>
      <c r="F74" s="86" t="s">
        <v>670</v>
      </c>
      <c r="G74" s="86" t="s">
        <v>624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863</v>
      </c>
      <c r="B75" s="81" t="s">
        <v>890</v>
      </c>
      <c r="C75" s="83" t="s">
        <v>891</v>
      </c>
      <c r="D75" s="85" t="s">
        <v>892</v>
      </c>
      <c r="E75" s="85" t="s">
        <v>893</v>
      </c>
      <c r="F75" s="86" t="s">
        <v>670</v>
      </c>
      <c r="G75" s="86" t="s">
        <v>624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863</v>
      </c>
      <c r="B76" s="81" t="s">
        <v>894</v>
      </c>
      <c r="C76" s="83" t="s">
        <v>895</v>
      </c>
      <c r="D76" s="85" t="s">
        <v>896</v>
      </c>
      <c r="E76" s="85" t="s">
        <v>897</v>
      </c>
      <c r="F76" s="86" t="s">
        <v>670</v>
      </c>
      <c r="G76" s="86" t="s">
        <v>624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863</v>
      </c>
      <c r="B77" s="81" t="s">
        <v>898</v>
      </c>
      <c r="C77" s="83" t="s">
        <v>899</v>
      </c>
      <c r="D77" s="85" t="s">
        <v>900</v>
      </c>
      <c r="E77" s="85" t="s">
        <v>901</v>
      </c>
      <c r="F77" s="86" t="s">
        <v>670</v>
      </c>
      <c r="G77" s="86" t="s">
        <v>624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863</v>
      </c>
      <c r="B78" s="81" t="s">
        <v>902</v>
      </c>
      <c r="C78" s="83" t="s">
        <v>903</v>
      </c>
      <c r="D78" s="85" t="s">
        <v>904</v>
      </c>
      <c r="E78" s="85" t="s">
        <v>905</v>
      </c>
      <c r="F78" s="86" t="s">
        <v>670</v>
      </c>
      <c r="G78" s="86" t="s">
        <v>656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863</v>
      </c>
      <c r="B79" s="81" t="s">
        <v>906</v>
      </c>
      <c r="C79" s="83" t="s">
        <v>907</v>
      </c>
      <c r="D79" s="85" t="s">
        <v>908</v>
      </c>
      <c r="E79" s="85" t="s">
        <v>909</v>
      </c>
      <c r="F79" s="86" t="s">
        <v>670</v>
      </c>
      <c r="G79" s="86" t="s">
        <v>624</v>
      </c>
      <c r="H79" s="86">
        <v>2</v>
      </c>
      <c r="I79" s="88">
        <f>IF(COUNTIF(J79:AW79,"&lt;&gt;")=0,"",SUMPRODUCT(((Recommendations[ImplStatus]="Implemented")+(Recommendations[ImplStatus]="Compensated"))*ISNUMBER(MATCH(Recommendations[Id],J79:AW79,0)))/COUNTIF(J79:AW79,"&lt;&gt;"))</f>
        <v>0</v>
      </c>
      <c r="J79" s="90" t="s">
        <v>174</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863</v>
      </c>
      <c r="B80" s="81" t="s">
        <v>910</v>
      </c>
      <c r="C80" s="83" t="s">
        <v>911</v>
      </c>
      <c r="D80" s="85" t="s">
        <v>912</v>
      </c>
      <c r="E80" s="85" t="s">
        <v>913</v>
      </c>
      <c r="F80" s="86" t="s">
        <v>670</v>
      </c>
      <c r="G80" s="86" t="s">
        <v>624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914</v>
      </c>
      <c r="B81" s="80">
        <v>9</v>
      </c>
      <c r="C81" s="82" t="s">
        <v>25</v>
      </c>
      <c r="D81" s="84" t="s">
        <v>915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914</v>
      </c>
      <c r="B82" s="81" t="s">
        <v>916</v>
      </c>
      <c r="C82" s="83" t="s">
        <v>917</v>
      </c>
      <c r="D82" s="85" t="s">
        <v>918</v>
      </c>
      <c r="E82" s="85" t="s">
        <v>919</v>
      </c>
      <c r="F82" s="86" t="s">
        <v>639</v>
      </c>
      <c r="G82" s="86" t="s">
        <v>656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914</v>
      </c>
      <c r="B83" s="81" t="s">
        <v>920</v>
      </c>
      <c r="C83" s="83" t="s">
        <v>921</v>
      </c>
      <c r="D83" s="85" t="s">
        <v>922</v>
      </c>
      <c r="E83" s="85" t="s">
        <v>923</v>
      </c>
      <c r="F83" s="86" t="s">
        <v>613</v>
      </c>
      <c r="G83" s="86" t="s">
        <v>656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914</v>
      </c>
      <c r="B84" s="81" t="s">
        <v>924</v>
      </c>
      <c r="C84" s="83" t="s">
        <v>925</v>
      </c>
      <c r="D84" s="85" t="s">
        <v>926</v>
      </c>
      <c r="E84" s="85" t="s">
        <v>927</v>
      </c>
      <c r="F84" s="86" t="s">
        <v>881</v>
      </c>
      <c r="G84" s="86" t="s">
        <v>656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914</v>
      </c>
      <c r="B85" s="81" t="s">
        <v>928</v>
      </c>
      <c r="C85" s="83" t="s">
        <v>929</v>
      </c>
      <c r="D85" s="85" t="s">
        <v>930</v>
      </c>
      <c r="E85" s="85" t="s">
        <v>931</v>
      </c>
      <c r="F85" s="86" t="s">
        <v>639</v>
      </c>
      <c r="G85" s="86" t="s">
        <v>656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914</v>
      </c>
      <c r="B86" s="81" t="s">
        <v>932</v>
      </c>
      <c r="C86" s="83" t="s">
        <v>933</v>
      </c>
      <c r="D86" s="85" t="s">
        <v>934</v>
      </c>
      <c r="E86" s="85" t="s">
        <v>935</v>
      </c>
      <c r="F86" s="86" t="s">
        <v>881</v>
      </c>
      <c r="G86" s="86" t="s">
        <v>656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914</v>
      </c>
      <c r="B87" s="81" t="s">
        <v>936</v>
      </c>
      <c r="C87" s="83" t="s">
        <v>937</v>
      </c>
      <c r="D87" s="85" t="s">
        <v>938</v>
      </c>
      <c r="E87" s="85" t="s">
        <v>939</v>
      </c>
      <c r="F87" s="86" t="s">
        <v>881</v>
      </c>
      <c r="G87" s="86" t="s">
        <v>656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914</v>
      </c>
      <c r="B88" s="81" t="s">
        <v>940</v>
      </c>
      <c r="C88" s="83" t="s">
        <v>941</v>
      </c>
      <c r="D88" s="85" t="s">
        <v>942</v>
      </c>
      <c r="E88" s="85" t="s">
        <v>943</v>
      </c>
      <c r="F88" s="86" t="s">
        <v>881</v>
      </c>
      <c r="G88" s="86" t="s">
        <v>656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944</v>
      </c>
      <c r="B89" s="80">
        <v>10</v>
      </c>
      <c r="C89" s="82" t="s">
        <v>25</v>
      </c>
      <c r="D89" s="84" t="s">
        <v>945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944</v>
      </c>
      <c r="B90" s="81" t="s">
        <v>946</v>
      </c>
      <c r="C90" s="83" t="s">
        <v>947</v>
      </c>
      <c r="D90" s="85" t="s">
        <v>948</v>
      </c>
      <c r="E90" s="85" t="s">
        <v>949</v>
      </c>
      <c r="F90" s="86" t="s">
        <v>613</v>
      </c>
      <c r="G90" s="86" t="s">
        <v>624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944</v>
      </c>
      <c r="B91" s="81" t="s">
        <v>950</v>
      </c>
      <c r="C91" s="83" t="s">
        <v>951</v>
      </c>
      <c r="D91" s="85" t="s">
        <v>952</v>
      </c>
      <c r="E91" s="85" t="s">
        <v>953</v>
      </c>
      <c r="F91" s="86" t="s">
        <v>613</v>
      </c>
      <c r="G91" s="86" t="s">
        <v>656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944</v>
      </c>
      <c r="B92" s="81" t="s">
        <v>954</v>
      </c>
      <c r="C92" s="83" t="s">
        <v>955</v>
      </c>
      <c r="D92" s="85" t="s">
        <v>956</v>
      </c>
      <c r="E92" s="85" t="s">
        <v>957</v>
      </c>
      <c r="F92" s="86" t="s">
        <v>613</v>
      </c>
      <c r="G92" s="86" t="s">
        <v>656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944</v>
      </c>
      <c r="B93" s="81" t="s">
        <v>958</v>
      </c>
      <c r="C93" s="83" t="s">
        <v>959</v>
      </c>
      <c r="D93" s="85" t="s">
        <v>960</v>
      </c>
      <c r="E93" s="85" t="s">
        <v>961</v>
      </c>
      <c r="F93" s="86" t="s">
        <v>613</v>
      </c>
      <c r="G93" s="86" t="s">
        <v>624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944</v>
      </c>
      <c r="B94" s="81" t="s">
        <v>962</v>
      </c>
      <c r="C94" s="83" t="s">
        <v>963</v>
      </c>
      <c r="D94" s="85" t="s">
        <v>964</v>
      </c>
      <c r="E94" s="85" t="s">
        <v>965</v>
      </c>
      <c r="F94" s="86" t="s">
        <v>613</v>
      </c>
      <c r="G94" s="86" t="s">
        <v>656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944</v>
      </c>
      <c r="B95" s="81" t="s">
        <v>966</v>
      </c>
      <c r="C95" s="83" t="s">
        <v>967</v>
      </c>
      <c r="D95" s="85" t="s">
        <v>968</v>
      </c>
      <c r="E95" s="85" t="s">
        <v>969</v>
      </c>
      <c r="F95" s="86" t="s">
        <v>613</v>
      </c>
      <c r="G95" s="86" t="s">
        <v>656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944</v>
      </c>
      <c r="B96" s="81" t="s">
        <v>970</v>
      </c>
      <c r="C96" s="83" t="s">
        <v>971</v>
      </c>
      <c r="D96" s="85" t="s">
        <v>972</v>
      </c>
      <c r="E96" s="85" t="s">
        <v>973</v>
      </c>
      <c r="F96" s="86" t="s">
        <v>613</v>
      </c>
      <c r="G96" s="86" t="s">
        <v>624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974</v>
      </c>
      <c r="B97" s="80">
        <v>11</v>
      </c>
      <c r="C97" s="82" t="s">
        <v>25</v>
      </c>
      <c r="D97" s="84" t="s">
        <v>975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974</v>
      </c>
      <c r="B98" s="81" t="s">
        <v>976</v>
      </c>
      <c r="C98" s="83" t="s">
        <v>977</v>
      </c>
      <c r="D98" s="85" t="s">
        <v>978</v>
      </c>
      <c r="E98" s="85" t="s">
        <v>979</v>
      </c>
      <c r="F98" s="86" t="s">
        <v>727</v>
      </c>
      <c r="G98" s="86" t="s">
        <v>671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974</v>
      </c>
      <c r="B99" s="81" t="s">
        <v>980</v>
      </c>
      <c r="C99" s="83" t="s">
        <v>981</v>
      </c>
      <c r="D99" s="85" t="s">
        <v>982</v>
      </c>
      <c r="E99" s="85" t="s">
        <v>983</v>
      </c>
      <c r="F99" s="86" t="s">
        <v>670</v>
      </c>
      <c r="G99" s="86" t="s">
        <v>984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974</v>
      </c>
      <c r="B100" s="81" t="s">
        <v>985</v>
      </c>
      <c r="C100" s="83" t="s">
        <v>986</v>
      </c>
      <c r="D100" s="85" t="s">
        <v>987</v>
      </c>
      <c r="E100" s="85" t="s">
        <v>988</v>
      </c>
      <c r="F100" s="86" t="s">
        <v>670</v>
      </c>
      <c r="G100" s="86" t="s">
        <v>656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974</v>
      </c>
      <c r="B101" s="81" t="s">
        <v>989</v>
      </c>
      <c r="C101" s="83" t="s">
        <v>990</v>
      </c>
      <c r="D101" s="85" t="s">
        <v>991</v>
      </c>
      <c r="E101" s="85" t="s">
        <v>992</v>
      </c>
      <c r="F101" s="86" t="s">
        <v>670</v>
      </c>
      <c r="G101" s="86" t="s">
        <v>984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974</v>
      </c>
      <c r="B102" s="81" t="s">
        <v>993</v>
      </c>
      <c r="C102" s="83" t="s">
        <v>994</v>
      </c>
      <c r="D102" s="85" t="s">
        <v>995</v>
      </c>
      <c r="E102" s="85" t="s">
        <v>996</v>
      </c>
      <c r="F102" s="86" t="s">
        <v>670</v>
      </c>
      <c r="G102" s="86" t="s">
        <v>984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997</v>
      </c>
      <c r="B103" s="80">
        <v>12</v>
      </c>
      <c r="C103" s="82" t="s">
        <v>25</v>
      </c>
      <c r="D103" s="84" t="s">
        <v>998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997</v>
      </c>
      <c r="B104" s="81" t="s">
        <v>999</v>
      </c>
      <c r="C104" s="83" t="s">
        <v>1000</v>
      </c>
      <c r="D104" s="85" t="s">
        <v>1001</v>
      </c>
      <c r="E104" s="85" t="s">
        <v>1002</v>
      </c>
      <c r="F104" s="86" t="s">
        <v>881</v>
      </c>
      <c r="G104" s="86" t="s">
        <v>656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997</v>
      </c>
      <c r="B105" s="81" t="s">
        <v>1003</v>
      </c>
      <c r="C105" s="83" t="s">
        <v>1004</v>
      </c>
      <c r="D105" s="85" t="s">
        <v>1005</v>
      </c>
      <c r="E105" s="85" t="s">
        <v>1006</v>
      </c>
      <c r="F105" s="86" t="s">
        <v>881</v>
      </c>
      <c r="G105" s="86" t="s">
        <v>656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997</v>
      </c>
      <c r="B106" s="81" t="s">
        <v>1007</v>
      </c>
      <c r="C106" s="83" t="s">
        <v>1008</v>
      </c>
      <c r="D106" s="85" t="s">
        <v>1009</v>
      </c>
      <c r="E106" s="85" t="s">
        <v>1010</v>
      </c>
      <c r="F106" s="86" t="s">
        <v>881</v>
      </c>
      <c r="G106" s="86" t="s">
        <v>656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997</v>
      </c>
      <c r="B107" s="81" t="s">
        <v>1011</v>
      </c>
      <c r="C107" s="83" t="s">
        <v>1012</v>
      </c>
      <c r="D107" s="85" t="s">
        <v>1013</v>
      </c>
      <c r="E107" s="85" t="s">
        <v>1014</v>
      </c>
      <c r="F107" s="86" t="s">
        <v>727</v>
      </c>
      <c r="G107" s="86" t="s">
        <v>671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997</v>
      </c>
      <c r="B108" s="81" t="s">
        <v>1015</v>
      </c>
      <c r="C108" s="83" t="s">
        <v>1016</v>
      </c>
      <c r="D108" s="85" t="s">
        <v>1017</v>
      </c>
      <c r="E108" s="85" t="s">
        <v>1018</v>
      </c>
      <c r="F108" s="86" t="s">
        <v>881</v>
      </c>
      <c r="G108" s="86" t="s">
        <v>656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997</v>
      </c>
      <c r="B109" s="81" t="s">
        <v>1019</v>
      </c>
      <c r="C109" s="83" t="s">
        <v>1020</v>
      </c>
      <c r="D109" s="85" t="s">
        <v>1021</v>
      </c>
      <c r="E109" s="85" t="s">
        <v>1022</v>
      </c>
      <c r="F109" s="86" t="s">
        <v>881</v>
      </c>
      <c r="G109" s="86" t="s">
        <v>656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997</v>
      </c>
      <c r="B110" s="81" t="s">
        <v>1023</v>
      </c>
      <c r="C110" s="83" t="s">
        <v>1024</v>
      </c>
      <c r="D110" s="85" t="s">
        <v>1025</v>
      </c>
      <c r="E110" s="85" t="s">
        <v>1026</v>
      </c>
      <c r="F110" s="86" t="s">
        <v>613</v>
      </c>
      <c r="G110" s="86" t="s">
        <v>656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997</v>
      </c>
      <c r="B111" s="81" t="s">
        <v>1027</v>
      </c>
      <c r="C111" s="83" t="s">
        <v>1028</v>
      </c>
      <c r="D111" s="85" t="s">
        <v>1029</v>
      </c>
      <c r="E111" s="85" t="s">
        <v>1030</v>
      </c>
      <c r="F111" s="86" t="s">
        <v>613</v>
      </c>
      <c r="G111" s="86" t="s">
        <v>656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1031</v>
      </c>
      <c r="B112" s="80">
        <v>13</v>
      </c>
      <c r="C112" s="82" t="s">
        <v>25</v>
      </c>
      <c r="D112" s="84" t="s">
        <v>1032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1031</v>
      </c>
      <c r="B113" s="81" t="s">
        <v>1033</v>
      </c>
      <c r="C113" s="83" t="s">
        <v>1034</v>
      </c>
      <c r="D113" s="85" t="s">
        <v>1035</v>
      </c>
      <c r="E113" s="85" t="s">
        <v>1036</v>
      </c>
      <c r="F113" s="86" t="s">
        <v>881</v>
      </c>
      <c r="G113" s="86" t="s">
        <v>624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1031</v>
      </c>
      <c r="B114" s="81" t="s">
        <v>1037</v>
      </c>
      <c r="C114" s="83" t="s">
        <v>1038</v>
      </c>
      <c r="D114" s="85" t="s">
        <v>1039</v>
      </c>
      <c r="E114" s="85" t="s">
        <v>1040</v>
      </c>
      <c r="F114" s="86" t="s">
        <v>613</v>
      </c>
      <c r="G114" s="86" t="s">
        <v>624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1031</v>
      </c>
      <c r="B115" s="81" t="s">
        <v>1041</v>
      </c>
      <c r="C115" s="83" t="s">
        <v>1042</v>
      </c>
      <c r="D115" s="85" t="s">
        <v>1043</v>
      </c>
      <c r="E115" s="85" t="s">
        <v>1044</v>
      </c>
      <c r="F115" s="86" t="s">
        <v>881</v>
      </c>
      <c r="G115" s="86" t="s">
        <v>624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1031</v>
      </c>
      <c r="B116" s="81" t="s">
        <v>1045</v>
      </c>
      <c r="C116" s="83" t="s">
        <v>1046</v>
      </c>
      <c r="D116" s="85" t="s">
        <v>1047</v>
      </c>
      <c r="E116" s="85" t="s">
        <v>1048</v>
      </c>
      <c r="F116" s="86" t="s">
        <v>881</v>
      </c>
      <c r="G116" s="86" t="s">
        <v>656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1031</v>
      </c>
      <c r="B117" s="81" t="s">
        <v>1049</v>
      </c>
      <c r="C117" s="83" t="s">
        <v>1050</v>
      </c>
      <c r="D117" s="85" t="s">
        <v>1051</v>
      </c>
      <c r="E117" s="85" t="s">
        <v>1052</v>
      </c>
      <c r="F117" s="86" t="s">
        <v>613</v>
      </c>
      <c r="G117" s="86" t="s">
        <v>656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1031</v>
      </c>
      <c r="B118" s="81" t="s">
        <v>1053</v>
      </c>
      <c r="C118" s="83" t="s">
        <v>1054</v>
      </c>
      <c r="D118" s="85" t="s">
        <v>1055</v>
      </c>
      <c r="E118" s="85" t="s">
        <v>1056</v>
      </c>
      <c r="F118" s="86" t="s">
        <v>881</v>
      </c>
      <c r="G118" s="86" t="s">
        <v>624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1031</v>
      </c>
      <c r="B119" s="81" t="s">
        <v>1057</v>
      </c>
      <c r="C119" s="83" t="s">
        <v>1058</v>
      </c>
      <c r="D119" s="85" t="s">
        <v>1059</v>
      </c>
      <c r="E119" s="85" t="s">
        <v>1060</v>
      </c>
      <c r="F119" s="86" t="s">
        <v>613</v>
      </c>
      <c r="G119" s="86" t="s">
        <v>656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1031</v>
      </c>
      <c r="B120" s="81" t="s">
        <v>1061</v>
      </c>
      <c r="C120" s="83" t="s">
        <v>1062</v>
      </c>
      <c r="D120" s="85" t="s">
        <v>1063</v>
      </c>
      <c r="E120" s="85" t="s">
        <v>1064</v>
      </c>
      <c r="F120" s="86" t="s">
        <v>881</v>
      </c>
      <c r="G120" s="86" t="s">
        <v>656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1031</v>
      </c>
      <c r="B121" s="81" t="s">
        <v>1065</v>
      </c>
      <c r="C121" s="83" t="s">
        <v>1066</v>
      </c>
      <c r="D121" s="85" t="s">
        <v>1067</v>
      </c>
      <c r="E121" s="85" t="s">
        <v>1068</v>
      </c>
      <c r="F121" s="86" t="s">
        <v>881</v>
      </c>
      <c r="G121" s="86" t="s">
        <v>656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1031</v>
      </c>
      <c r="B122" s="81" t="s">
        <v>1069</v>
      </c>
      <c r="C122" s="83" t="s">
        <v>1070</v>
      </c>
      <c r="D122" s="85" t="s">
        <v>1071</v>
      </c>
      <c r="E122" s="85" t="s">
        <v>1072</v>
      </c>
      <c r="F122" s="86" t="s">
        <v>881</v>
      </c>
      <c r="G122" s="86" t="s">
        <v>656</v>
      </c>
      <c r="H122" s="86">
        <v>3</v>
      </c>
      <c r="I122" s="88">
        <f>IF(COUNTIF(J122:AW122,"&lt;&gt;")=0,"",SUMPRODUCT(((Recommendations[ImplStatus]="Implemented")+(Recommendations[ImplStatus]="Compensated"))*ISNUMBER(MATCH(Recommendations[Id],J122:AW122,0)))/COUNTIF(J122:AW122,"&lt;&gt;"))</f>
        <v>0</v>
      </c>
      <c r="J122" s="90" t="s">
        <v>265</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1031</v>
      </c>
      <c r="B123" s="81" t="s">
        <v>1073</v>
      </c>
      <c r="C123" s="83" t="s">
        <v>1074</v>
      </c>
      <c r="D123" s="85" t="s">
        <v>1075</v>
      </c>
      <c r="E123" s="85" t="s">
        <v>1076</v>
      </c>
      <c r="F123" s="86" t="s">
        <v>881</v>
      </c>
      <c r="G123" s="86" t="s">
        <v>624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1077</v>
      </c>
      <c r="B124" s="80">
        <v>14</v>
      </c>
      <c r="C124" s="82" t="s">
        <v>25</v>
      </c>
      <c r="D124" s="84" t="s">
        <v>1078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1077</v>
      </c>
      <c r="B125" s="81" t="s">
        <v>1079</v>
      </c>
      <c r="C125" s="83" t="s">
        <v>1080</v>
      </c>
      <c r="D125" s="85" t="s">
        <v>1081</v>
      </c>
      <c r="E125" s="85" t="s">
        <v>1082</v>
      </c>
      <c r="F125" s="86" t="s">
        <v>727</v>
      </c>
      <c r="G125" s="86" t="s">
        <v>671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1077</v>
      </c>
      <c r="B126" s="81" t="s">
        <v>1083</v>
      </c>
      <c r="C126" s="83" t="s">
        <v>1084</v>
      </c>
      <c r="D126" s="85" t="s">
        <v>1085</v>
      </c>
      <c r="E126" s="85" t="s">
        <v>1086</v>
      </c>
      <c r="F126" s="86" t="s">
        <v>752</v>
      </c>
      <c r="G126" s="86" t="s">
        <v>656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1077</v>
      </c>
      <c r="B127" s="81" t="s">
        <v>1087</v>
      </c>
      <c r="C127" s="83" t="s">
        <v>1088</v>
      </c>
      <c r="D127" s="85" t="s">
        <v>1089</v>
      </c>
      <c r="E127" s="85" t="s">
        <v>1090</v>
      </c>
      <c r="F127" s="86" t="s">
        <v>752</v>
      </c>
      <c r="G127" s="86" t="s">
        <v>656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1077</v>
      </c>
      <c r="B128" s="81" t="s">
        <v>1091</v>
      </c>
      <c r="C128" s="83" t="s">
        <v>1092</v>
      </c>
      <c r="D128" s="85" t="s">
        <v>1093</v>
      </c>
      <c r="E128" s="85" t="s">
        <v>1094</v>
      </c>
      <c r="F128" s="86" t="s">
        <v>752</v>
      </c>
      <c r="G128" s="86" t="s">
        <v>656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1077</v>
      </c>
      <c r="B129" s="81" t="s">
        <v>1095</v>
      </c>
      <c r="C129" s="83" t="s">
        <v>1096</v>
      </c>
      <c r="D129" s="85" t="s">
        <v>1097</v>
      </c>
      <c r="E129" s="85" t="s">
        <v>1098</v>
      </c>
      <c r="F129" s="86" t="s">
        <v>752</v>
      </c>
      <c r="G129" s="86" t="s">
        <v>656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1077</v>
      </c>
      <c r="B130" s="81" t="s">
        <v>1099</v>
      </c>
      <c r="C130" s="83" t="s">
        <v>1100</v>
      </c>
      <c r="D130" s="85" t="s">
        <v>1101</v>
      </c>
      <c r="E130" s="85" t="s">
        <v>1102</v>
      </c>
      <c r="F130" s="86" t="s">
        <v>752</v>
      </c>
      <c r="G130" s="86" t="s">
        <v>656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1077</v>
      </c>
      <c r="B131" s="81" t="s">
        <v>1103</v>
      </c>
      <c r="C131" s="83" t="s">
        <v>1104</v>
      </c>
      <c r="D131" s="85" t="s">
        <v>1105</v>
      </c>
      <c r="E131" s="85" t="s">
        <v>1106</v>
      </c>
      <c r="F131" s="86" t="s">
        <v>752</v>
      </c>
      <c r="G131" s="86" t="s">
        <v>656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1077</v>
      </c>
      <c r="B132" s="81" t="s">
        <v>1107</v>
      </c>
      <c r="C132" s="83" t="s">
        <v>1108</v>
      </c>
      <c r="D132" s="85" t="s">
        <v>1109</v>
      </c>
      <c r="E132" s="85" t="s">
        <v>1110</v>
      </c>
      <c r="F132" s="86" t="s">
        <v>752</v>
      </c>
      <c r="G132" s="86" t="s">
        <v>656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1077</v>
      </c>
      <c r="B133" s="81" t="s">
        <v>1111</v>
      </c>
      <c r="C133" s="83" t="s">
        <v>1112</v>
      </c>
      <c r="D133" s="85" t="s">
        <v>1113</v>
      </c>
      <c r="E133" s="85" t="s">
        <v>1114</v>
      </c>
      <c r="F133" s="86" t="s">
        <v>752</v>
      </c>
      <c r="G133" s="86" t="s">
        <v>656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1115</v>
      </c>
      <c r="B134" s="80">
        <v>15</v>
      </c>
      <c r="C134" s="82" t="s">
        <v>25</v>
      </c>
      <c r="D134" s="84" t="s">
        <v>1116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1115</v>
      </c>
      <c r="B135" s="81" t="s">
        <v>1117</v>
      </c>
      <c r="C135" s="83" t="s">
        <v>1118</v>
      </c>
      <c r="D135" s="85" t="s">
        <v>1119</v>
      </c>
      <c r="E135" s="85" t="s">
        <v>1120</v>
      </c>
      <c r="F135" s="86" t="s">
        <v>752</v>
      </c>
      <c r="G135" s="86" t="s">
        <v>614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1115</v>
      </c>
      <c r="B136" s="81" t="s">
        <v>1121</v>
      </c>
      <c r="C136" s="83" t="s">
        <v>1122</v>
      </c>
      <c r="D136" s="85" t="s">
        <v>1123</v>
      </c>
      <c r="E136" s="85" t="s">
        <v>1124</v>
      </c>
      <c r="F136" s="86" t="s">
        <v>727</v>
      </c>
      <c r="G136" s="86" t="s">
        <v>671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1115</v>
      </c>
      <c r="B137" s="81" t="s">
        <v>1125</v>
      </c>
      <c r="C137" s="83" t="s">
        <v>1126</v>
      </c>
      <c r="D137" s="85" t="s">
        <v>1127</v>
      </c>
      <c r="E137" s="85" t="s">
        <v>1128</v>
      </c>
      <c r="F137" s="86" t="s">
        <v>752</v>
      </c>
      <c r="G137" s="86" t="s">
        <v>671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1115</v>
      </c>
      <c r="B138" s="81" t="s">
        <v>1129</v>
      </c>
      <c r="C138" s="83" t="s">
        <v>1130</v>
      </c>
      <c r="D138" s="85" t="s">
        <v>1131</v>
      </c>
      <c r="E138" s="85" t="s">
        <v>1132</v>
      </c>
      <c r="F138" s="86" t="s">
        <v>727</v>
      </c>
      <c r="G138" s="86" t="s">
        <v>671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1115</v>
      </c>
      <c r="B139" s="81" t="s">
        <v>1133</v>
      </c>
      <c r="C139" s="83" t="s">
        <v>1134</v>
      </c>
      <c r="D139" s="85" t="s">
        <v>1135</v>
      </c>
      <c r="E139" s="85" t="s">
        <v>1136</v>
      </c>
      <c r="F139" s="86" t="s">
        <v>752</v>
      </c>
      <c r="G139" s="86" t="s">
        <v>671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1115</v>
      </c>
      <c r="B140" s="81" t="s">
        <v>1137</v>
      </c>
      <c r="C140" s="83" t="s">
        <v>1138</v>
      </c>
      <c r="D140" s="85" t="s">
        <v>1139</v>
      </c>
      <c r="E140" s="85" t="s">
        <v>1140</v>
      </c>
      <c r="F140" s="86" t="s">
        <v>670</v>
      </c>
      <c r="G140" s="86" t="s">
        <v>671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1115</v>
      </c>
      <c r="B141" s="81" t="s">
        <v>1141</v>
      </c>
      <c r="C141" s="83" t="s">
        <v>1142</v>
      </c>
      <c r="D141" s="85" t="s">
        <v>1143</v>
      </c>
      <c r="E141" s="85" t="s">
        <v>1144</v>
      </c>
      <c r="F141" s="86" t="s">
        <v>670</v>
      </c>
      <c r="G141" s="86" t="s">
        <v>656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1145</v>
      </c>
      <c r="B142" s="80">
        <v>16</v>
      </c>
      <c r="C142" s="82" t="s">
        <v>25</v>
      </c>
      <c r="D142" s="84" t="s">
        <v>1146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1145</v>
      </c>
      <c r="B143" s="81" t="s">
        <v>1147</v>
      </c>
      <c r="C143" s="83" t="s">
        <v>1148</v>
      </c>
      <c r="D143" s="85" t="s">
        <v>1149</v>
      </c>
      <c r="E143" s="85" t="s">
        <v>1150</v>
      </c>
      <c r="F143" s="86" t="s">
        <v>727</v>
      </c>
      <c r="G143" s="86" t="s">
        <v>671</v>
      </c>
      <c r="H143" s="86">
        <v>2</v>
      </c>
      <c r="I143" s="88">
        <f>IF(COUNTIF(J143:AW143,"&lt;&gt;")=0,"",SUMPRODUCT(((Recommendations[ImplStatus]="Implemented")+(Recommendations[ImplStatus]="Compensated"))*ISNUMBER(MATCH(Recommendations[Id],J143:AW143,0)))/COUNTIF(J143:AW143,"&lt;&gt;"))</f>
        <v>0</v>
      </c>
      <c r="J143" s="90" t="s">
        <v>112</v>
      </c>
      <c r="K143" s="90" t="s">
        <v>118</v>
      </c>
      <c r="L143" s="90" t="s">
        <v>125</v>
      </c>
      <c r="M143" s="90" t="s">
        <v>132</v>
      </c>
      <c r="N143" s="90" t="s">
        <v>139</v>
      </c>
      <c r="O143" s="90" t="s">
        <v>146</v>
      </c>
      <c r="P143" s="90" t="s">
        <v>280</v>
      </c>
      <c r="Q143" s="90" t="s">
        <v>287</v>
      </c>
      <c r="R143" s="90" t="s">
        <v>294</v>
      </c>
      <c r="S143" s="90" t="s">
        <v>301</v>
      </c>
      <c r="T143" s="90" t="s">
        <v>308</v>
      </c>
      <c r="U143" s="90" t="s">
        <v>316</v>
      </c>
      <c r="V143" s="90" t="s">
        <v>330</v>
      </c>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1145</v>
      </c>
      <c r="B144" s="81" t="s">
        <v>1151</v>
      </c>
      <c r="C144" s="83" t="s">
        <v>1152</v>
      </c>
      <c r="D144" s="85" t="s">
        <v>1153</v>
      </c>
      <c r="E144" s="85" t="s">
        <v>1154</v>
      </c>
      <c r="F144" s="86" t="s">
        <v>727</v>
      </c>
      <c r="G144" s="86" t="s">
        <v>671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1145</v>
      </c>
      <c r="B145" s="81" t="s">
        <v>1155</v>
      </c>
      <c r="C145" s="83" t="s">
        <v>1156</v>
      </c>
      <c r="D145" s="85" t="s">
        <v>1157</v>
      </c>
      <c r="E145" s="85" t="s">
        <v>1158</v>
      </c>
      <c r="F145" s="86" t="s">
        <v>639</v>
      </c>
      <c r="G145" s="86" t="s">
        <v>624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1145</v>
      </c>
      <c r="B146" s="81" t="s">
        <v>1159</v>
      </c>
      <c r="C146" s="83" t="s">
        <v>1160</v>
      </c>
      <c r="D146" s="85" t="s">
        <v>1161</v>
      </c>
      <c r="E146" s="85" t="s">
        <v>1162</v>
      </c>
      <c r="F146" s="86" t="s">
        <v>639</v>
      </c>
      <c r="G146" s="86" t="s">
        <v>614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1145</v>
      </c>
      <c r="B147" s="81" t="s">
        <v>1163</v>
      </c>
      <c r="C147" s="83" t="s">
        <v>1164</v>
      </c>
      <c r="D147" s="85" t="s">
        <v>1165</v>
      </c>
      <c r="E147" s="85" t="s">
        <v>1166</v>
      </c>
      <c r="F147" s="86" t="s">
        <v>639</v>
      </c>
      <c r="G147" s="86" t="s">
        <v>656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1145</v>
      </c>
      <c r="B148" s="81" t="s">
        <v>1167</v>
      </c>
      <c r="C148" s="83" t="s">
        <v>1168</v>
      </c>
      <c r="D148" s="85" t="s">
        <v>1169</v>
      </c>
      <c r="E148" s="85" t="s">
        <v>1170</v>
      </c>
      <c r="F148" s="86" t="s">
        <v>727</v>
      </c>
      <c r="G148" s="86" t="s">
        <v>671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1145</v>
      </c>
      <c r="B149" s="81" t="s">
        <v>1171</v>
      </c>
      <c r="C149" s="83" t="s">
        <v>1172</v>
      </c>
      <c r="D149" s="85" t="s">
        <v>1173</v>
      </c>
      <c r="E149" s="85" t="s">
        <v>1174</v>
      </c>
      <c r="F149" s="86" t="s">
        <v>639</v>
      </c>
      <c r="G149" s="86" t="s">
        <v>656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1145</v>
      </c>
      <c r="B150" s="81" t="s">
        <v>1175</v>
      </c>
      <c r="C150" s="83" t="s">
        <v>1176</v>
      </c>
      <c r="D150" s="85" t="s">
        <v>1177</v>
      </c>
      <c r="E150" s="85" t="s">
        <v>1178</v>
      </c>
      <c r="F150" s="86" t="s">
        <v>881</v>
      </c>
      <c r="G150" s="86" t="s">
        <v>656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1145</v>
      </c>
      <c r="B151" s="81" t="s">
        <v>1179</v>
      </c>
      <c r="C151" s="83" t="s">
        <v>1180</v>
      </c>
      <c r="D151" s="85" t="s">
        <v>1181</v>
      </c>
      <c r="E151" s="85" t="s">
        <v>1182</v>
      </c>
      <c r="F151" s="86" t="s">
        <v>752</v>
      </c>
      <c r="G151" s="86" t="s">
        <v>656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1145</v>
      </c>
      <c r="B152" s="81" t="s">
        <v>1183</v>
      </c>
      <c r="C152" s="83" t="s">
        <v>1184</v>
      </c>
      <c r="D152" s="85" t="s">
        <v>1185</v>
      </c>
      <c r="E152" s="85" t="s">
        <v>1186</v>
      </c>
      <c r="F152" s="86" t="s">
        <v>639</v>
      </c>
      <c r="G152" s="86" t="s">
        <v>656</v>
      </c>
      <c r="H152" s="86">
        <v>2</v>
      </c>
      <c r="I152" s="88">
        <f>IF(COUNTIF(J152:AW152,"&lt;&gt;")=0,"",SUMPRODUCT(((Recommendations[ImplStatus]="Implemented")+(Recommendations[ImplStatus]="Compensated"))*ISNUMBER(MATCH(Recommendations[Id],J152:AW152,0)))/COUNTIF(J152:AW152,"&lt;&gt;"))</f>
        <v>0</v>
      </c>
      <c r="J152" s="90" t="s">
        <v>98</v>
      </c>
      <c r="K152" s="90" t="s">
        <v>272</v>
      </c>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1145</v>
      </c>
      <c r="B153" s="81" t="s">
        <v>1187</v>
      </c>
      <c r="C153" s="83" t="s">
        <v>1188</v>
      </c>
      <c r="D153" s="85" t="s">
        <v>1189</v>
      </c>
      <c r="E153" s="85" t="s">
        <v>1190</v>
      </c>
      <c r="F153" s="86" t="s">
        <v>639</v>
      </c>
      <c r="G153" s="86" t="s">
        <v>656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1145</v>
      </c>
      <c r="B154" s="81" t="s">
        <v>1191</v>
      </c>
      <c r="C154" s="83" t="s">
        <v>1192</v>
      </c>
      <c r="D154" s="85" t="s">
        <v>1193</v>
      </c>
      <c r="E154" s="85" t="s">
        <v>1194</v>
      </c>
      <c r="F154" s="86" t="s">
        <v>639</v>
      </c>
      <c r="G154" s="86" t="s">
        <v>656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1145</v>
      </c>
      <c r="B155" s="81" t="s">
        <v>1195</v>
      </c>
      <c r="C155" s="83" t="s">
        <v>1196</v>
      </c>
      <c r="D155" s="85" t="s">
        <v>1197</v>
      </c>
      <c r="E155" s="85" t="s">
        <v>1198</v>
      </c>
      <c r="F155" s="86" t="s">
        <v>639</v>
      </c>
      <c r="G155" s="86" t="s">
        <v>624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1145</v>
      </c>
      <c r="B156" s="81" t="s">
        <v>1199</v>
      </c>
      <c r="C156" s="83" t="s">
        <v>1200</v>
      </c>
      <c r="D156" s="85" t="s">
        <v>1201</v>
      </c>
      <c r="E156" s="85" t="s">
        <v>1202</v>
      </c>
      <c r="F156" s="86" t="s">
        <v>639</v>
      </c>
      <c r="G156" s="86" t="s">
        <v>656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1203</v>
      </c>
      <c r="B157" s="80">
        <v>17</v>
      </c>
      <c r="C157" s="82" t="s">
        <v>25</v>
      </c>
      <c r="D157" s="84" t="s">
        <v>1204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1203</v>
      </c>
      <c r="B158" s="81" t="s">
        <v>1205</v>
      </c>
      <c r="C158" s="83" t="s">
        <v>1206</v>
      </c>
      <c r="D158" s="85" t="s">
        <v>1207</v>
      </c>
      <c r="E158" s="85" t="s">
        <v>1208</v>
      </c>
      <c r="F158" s="86" t="s">
        <v>752</v>
      </c>
      <c r="G158" s="86" t="s">
        <v>619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1203</v>
      </c>
      <c r="B159" s="81" t="s">
        <v>1209</v>
      </c>
      <c r="C159" s="83" t="s">
        <v>1210</v>
      </c>
      <c r="D159" s="85" t="s">
        <v>1211</v>
      </c>
      <c r="E159" s="85" t="s">
        <v>1212</v>
      </c>
      <c r="F159" s="86" t="s">
        <v>727</v>
      </c>
      <c r="G159" s="86" t="s">
        <v>671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1203</v>
      </c>
      <c r="B160" s="81" t="s">
        <v>1213</v>
      </c>
      <c r="C160" s="83" t="s">
        <v>1214</v>
      </c>
      <c r="D160" s="85" t="s">
        <v>1215</v>
      </c>
      <c r="E160" s="85" t="s">
        <v>1216</v>
      </c>
      <c r="F160" s="86" t="s">
        <v>727</v>
      </c>
      <c r="G160" s="86" t="s">
        <v>671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1203</v>
      </c>
      <c r="B161" s="81" t="s">
        <v>1217</v>
      </c>
      <c r="C161" s="83" t="s">
        <v>1218</v>
      </c>
      <c r="D161" s="85" t="s">
        <v>1219</v>
      </c>
      <c r="E161" s="85" t="s">
        <v>1220</v>
      </c>
      <c r="F161" s="86" t="s">
        <v>727</v>
      </c>
      <c r="G161" s="86" t="s">
        <v>671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1203</v>
      </c>
      <c r="B162" s="81" t="s">
        <v>1221</v>
      </c>
      <c r="C162" s="83" t="s">
        <v>1222</v>
      </c>
      <c r="D162" s="85" t="s">
        <v>1223</v>
      </c>
      <c r="E162" s="85" t="s">
        <v>1224</v>
      </c>
      <c r="F162" s="86" t="s">
        <v>752</v>
      </c>
      <c r="G162" s="86" t="s">
        <v>619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1203</v>
      </c>
      <c r="B163" s="81" t="s">
        <v>1225</v>
      </c>
      <c r="C163" s="83" t="s">
        <v>1226</v>
      </c>
      <c r="D163" s="85" t="s">
        <v>1227</v>
      </c>
      <c r="E163" s="85" t="s">
        <v>1228</v>
      </c>
      <c r="F163" s="86" t="s">
        <v>752</v>
      </c>
      <c r="G163" s="86" t="s">
        <v>619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1203</v>
      </c>
      <c r="B164" s="81" t="s">
        <v>1229</v>
      </c>
      <c r="C164" s="83" t="s">
        <v>1230</v>
      </c>
      <c r="D164" s="85" t="s">
        <v>1231</v>
      </c>
      <c r="E164" s="85" t="s">
        <v>1232</v>
      </c>
      <c r="F164" s="86" t="s">
        <v>752</v>
      </c>
      <c r="G164" s="86" t="s">
        <v>984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1203</v>
      </c>
      <c r="B165" s="81" t="s">
        <v>1233</v>
      </c>
      <c r="C165" s="83" t="s">
        <v>1234</v>
      </c>
      <c r="D165" s="85" t="s">
        <v>1235</v>
      </c>
      <c r="E165" s="85" t="s">
        <v>1236</v>
      </c>
      <c r="F165" s="86" t="s">
        <v>752</v>
      </c>
      <c r="G165" s="86" t="s">
        <v>984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1203</v>
      </c>
      <c r="B166" s="81" t="s">
        <v>1237</v>
      </c>
      <c r="C166" s="83" t="s">
        <v>1238</v>
      </c>
      <c r="D166" s="85" t="s">
        <v>1239</v>
      </c>
      <c r="E166" s="85" t="s">
        <v>1240</v>
      </c>
      <c r="F166" s="86" t="s">
        <v>727</v>
      </c>
      <c r="G166" s="86" t="s">
        <v>984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1241</v>
      </c>
      <c r="B167" s="80">
        <v>18</v>
      </c>
      <c r="C167" s="82" t="s">
        <v>25</v>
      </c>
      <c r="D167" s="84" t="s">
        <v>1242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1241</v>
      </c>
      <c r="B168" s="81" t="s">
        <v>1243</v>
      </c>
      <c r="C168" s="83" t="s">
        <v>1244</v>
      </c>
      <c r="D168" s="85" t="s">
        <v>1245</v>
      </c>
      <c r="E168" s="85" t="s">
        <v>1246</v>
      </c>
      <c r="F168" s="86" t="s">
        <v>727</v>
      </c>
      <c r="G168" s="86" t="s">
        <v>671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1241</v>
      </c>
      <c r="B169" s="81" t="s">
        <v>1247</v>
      </c>
      <c r="C169" s="83" t="s">
        <v>1248</v>
      </c>
      <c r="D169" s="85" t="s">
        <v>1249</v>
      </c>
      <c r="E169" s="85" t="s">
        <v>1250</v>
      </c>
      <c r="F169" s="86" t="s">
        <v>881</v>
      </c>
      <c r="G169" s="86" t="s">
        <v>624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1241</v>
      </c>
      <c r="B170" s="81" t="s">
        <v>1251</v>
      </c>
      <c r="C170" s="83" t="s">
        <v>1252</v>
      </c>
      <c r="D170" s="85" t="s">
        <v>1253</v>
      </c>
      <c r="E170" s="85" t="s">
        <v>1254</v>
      </c>
      <c r="F170" s="86" t="s">
        <v>881</v>
      </c>
      <c r="G170" s="86" t="s">
        <v>656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1241</v>
      </c>
      <c r="B171" s="81" t="s">
        <v>1255</v>
      </c>
      <c r="C171" s="83" t="s">
        <v>1256</v>
      </c>
      <c r="D171" s="85" t="s">
        <v>1257</v>
      </c>
      <c r="E171" s="85" t="s">
        <v>1258</v>
      </c>
      <c r="F171" s="86" t="s">
        <v>881</v>
      </c>
      <c r="G171" s="86" t="s">
        <v>656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1241</v>
      </c>
      <c r="B172" s="91" t="s">
        <v>1259</v>
      </c>
      <c r="C172" s="92" t="s">
        <v>1260</v>
      </c>
      <c r="D172" s="93" t="s">
        <v>1261</v>
      </c>
      <c r="E172" s="93" t="s">
        <v>1262</v>
      </c>
      <c r="F172" s="94" t="s">
        <v>881</v>
      </c>
      <c r="G172" s="94" t="s">
        <v>624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337</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IFERROR(INDEX('Recommendations'!$I$2:$I$45, MATCH(J2,'Recommendations'!$B$2:$B$45,0))="Implemented", FALSE))</xm:f>
            <x14:dxf>
              <font>
                <color rgb="FF000000"/>
              </font>
              <fill>
                <patternFill>
                  <bgColor rgb="FF3C7D22"/>
                </patternFill>
              </fill>
            </x14:dxf>
          </x14:cfRule>
          <x14:cfRule type="expression" priority="2" id="{00000000-000E-0000-0400-000002000000}">
            <xm:f>AND(J2&lt;&gt;"", IFERROR(INDEX('Recommendations'!$I$2:$I$45, MATCH(J2,'Recommendations'!$B$2:$B$45,0))="Compensated", FALSE))</xm:f>
            <x14:dxf>
              <font>
                <color rgb="FF000000"/>
              </font>
              <fill>
                <patternFill>
                  <bgColor rgb="FFC6E0B4"/>
                </patternFill>
              </fill>
            </x14:dxf>
          </x14:cfRule>
          <x14:cfRule type="expression" priority="3" id="{00000000-000E-0000-0400-000003000000}">
            <xm:f>AND(J2&lt;&gt;"", IFERROR(INDEX('Recommendations'!$I$2:$I$45, MATCH(J2,'Recommendations'!$B$2:$B$45,0))="Testing", FALSE))</xm:f>
            <x14:dxf>
              <font>
                <color rgb="FF000000"/>
              </font>
              <fill>
                <patternFill>
                  <bgColor rgb="FFFFC000"/>
                </patternFill>
              </fill>
            </x14:dxf>
          </x14:cfRule>
          <x14:cfRule type="expression" priority="4" id="{00000000-000E-0000-0400-000004000000}">
            <xm:f>AND(J2&lt;&gt;"", IFERROR(INDEX('Recommendations'!$I$2:$I$45, MATCH(J2,'Recommendations'!$B$2:$B$45,0))="Failed", FALSE))</xm:f>
            <x14:dxf>
              <font>
                <color rgb="FF000000"/>
              </font>
              <fill>
                <patternFill>
                  <bgColor rgb="FFD82891"/>
                </patternFill>
              </fill>
            </x14:dxf>
          </x14:cfRule>
          <x14:cfRule type="expression" priority="5" id="{00000000-000E-0000-0400-000005000000}">
            <xm:f>AND(J2&lt;&gt;"", IFERROR(INDEX('Recommendations'!$I$2:$I$45, MATCH(J2,'Recommendations'!$B$2:$B$45,0))="Risk Accepted", FALSE))</xm:f>
            <x14:dxf>
              <font>
                <color rgb="FF000000"/>
              </font>
              <fill>
                <patternFill>
                  <bgColor rgb="FFD9D9D9"/>
                </patternFill>
              </fill>
            </x14:dxf>
          </x14:cfRule>
          <x14:cfRule type="expression" priority="6" id="{00000000-000E-0000-0400-000006000000}">
            <xm:f>AND(J2&lt;&gt;"", IFERROR(INDEX('Recommendations'!$I$2:$I$45, MATCH(J2,'Recommendations'!$B$2:$B$45,0))="N/A",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NGINX Benchmark (Loadbalancer) - SHGIR</dc:title>
  <dc:subject>Generated on: 2026-06-08 19:46:27</dc:subject>
  <dc:creator>Anicet Fopa Tchoffo</dc:creator>
  <cp:keywords>Baseline;Hardening;CIS;Benchmark</cp:keywords>
  <dc:description>Baseline Developed By: Center for Internet Security (CIS)</dc:description>
  <cp:lastModifiedBy>Anicet Fopa Tchoffo</cp:lastModifiedBy>
  <dcterms:modified xsi:type="dcterms:W3CDTF">2026-06-08T18:46:35Z</dcterms:modified>
  <cp:category>CIS</cp:category>
  <cp:contentStatus>Draft</cp:contentStatus>
</cp:coreProperties>
</file>