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102763E0063D579569ABE61B0AE0BE5C6D634DEC" xr6:coauthVersionLast="47" xr6:coauthVersionMax="47" xr10:uidLastSave="{2DAD3455-3FE2-4020-8912-F966D9C9316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F125" i="3" s="1"/>
  <c r="P17" i="1"/>
  <c r="P16" i="1"/>
  <c r="P15" i="1"/>
  <c r="P14" i="1"/>
  <c r="P13" i="1"/>
  <c r="P12" i="1"/>
  <c r="P11" i="1"/>
  <c r="P10" i="1"/>
  <c r="P9" i="1"/>
  <c r="P8" i="1"/>
  <c r="P7" i="1"/>
  <c r="P6" i="1"/>
  <c r="P5" i="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F85" i="3"/>
  <c r="E93" i="3" s="1"/>
  <c r="E85" i="3"/>
  <c r="D85" i="3"/>
  <c r="C85" i="3"/>
  <c r="E84" i="3"/>
  <c r="D84" i="3"/>
  <c r="C84" i="3"/>
  <c r="W136" i="3" s="1"/>
  <c r="E83" i="3"/>
  <c r="D83" i="3"/>
  <c r="C83" i="3"/>
  <c r="U136" i="3" s="1"/>
  <c r="F82" i="3"/>
  <c r="T168" i="3" s="1"/>
  <c r="E82" i="3"/>
  <c r="D82" i="3"/>
  <c r="C82" i="3"/>
  <c r="S136" i="3" s="1"/>
  <c r="E68" i="3"/>
  <c r="D68" i="3"/>
  <c r="C68" i="3"/>
  <c r="F68" i="3" s="1"/>
  <c r="E67" i="3"/>
  <c r="D67" i="3"/>
  <c r="C67" i="3"/>
  <c r="F67" i="3" s="1"/>
  <c r="E49" i="3"/>
  <c r="D49" i="3"/>
  <c r="C49" i="3"/>
  <c r="F49" i="3" s="1"/>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C9" i="3"/>
  <c r="D9" i="3" s="1"/>
  <c r="C8" i="3"/>
  <c r="D8" i="3" s="1"/>
  <c r="C7" i="3"/>
  <c r="D7" i="3" s="1"/>
  <c r="E34" i="3" l="1"/>
  <c r="D34" i="3"/>
  <c r="C34" i="3"/>
  <c r="E58" i="3"/>
  <c r="D58" i="3"/>
  <c r="C58" i="3"/>
  <c r="D35" i="3"/>
  <c r="C35" i="3"/>
  <c r="E35" i="3"/>
  <c r="E53" i="3"/>
  <c r="D53" i="3"/>
  <c r="C53" i="3"/>
  <c r="E110" i="3"/>
  <c r="D110" i="3"/>
  <c r="C110" i="3"/>
  <c r="C54" i="3"/>
  <c r="E54" i="3"/>
  <c r="D54" i="3"/>
  <c r="E94" i="3"/>
  <c r="D94" i="3"/>
  <c r="C94" i="3"/>
  <c r="E73" i="3"/>
  <c r="D73" i="3"/>
  <c r="C73" i="3"/>
  <c r="D111" i="3"/>
  <c r="E111" i="3"/>
  <c r="C111" i="3"/>
  <c r="E72" i="3"/>
  <c r="D72" i="3"/>
  <c r="C72" i="3"/>
  <c r="E56" i="3"/>
  <c r="D56" i="3"/>
  <c r="C56" i="3"/>
  <c r="E55" i="3"/>
  <c r="D55" i="3"/>
  <c r="C55" i="3"/>
  <c r="E113" i="3"/>
  <c r="D113" i="3"/>
  <c r="C113" i="3"/>
  <c r="C112" i="3"/>
  <c r="E112" i="3"/>
  <c r="D112" i="3"/>
  <c r="G125" i="3"/>
  <c r="C90" i="3"/>
  <c r="T139" i="3"/>
  <c r="T144" i="3"/>
  <c r="T149" i="3"/>
  <c r="T154" i="3"/>
  <c r="T159" i="3"/>
  <c r="T164" i="3"/>
  <c r="D57" i="3"/>
  <c r="D90" i="3"/>
  <c r="F16" i="3"/>
  <c r="C57" i="3"/>
  <c r="E90" i="3"/>
  <c r="T140" i="3"/>
  <c r="T145" i="3"/>
  <c r="T150" i="3"/>
  <c r="T155" i="3"/>
  <c r="T160" i="3"/>
  <c r="T165" i="3"/>
  <c r="T141" i="3"/>
  <c r="T146" i="3"/>
  <c r="T151" i="3"/>
  <c r="T156" i="3"/>
  <c r="T161" i="3"/>
  <c r="T166" i="3"/>
  <c r="C93" i="3"/>
  <c r="D93" i="3"/>
  <c r="F83" i="3"/>
  <c r="F84" i="3"/>
  <c r="T142" i="3"/>
  <c r="T147" i="3"/>
  <c r="T152" i="3"/>
  <c r="T157" i="3"/>
  <c r="T162" i="3"/>
  <c r="T167" i="3"/>
  <c r="T138" i="3"/>
  <c r="T143" i="3"/>
  <c r="T148" i="3"/>
  <c r="T153" i="3"/>
  <c r="T158" i="3"/>
  <c r="T163" i="3"/>
  <c r="X167" i="3" l="1"/>
  <c r="X162" i="3"/>
  <c r="X157" i="3"/>
  <c r="X152" i="3"/>
  <c r="X147" i="3"/>
  <c r="X142" i="3"/>
  <c r="D92" i="3"/>
  <c r="X166" i="3"/>
  <c r="X161" i="3"/>
  <c r="X156" i="3"/>
  <c r="X151" i="3"/>
  <c r="X146" i="3"/>
  <c r="X141" i="3"/>
  <c r="E92" i="3"/>
  <c r="X165" i="3"/>
  <c r="X160" i="3"/>
  <c r="X155" i="3"/>
  <c r="X150" i="3"/>
  <c r="X145" i="3"/>
  <c r="X140" i="3"/>
  <c r="C92" i="3"/>
  <c r="X164" i="3"/>
  <c r="X159" i="3"/>
  <c r="X154" i="3"/>
  <c r="X149" i="3"/>
  <c r="X144" i="3"/>
  <c r="X139" i="3"/>
  <c r="X168" i="3"/>
  <c r="X163" i="3"/>
  <c r="X158" i="3"/>
  <c r="X153" i="3"/>
  <c r="X148" i="3"/>
  <c r="X143" i="3"/>
  <c r="X138" i="3"/>
  <c r="V168" i="3"/>
  <c r="V163" i="3"/>
  <c r="V158" i="3"/>
  <c r="V153" i="3"/>
  <c r="V148" i="3"/>
  <c r="V143" i="3"/>
  <c r="V138" i="3"/>
  <c r="V167" i="3"/>
  <c r="V162" i="3"/>
  <c r="V157" i="3"/>
  <c r="V152" i="3"/>
  <c r="V147" i="3"/>
  <c r="V142" i="3"/>
  <c r="V166" i="3"/>
  <c r="V161" i="3"/>
  <c r="V156" i="3"/>
  <c r="V151" i="3"/>
  <c r="V146" i="3"/>
  <c r="V141" i="3"/>
  <c r="V165" i="3"/>
  <c r="V160" i="3"/>
  <c r="V155" i="3"/>
  <c r="V150" i="3"/>
  <c r="V145" i="3"/>
  <c r="V140" i="3"/>
  <c r="E91" i="3"/>
  <c r="D91" i="3"/>
  <c r="V164" i="3"/>
  <c r="V159" i="3"/>
  <c r="V154" i="3"/>
  <c r="V149" i="3"/>
  <c r="V144" i="3"/>
  <c r="V139" i="3"/>
  <c r="C91" i="3"/>
  <c r="R168" i="3"/>
  <c r="R163" i="3"/>
  <c r="R158" i="3"/>
  <c r="R153" i="3"/>
  <c r="R148" i="3"/>
  <c r="R143" i="3"/>
  <c r="R138" i="3"/>
  <c r="C20" i="3"/>
  <c r="R167" i="3"/>
  <c r="R162" i="3"/>
  <c r="R157" i="3"/>
  <c r="R152" i="3"/>
  <c r="R147" i="3"/>
  <c r="R142" i="3"/>
  <c r="D20" i="3"/>
  <c r="R166" i="3"/>
  <c r="R161" i="3"/>
  <c r="R156" i="3"/>
  <c r="R151" i="3"/>
  <c r="R146" i="3"/>
  <c r="R141" i="3"/>
  <c r="R165" i="3"/>
  <c r="R160" i="3"/>
  <c r="R155" i="3"/>
  <c r="R150" i="3"/>
  <c r="R145" i="3"/>
  <c r="R140" i="3"/>
  <c r="R164" i="3"/>
  <c r="R159" i="3"/>
  <c r="R154" i="3"/>
  <c r="R149" i="3"/>
  <c r="R144" i="3"/>
  <c r="R139" i="3"/>
  <c r="E2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4" authorId="0" shapeId="0" xr:uid="{00000000-0006-0000-0400-000001000000}">
      <text>
        <r>
          <rPr>
            <sz val="11"/>
            <rFont val="Calibri"/>
          </rPr>
          <t>Review Devices Periodically</t>
        </r>
      </text>
    </comment>
    <comment ref="J10" authorId="0" shapeId="0" xr:uid="{00000000-0006-0000-0400-000002000000}">
      <text>
        <r>
          <rPr>
            <sz val="11"/>
            <rFont val="Calibri"/>
          </rPr>
          <t xml:space="preserve">Ensure </t>
        </r>
        <r>
          <rPr>
            <sz val="11"/>
            <color rgb="FF000000"/>
            <rFont val="Calibri"/>
          </rPr>
          <t>'</t>
        </r>
        <r>
          <rPr>
            <b/>
            <sz val="11"/>
            <color rgb="FF000000"/>
            <rFont val="Calibri"/>
          </rPr>
          <t>Unsupported system warning</t>
        </r>
        <r>
          <rPr>
            <sz val="11"/>
            <color rgb="FF000000"/>
            <rFont val="Calibri"/>
          </rPr>
          <t>'</t>
        </r>
        <r>
          <rPr>
            <sz val="11"/>
            <color rgb="FF000000"/>
            <rFont val="Calibri"/>
          </rPr>
          <t xml:space="preserve"> is set to </t>
        </r>
        <r>
          <rPr>
            <sz val="11"/>
            <color rgb="FF000000"/>
            <rFont val="Calibri"/>
          </rPr>
          <t>'</t>
        </r>
        <r>
          <rPr>
            <b/>
            <sz val="11"/>
            <color rgb="FF000000"/>
            <rFont val="Calibri"/>
          </rPr>
          <t>Allow Chrome to display warnings when running on an unsupported system</t>
        </r>
        <r>
          <rPr>
            <sz val="11"/>
            <color rgb="FF000000"/>
            <rFont val="Calibri"/>
          </rPr>
          <t>'</t>
        </r>
      </text>
    </comment>
    <comment ref="J13" authorId="0" shapeId="0" xr:uid="{00000000-0006-0000-0400-000003000000}">
      <text>
        <r>
          <rPr>
            <sz val="11"/>
            <rFont val="Calibri"/>
          </rPr>
          <t xml:space="preserve">Ensure </t>
        </r>
        <r>
          <rPr>
            <sz val="11"/>
            <color rgb="FF000000"/>
            <rFont val="Calibri"/>
          </rPr>
          <t>'</t>
        </r>
        <r>
          <rPr>
            <b/>
            <sz val="11"/>
            <color rgb="FF000000"/>
            <rFont val="Calibri"/>
          </rPr>
          <t>Auto open downloaded files</t>
        </r>
        <r>
          <rPr>
            <sz val="11"/>
            <color rgb="FF000000"/>
            <rFont val="Calibri"/>
          </rPr>
          <t>'</t>
        </r>
        <r>
          <rPr>
            <sz val="11"/>
            <color rgb="FF000000"/>
            <rFont val="Calibri"/>
          </rPr>
          <t xml:space="preserve"> Is Not Set</t>
        </r>
      </text>
    </comment>
    <comment ref="K13" authorId="0" shapeId="0" xr:uid="{00000000-0006-0000-0400-000005000000}">
      <text>
        <r>
          <rPr>
            <sz val="11"/>
            <rFont val="Calibri"/>
          </rPr>
          <t xml:space="preserve">Ensure </t>
        </r>
        <r>
          <rPr>
            <sz val="11"/>
            <color rgb="FF000000"/>
            <rFont val="Calibri"/>
          </rPr>
          <t>'</t>
        </r>
        <r>
          <rPr>
            <b/>
            <sz val="11"/>
            <color rgb="FF000000"/>
            <rFont val="Calibri"/>
          </rPr>
          <t>Strict MIME type checking for worker scripts</t>
        </r>
        <r>
          <rPr>
            <sz val="11"/>
            <color rgb="FF000000"/>
            <rFont val="Calibri"/>
          </rPr>
          <t>'</t>
        </r>
        <r>
          <rPr>
            <sz val="11"/>
            <color rgb="FF000000"/>
            <rFont val="Calibri"/>
          </rPr>
          <t xml:space="preserve"> Is Set to </t>
        </r>
        <r>
          <rPr>
            <sz val="11"/>
            <color rgb="FF000000"/>
            <rFont val="Calibri"/>
          </rPr>
          <t>'</t>
        </r>
        <r>
          <rPr>
            <b/>
            <sz val="11"/>
            <color rgb="FF000000"/>
            <rFont val="Calibri"/>
          </rPr>
          <t>Require a JavaScript MIME type for worker scripts</t>
        </r>
        <r>
          <rPr>
            <sz val="11"/>
            <color rgb="FF000000"/>
            <rFont val="Calibri"/>
          </rPr>
          <t>'</t>
        </r>
      </text>
    </comment>
    <comment ref="L13" authorId="0" shapeId="0" xr:uid="{00000000-0006-0000-0400-000004000000}">
      <text>
        <r>
          <rPr>
            <sz val="11"/>
            <rFont val="Calibri"/>
          </rPr>
          <t xml:space="preserve">Ensure </t>
        </r>
        <r>
          <rPr>
            <sz val="11"/>
            <color rgb="FF000000"/>
            <rFont val="Calibri"/>
          </rPr>
          <t>'</t>
        </r>
        <r>
          <rPr>
            <b/>
            <sz val="11"/>
            <color rgb="FF000000"/>
            <rFont val="Calibri"/>
          </rPr>
          <t>Allow insecure content on these sites</t>
        </r>
        <r>
          <rPr>
            <sz val="11"/>
            <color rgb="FF000000"/>
            <rFont val="Calibri"/>
          </rPr>
          <t>'</t>
        </r>
        <r>
          <rPr>
            <sz val="11"/>
            <color rgb="FF000000"/>
            <rFont val="Calibri"/>
          </rPr>
          <t xml:space="preserve"> Is Not Set</t>
        </r>
      </text>
    </comment>
    <comment ref="J15" authorId="0" shapeId="0" xr:uid="{00000000-0006-0000-0400-000006000000}">
      <text>
        <r>
          <rPr>
            <sz val="11"/>
            <rFont val="Calibri"/>
          </rPr>
          <t xml:space="preserve">Ensure </t>
        </r>
        <r>
          <rPr>
            <sz val="11"/>
            <color rgb="FF000000"/>
            <rFont val="Calibri"/>
          </rPr>
          <t>'</t>
        </r>
        <r>
          <rPr>
            <b/>
            <sz val="11"/>
            <color rgb="FF000000"/>
            <rFont val="Calibri"/>
          </rPr>
          <t>Strict MIME type checking for worker scripts</t>
        </r>
        <r>
          <rPr>
            <sz val="11"/>
            <color rgb="FF000000"/>
            <rFont val="Calibri"/>
          </rPr>
          <t>'</t>
        </r>
        <r>
          <rPr>
            <sz val="11"/>
            <color rgb="FF000000"/>
            <rFont val="Calibri"/>
          </rPr>
          <t xml:space="preserve"> Is Set to </t>
        </r>
        <r>
          <rPr>
            <sz val="11"/>
            <color rgb="FF000000"/>
            <rFont val="Calibri"/>
          </rPr>
          <t>'</t>
        </r>
        <r>
          <rPr>
            <b/>
            <sz val="11"/>
            <color rgb="FF000000"/>
            <rFont val="Calibri"/>
          </rPr>
          <t>Require a JavaScript MIME type for worker scripts</t>
        </r>
        <r>
          <rPr>
            <sz val="11"/>
            <color rgb="FF000000"/>
            <rFont val="Calibri"/>
          </rPr>
          <t>'</t>
        </r>
      </text>
    </comment>
    <comment ref="K15" authorId="0" shapeId="0" xr:uid="{00000000-0006-0000-0400-000007000000}">
      <text>
        <r>
          <rPr>
            <sz val="11"/>
            <rFont val="Calibri"/>
          </rPr>
          <t xml:space="preserve">Ensure </t>
        </r>
        <r>
          <rPr>
            <sz val="11"/>
            <color rgb="FF000000"/>
            <rFont val="Calibri"/>
          </rPr>
          <t>'</t>
        </r>
        <r>
          <rPr>
            <b/>
            <sz val="11"/>
            <color rgb="FF000000"/>
            <rFont val="Calibri"/>
          </rPr>
          <t>Http Allowlist</t>
        </r>
        <r>
          <rPr>
            <sz val="11"/>
            <color rgb="FF000000"/>
            <rFont val="Calibri"/>
          </rPr>
          <t>'</t>
        </r>
        <r>
          <rPr>
            <sz val="11"/>
            <color rgb="FF000000"/>
            <rFont val="Calibri"/>
          </rPr>
          <t xml:space="preserve"> Is Properly Configured</t>
        </r>
      </text>
    </comment>
    <comment ref="L15" authorId="0" shapeId="0" xr:uid="{00000000-0006-0000-0400-000008000000}">
      <text>
        <r>
          <rPr>
            <sz val="11"/>
            <rFont val="Calibri"/>
          </rPr>
          <t xml:space="preserve">Ensure </t>
        </r>
        <r>
          <rPr>
            <sz val="11"/>
            <color rgb="FF000000"/>
            <rFont val="Calibri"/>
          </rPr>
          <t>'</t>
        </r>
        <r>
          <rPr>
            <b/>
            <sz val="11"/>
            <color rgb="FF000000"/>
            <rFont val="Calibri"/>
          </rPr>
          <t>File selection dialogs</t>
        </r>
        <r>
          <rPr>
            <sz val="11"/>
            <color rgb="FF000000"/>
            <rFont val="Calibri"/>
          </rPr>
          <t>'</t>
        </r>
        <r>
          <rPr>
            <sz val="11"/>
            <color rgb="FF000000"/>
            <rFont val="Calibri"/>
          </rPr>
          <t xml:space="preserve"> is set to </t>
        </r>
        <r>
          <rPr>
            <sz val="11"/>
            <color rgb="FF000000"/>
            <rFont val="Calibri"/>
          </rPr>
          <t>'</t>
        </r>
        <r>
          <rPr>
            <b/>
            <sz val="11"/>
            <color rgb="FF000000"/>
            <rFont val="Calibri"/>
          </rPr>
          <t>Block file selection dialogs</t>
        </r>
        <r>
          <rPr>
            <sz val="11"/>
            <color rgb="FF000000"/>
            <rFont val="Calibri"/>
          </rPr>
          <t>'</t>
        </r>
      </text>
    </comment>
    <comment ref="J18" authorId="0" shapeId="0" xr:uid="{00000000-0006-0000-0400-000009000000}">
      <text>
        <r>
          <rPr>
            <sz val="11"/>
            <rFont val="Calibri"/>
          </rPr>
          <t xml:space="preserve">Ensure </t>
        </r>
        <r>
          <rPr>
            <sz val="11"/>
            <color rgb="FF000000"/>
            <rFont val="Calibri"/>
          </rPr>
          <t>'</t>
        </r>
        <r>
          <rPr>
            <b/>
            <sz val="11"/>
            <color rgb="FF000000"/>
            <rFont val="Calibri"/>
          </rPr>
          <t>Sign-in restriction</t>
        </r>
        <r>
          <rPr>
            <sz val="11"/>
            <color rgb="FF000000"/>
            <rFont val="Calibri"/>
          </rPr>
          <t>'</t>
        </r>
        <r>
          <rPr>
            <sz val="11"/>
            <color rgb="FF000000"/>
            <rFont val="Calibri"/>
          </rPr>
          <t xml:space="preserve"> Is Set to </t>
        </r>
        <r>
          <rPr>
            <sz val="11"/>
            <color rgb="FF000000"/>
            <rFont val="Calibri"/>
          </rPr>
          <t>'</t>
        </r>
        <r>
          <rPr>
            <b/>
            <sz val="11"/>
            <color rgb="FF000000"/>
            <rFont val="Calibri"/>
          </rPr>
          <t>Restrict sign-in to a list of users</t>
        </r>
        <r>
          <rPr>
            <sz val="11"/>
            <color rgb="FF000000"/>
            <rFont val="Calibri"/>
          </rPr>
          <t>'</t>
        </r>
        <r>
          <rPr>
            <sz val="11"/>
            <color rgb="FF000000"/>
            <rFont val="Calibri"/>
          </rPr>
          <t xml:space="preserve"> and Configured</t>
        </r>
      </text>
    </comment>
    <comment ref="J19" authorId="0" shapeId="0" xr:uid="{00000000-0006-0000-0400-00000A000000}">
      <text>
        <r>
          <rPr>
            <sz val="11"/>
            <rFont val="Calibri"/>
          </rPr>
          <t>Ensure users cannot delegate access to their mailbox</t>
        </r>
      </text>
    </comment>
    <comment ref="J21" authorId="0" shapeId="0" xr:uid="{00000000-0006-0000-0400-00000B000000}">
      <text>
        <r>
          <rPr>
            <sz val="11"/>
            <rFont val="Calibri"/>
          </rPr>
          <t xml:space="preserve">Ensure </t>
        </r>
        <r>
          <rPr>
            <sz val="11"/>
            <color rgb="FF000000"/>
            <rFont val="Calibri"/>
          </rPr>
          <t>'</t>
        </r>
        <r>
          <rPr>
            <b/>
            <sz val="11"/>
            <color rgb="FF000000"/>
            <rFont val="Calibri"/>
          </rPr>
          <t>Automatic HTTPS upgrades</t>
        </r>
        <r>
          <rPr>
            <sz val="11"/>
            <color rgb="FF000000"/>
            <rFont val="Calibri"/>
          </rPr>
          <t>'</t>
        </r>
        <r>
          <rPr>
            <sz val="11"/>
            <color rgb="FF000000"/>
            <rFont val="Calibri"/>
          </rPr>
          <t xml:space="preserve"> Is Set to </t>
        </r>
        <r>
          <rPr>
            <sz val="11"/>
            <color rgb="FF000000"/>
            <rFont val="Calibri"/>
          </rPr>
          <t>'</t>
        </r>
        <r>
          <rPr>
            <b/>
            <sz val="11"/>
            <color rgb="FF000000"/>
            <rFont val="Calibri"/>
          </rPr>
          <t>Allow HTTPS upgrades</t>
        </r>
        <r>
          <rPr>
            <sz val="11"/>
            <color rgb="FF000000"/>
            <rFont val="Calibri"/>
          </rPr>
          <t>'</t>
        </r>
      </text>
    </comment>
    <comment ref="K21" authorId="0" shapeId="0" xr:uid="{00000000-0006-0000-0400-00000C000000}">
      <text>
        <r>
          <rPr>
            <sz val="11"/>
            <rFont val="Calibri"/>
          </rPr>
          <t xml:space="preserve">Ensure </t>
        </r>
        <r>
          <rPr>
            <sz val="11"/>
            <color rgb="FF000000"/>
            <rFont val="Calibri"/>
          </rPr>
          <t>'</t>
        </r>
        <r>
          <rPr>
            <b/>
            <sz val="11"/>
            <color rgb="FF000000"/>
            <rFont val="Calibri"/>
          </rPr>
          <t>User data</t>
        </r>
        <r>
          <rPr>
            <sz val="11"/>
            <color rgb="FF000000"/>
            <rFont val="Calibri"/>
          </rPr>
          <t>'</t>
        </r>
        <r>
          <rPr>
            <sz val="11"/>
            <color rgb="FF000000"/>
            <rFont val="Calibri"/>
          </rPr>
          <t xml:space="preserve"> Is Set to </t>
        </r>
        <r>
          <rPr>
            <sz val="11"/>
            <color rgb="FF000000"/>
            <rFont val="Calibri"/>
          </rPr>
          <t>'</t>
        </r>
        <r>
          <rPr>
            <b/>
            <sz val="11"/>
            <color rgb="FF000000"/>
            <rFont val="Calibri"/>
          </rPr>
          <t>Do not erase local user data</t>
        </r>
        <r>
          <rPr>
            <sz val="11"/>
            <color rgb="FF000000"/>
            <rFont val="Calibri"/>
          </rPr>
          <t>'</t>
        </r>
      </text>
    </comment>
    <comment ref="J26" authorId="0" shapeId="0" xr:uid="{00000000-0006-0000-0400-00000D000000}">
      <text>
        <r>
          <rPr>
            <sz val="11"/>
            <rFont val="Calibri"/>
          </rPr>
          <t xml:space="preserve">Ensure </t>
        </r>
        <r>
          <rPr>
            <sz val="11"/>
            <color rgb="FF000000"/>
            <rFont val="Calibri"/>
          </rPr>
          <t>'</t>
        </r>
        <r>
          <rPr>
            <b/>
            <sz val="11"/>
            <color rgb="FF000000"/>
            <rFont val="Calibri"/>
          </rPr>
          <t>Web Authentication requests on sites with broken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Do not allow WebAuthn API requests on sites with broken TLS certificates</t>
        </r>
        <r>
          <rPr>
            <sz val="11"/>
            <color rgb="FF000000"/>
            <rFont val="Calibri"/>
          </rPr>
          <t>'</t>
        </r>
      </text>
    </comment>
    <comment ref="K26" authorId="0" shapeId="0" xr:uid="{00000000-0006-0000-0400-000017000000}">
      <text>
        <r>
          <rPr>
            <sz val="11"/>
            <rFont val="Calibri"/>
          </rPr>
          <t xml:space="preserve">Ensure </t>
        </r>
        <r>
          <rPr>
            <sz val="11"/>
            <color rgb="FF000000"/>
            <rFont val="Calibri"/>
          </rPr>
          <t>'</t>
        </r>
        <r>
          <rPr>
            <b/>
            <sz val="11"/>
            <color rgb="FF000000"/>
            <rFont val="Calibri"/>
          </rPr>
          <t>Insecure hashes in TLS handshakes</t>
        </r>
        <r>
          <rPr>
            <sz val="11"/>
            <color rgb="FF000000"/>
            <rFont val="Calibri"/>
          </rPr>
          <t>'</t>
        </r>
        <r>
          <rPr>
            <sz val="11"/>
            <color rgb="FF000000"/>
            <rFont val="Calibri"/>
          </rPr>
          <t xml:space="preserve"> Is Set to </t>
        </r>
        <r>
          <rPr>
            <sz val="11"/>
            <color rgb="FF000000"/>
            <rFont val="Calibri"/>
          </rPr>
          <t>'</t>
        </r>
        <r>
          <rPr>
            <b/>
            <sz val="11"/>
            <color rgb="FF000000"/>
            <rFont val="Calibri"/>
          </rPr>
          <t>Do not allow insecure hashes in TLS handshakes</t>
        </r>
        <r>
          <rPr>
            <sz val="11"/>
            <color rgb="FF000000"/>
            <rFont val="Calibri"/>
          </rPr>
          <t>'</t>
        </r>
      </text>
    </comment>
    <comment ref="L26" authorId="0" shapeId="0" xr:uid="{00000000-0006-0000-0400-000018000000}">
      <text>
        <r>
          <rPr>
            <sz val="11"/>
            <rFont val="Calibri"/>
          </rPr>
          <t xml:space="preserve">Ensure </t>
        </r>
        <r>
          <rPr>
            <sz val="11"/>
            <color rgb="FF000000"/>
            <rFont val="Calibri"/>
          </rPr>
          <t>'</t>
        </r>
        <r>
          <rPr>
            <b/>
            <sz val="11"/>
            <color rgb="FF000000"/>
            <rFont val="Calibri"/>
          </rPr>
          <t>Post-quantum TLS</t>
        </r>
        <r>
          <rPr>
            <sz val="11"/>
            <color rgb="FF000000"/>
            <rFont val="Calibri"/>
          </rPr>
          <t>'</t>
        </r>
        <r>
          <rPr>
            <sz val="11"/>
            <color rgb="FF000000"/>
            <rFont val="Calibri"/>
          </rPr>
          <t xml:space="preserve"> Is Set to </t>
        </r>
        <r>
          <rPr>
            <sz val="11"/>
            <color rgb="FF000000"/>
            <rFont val="Calibri"/>
          </rPr>
          <t>'</t>
        </r>
        <r>
          <rPr>
            <b/>
            <sz val="11"/>
            <color rgb="FF000000"/>
            <rFont val="Calibri"/>
          </rPr>
          <t>Allow post-quantum key agreement in TLS connections</t>
        </r>
        <r>
          <rPr>
            <sz val="11"/>
            <color rgb="FF000000"/>
            <rFont val="Calibri"/>
          </rPr>
          <t>'</t>
        </r>
      </text>
    </comment>
    <comment ref="M26" authorId="0" shapeId="0" xr:uid="{00000000-0006-0000-0400-00000E000000}">
      <text>
        <r>
          <rPr>
            <sz val="11"/>
            <rFont val="Calibri"/>
          </rPr>
          <t xml:space="preserve">Ensure </t>
        </r>
        <r>
          <rPr>
            <sz val="11"/>
            <color rgb="FF000000"/>
            <rFont val="Calibri"/>
          </rPr>
          <t>'</t>
        </r>
        <r>
          <rPr>
            <b/>
            <sz val="11"/>
            <color rgb="FF000000"/>
            <rFont val="Calibri"/>
          </rPr>
          <t>TLS encrypted ClientHello</t>
        </r>
        <r>
          <rPr>
            <sz val="11"/>
            <color rgb="FF000000"/>
            <rFont val="Calibri"/>
          </rPr>
          <t>'</t>
        </r>
        <r>
          <rPr>
            <sz val="11"/>
            <color rgb="FF000000"/>
            <rFont val="Calibri"/>
          </rPr>
          <t xml:space="preserve"> Is </t>
        </r>
        <r>
          <rPr>
            <sz val="11"/>
            <color rgb="FF000000"/>
            <rFont val="Calibri"/>
          </rPr>
          <t>'</t>
        </r>
        <r>
          <rPr>
            <b/>
            <sz val="11"/>
            <color rgb="FF000000"/>
            <rFont val="Calibri"/>
          </rPr>
          <t>Enable the TLS Encrypted ClientHello experiment</t>
        </r>
        <r>
          <rPr>
            <sz val="11"/>
            <color rgb="FF000000"/>
            <rFont val="Calibri"/>
          </rPr>
          <t>'</t>
        </r>
      </text>
    </comment>
    <comment ref="N26" authorId="0" shapeId="0" xr:uid="{00000000-0006-0000-0400-00000F000000}">
      <text>
        <r>
          <rPr>
            <sz val="11"/>
            <rFont val="Calibri"/>
          </rPr>
          <t xml:space="preserve">Ensure </t>
        </r>
        <r>
          <rPr>
            <sz val="11"/>
            <color rgb="FF000000"/>
            <rFont val="Calibri"/>
          </rPr>
          <t>'</t>
        </r>
        <r>
          <rPr>
            <b/>
            <sz val="11"/>
            <color rgb="FF000000"/>
            <rFont val="Calibri"/>
          </rPr>
          <t>Supported authentication schemes</t>
        </r>
        <r>
          <rPr>
            <sz val="11"/>
            <color rgb="FF000000"/>
            <rFont val="Calibri"/>
          </rPr>
          <t>'</t>
        </r>
        <r>
          <rPr>
            <sz val="11"/>
            <color rgb="FF000000"/>
            <rFont val="Calibri"/>
          </rPr>
          <t xml:space="preserve"> is set to </t>
        </r>
        <r>
          <rPr>
            <sz val="11"/>
            <color rgb="FF000000"/>
            <rFont val="Calibri"/>
          </rPr>
          <t>'</t>
        </r>
        <r>
          <rPr>
            <b/>
            <sz val="11"/>
            <color rgb="FF000000"/>
            <rFont val="Calibri"/>
          </rPr>
          <t>NTLM</t>
        </r>
        <r>
          <rPr>
            <sz val="11"/>
            <color rgb="FF000000"/>
            <rFont val="Calibri"/>
          </rPr>
          <t>'</t>
        </r>
        <r>
          <rPr>
            <sz val="11"/>
            <color rgb="FF000000"/>
            <rFont val="Calibri"/>
          </rPr>
          <t xml:space="preserve"> and </t>
        </r>
        <r>
          <rPr>
            <sz val="11"/>
            <color rgb="FF000000"/>
            <rFont val="Calibri"/>
          </rPr>
          <t>'</t>
        </r>
        <r>
          <rPr>
            <b/>
            <sz val="11"/>
            <color rgb="FF000000"/>
            <rFont val="Calibri"/>
          </rPr>
          <t>Negotiate</t>
        </r>
        <r>
          <rPr>
            <sz val="11"/>
            <color rgb="FF000000"/>
            <rFont val="Calibri"/>
          </rPr>
          <t>'</t>
        </r>
      </text>
    </comment>
    <comment ref="O26" authorId="0" shapeId="0" xr:uid="{00000000-0006-0000-0400-000010000000}">
      <text>
        <r>
          <rPr>
            <sz val="11"/>
            <rFont val="Calibri"/>
          </rPr>
          <t xml:space="preserve">Ensure </t>
        </r>
        <r>
          <rPr>
            <sz val="11"/>
            <color rgb="FF000000"/>
            <rFont val="Calibri"/>
          </rPr>
          <t>'</t>
        </r>
        <r>
          <rPr>
            <b/>
            <sz val="11"/>
            <color rgb="FF000000"/>
            <rFont val="Calibri"/>
          </rPr>
          <t>DNS over HTTPS</t>
        </r>
        <r>
          <rPr>
            <sz val="11"/>
            <color rgb="FF000000"/>
            <rFont val="Calibri"/>
          </rPr>
          <t>'</t>
        </r>
        <r>
          <rPr>
            <sz val="11"/>
            <color rgb="FF000000"/>
            <rFont val="Calibri"/>
          </rPr>
          <t xml:space="preserve"> is set to </t>
        </r>
        <r>
          <rPr>
            <sz val="11"/>
            <color rgb="FF000000"/>
            <rFont val="Calibri"/>
          </rPr>
          <t>'</t>
        </r>
        <r>
          <rPr>
            <b/>
            <sz val="11"/>
            <color rgb="FF000000"/>
            <rFont val="Calibri"/>
          </rPr>
          <t>Enable DNS-over-HTTPS without insecure fallback</t>
        </r>
        <r>
          <rPr>
            <sz val="11"/>
            <color rgb="FF000000"/>
            <rFont val="Calibri"/>
          </rPr>
          <t>'</t>
        </r>
      </text>
    </comment>
    <comment ref="P26" authorId="0" shapeId="0" xr:uid="{00000000-0006-0000-0400-000011000000}">
      <text>
        <r>
          <rPr>
            <sz val="11"/>
            <rFont val="Calibri"/>
          </rPr>
          <t xml:space="preserve">Ensure </t>
        </r>
        <r>
          <rPr>
            <sz val="11"/>
            <color rgb="FF000000"/>
            <rFont val="Calibri"/>
          </rPr>
          <t>'</t>
        </r>
        <r>
          <rPr>
            <b/>
            <sz val="11"/>
            <color rgb="FF000000"/>
            <rFont val="Calibri"/>
          </rPr>
          <t>Post-quantum TLS</t>
        </r>
        <r>
          <rPr>
            <sz val="11"/>
            <color rgb="FF000000"/>
            <rFont val="Calibri"/>
          </rPr>
          <t>'</t>
        </r>
        <r>
          <rPr>
            <sz val="11"/>
            <color rgb="FF000000"/>
            <rFont val="Calibri"/>
          </rPr>
          <t xml:space="preserve"> Is Set to </t>
        </r>
        <r>
          <rPr>
            <sz val="11"/>
            <color rgb="FF000000"/>
            <rFont val="Calibri"/>
          </rPr>
          <t>'</t>
        </r>
        <r>
          <rPr>
            <b/>
            <sz val="11"/>
            <color rgb="FF000000"/>
            <rFont val="Calibri"/>
          </rPr>
          <t>Allow post-quantum key agreement in TLS connections</t>
        </r>
        <r>
          <rPr>
            <sz val="11"/>
            <color rgb="FF000000"/>
            <rFont val="Calibri"/>
          </rPr>
          <t>'</t>
        </r>
      </text>
    </comment>
    <comment ref="Q26" authorId="0" shapeId="0" xr:uid="{00000000-0006-0000-0400-000012000000}">
      <text>
        <r>
          <rPr>
            <sz val="11"/>
            <rFont val="Calibri"/>
          </rPr>
          <t xml:space="preserve">Ensure </t>
        </r>
        <r>
          <rPr>
            <sz val="11"/>
            <color rgb="FF000000"/>
            <rFont val="Calibri"/>
          </rPr>
          <t>'</t>
        </r>
        <r>
          <rPr>
            <b/>
            <sz val="11"/>
            <color rgb="FF000000"/>
            <rFont val="Calibri"/>
          </rPr>
          <t>Web Authentication requests on sites with broken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Do not allow WebAuthn API requests on sites with broken TLS certificates</t>
        </r>
        <r>
          <rPr>
            <sz val="11"/>
            <color rgb="FF000000"/>
            <rFont val="Calibri"/>
          </rPr>
          <t>'</t>
        </r>
      </text>
    </comment>
    <comment ref="R26" authorId="0" shapeId="0" xr:uid="{00000000-0006-0000-0400-000013000000}">
      <text>
        <r>
          <rPr>
            <sz val="11"/>
            <rFont val="Calibri"/>
          </rPr>
          <t xml:space="preserve">Ensure </t>
        </r>
        <r>
          <rPr>
            <sz val="11"/>
            <color rgb="FF000000"/>
            <rFont val="Calibri"/>
          </rPr>
          <t>'</t>
        </r>
        <r>
          <rPr>
            <b/>
            <sz val="11"/>
            <color rgb="FF000000"/>
            <rFont val="Calibri"/>
          </rPr>
          <t>Insecure hashes in TLS handshakes</t>
        </r>
        <r>
          <rPr>
            <sz val="11"/>
            <color rgb="FF000000"/>
            <rFont val="Calibri"/>
          </rPr>
          <t>'</t>
        </r>
        <r>
          <rPr>
            <sz val="11"/>
            <color rgb="FF000000"/>
            <rFont val="Calibri"/>
          </rPr>
          <t xml:space="preserve"> Is Set to </t>
        </r>
        <r>
          <rPr>
            <sz val="11"/>
            <color rgb="FF000000"/>
            <rFont val="Calibri"/>
          </rPr>
          <t>'</t>
        </r>
        <r>
          <rPr>
            <b/>
            <sz val="11"/>
            <color rgb="FF000000"/>
            <rFont val="Calibri"/>
          </rPr>
          <t>Do not allow insecure hashes in TLS handshakes</t>
        </r>
        <r>
          <rPr>
            <sz val="11"/>
            <color rgb="FF000000"/>
            <rFont val="Calibri"/>
          </rPr>
          <t>'</t>
        </r>
      </text>
    </comment>
    <comment ref="S26" authorId="0" shapeId="0" xr:uid="{00000000-0006-0000-0400-000014000000}">
      <text>
        <r>
          <rPr>
            <sz val="11"/>
            <rFont val="Calibri"/>
          </rPr>
          <t xml:space="preserve">Ensure </t>
        </r>
        <r>
          <rPr>
            <sz val="11"/>
            <color rgb="FF000000"/>
            <rFont val="Calibri"/>
          </rPr>
          <t>'</t>
        </r>
        <r>
          <rPr>
            <b/>
            <sz val="11"/>
            <color rgb="FF000000"/>
            <rFont val="Calibri"/>
          </rPr>
          <t>Post-quantum TLS</t>
        </r>
        <r>
          <rPr>
            <sz val="11"/>
            <color rgb="FF000000"/>
            <rFont val="Calibri"/>
          </rPr>
          <t>'</t>
        </r>
        <r>
          <rPr>
            <sz val="11"/>
            <color rgb="FF000000"/>
            <rFont val="Calibri"/>
          </rPr>
          <t xml:space="preserve"> Is Set to </t>
        </r>
        <r>
          <rPr>
            <sz val="11"/>
            <color rgb="FF000000"/>
            <rFont val="Calibri"/>
          </rPr>
          <t>'</t>
        </r>
        <r>
          <rPr>
            <b/>
            <sz val="11"/>
            <color rgb="FF000000"/>
            <rFont val="Calibri"/>
          </rPr>
          <t>Allow post-quantum key agreement in TLS connections</t>
        </r>
        <r>
          <rPr>
            <sz val="11"/>
            <color rgb="FF000000"/>
            <rFont val="Calibri"/>
          </rPr>
          <t>'</t>
        </r>
      </text>
    </comment>
    <comment ref="T26" authorId="0" shapeId="0" xr:uid="{00000000-0006-0000-0400-000015000000}">
      <text>
        <r>
          <rPr>
            <sz val="11"/>
            <rFont val="Calibri"/>
          </rPr>
          <t xml:space="preserve">Ensure </t>
        </r>
        <r>
          <rPr>
            <sz val="11"/>
            <color rgb="FF000000"/>
            <rFont val="Calibri"/>
          </rPr>
          <t>'</t>
        </r>
        <r>
          <rPr>
            <b/>
            <sz val="11"/>
            <color rgb="FF000000"/>
            <rFont val="Calibri"/>
          </rPr>
          <t>TLS encrypted ClientHello</t>
        </r>
        <r>
          <rPr>
            <sz val="11"/>
            <color rgb="FF000000"/>
            <rFont val="Calibri"/>
          </rPr>
          <t>'</t>
        </r>
        <r>
          <rPr>
            <sz val="11"/>
            <color rgb="FF000000"/>
            <rFont val="Calibri"/>
          </rPr>
          <t xml:space="preserve"> Is </t>
        </r>
        <r>
          <rPr>
            <sz val="11"/>
            <color rgb="FF000000"/>
            <rFont val="Calibri"/>
          </rPr>
          <t>'</t>
        </r>
        <r>
          <rPr>
            <b/>
            <sz val="11"/>
            <color rgb="FF000000"/>
            <rFont val="Calibri"/>
          </rPr>
          <t>Enable the TLS Encrypted ClientHello experiment</t>
        </r>
        <r>
          <rPr>
            <sz val="11"/>
            <color rgb="FF000000"/>
            <rFont val="Calibri"/>
          </rPr>
          <t>'</t>
        </r>
      </text>
    </comment>
    <comment ref="U26" authorId="0" shapeId="0" xr:uid="{00000000-0006-0000-0400-000016000000}">
      <text>
        <r>
          <rPr>
            <sz val="11"/>
            <rFont val="Calibri"/>
          </rPr>
          <t xml:space="preserve">Ensure </t>
        </r>
        <r>
          <rPr>
            <sz val="11"/>
            <color rgb="FF000000"/>
            <rFont val="Calibri"/>
          </rPr>
          <t>'</t>
        </r>
        <r>
          <rPr>
            <b/>
            <sz val="11"/>
            <color rgb="FF000000"/>
            <rFont val="Calibri"/>
          </rPr>
          <t>DNS over HTTPS</t>
        </r>
        <r>
          <rPr>
            <sz val="11"/>
            <color rgb="FF000000"/>
            <rFont val="Calibri"/>
          </rPr>
          <t>'</t>
        </r>
        <r>
          <rPr>
            <sz val="11"/>
            <color rgb="FF000000"/>
            <rFont val="Calibri"/>
          </rPr>
          <t xml:space="preserve"> is set to </t>
        </r>
        <r>
          <rPr>
            <sz val="11"/>
            <color rgb="FF000000"/>
            <rFont val="Calibri"/>
          </rPr>
          <t>'</t>
        </r>
        <r>
          <rPr>
            <b/>
            <sz val="11"/>
            <color rgb="FF000000"/>
            <rFont val="Calibri"/>
          </rPr>
          <t>Enable DNS-over-HTTPS without insecure fallback</t>
        </r>
        <r>
          <rPr>
            <sz val="11"/>
            <color rgb="FF000000"/>
            <rFont val="Calibri"/>
          </rPr>
          <t>'</t>
        </r>
      </text>
    </comment>
    <comment ref="J27" authorId="0" shapeId="0" xr:uid="{00000000-0006-0000-0400-000019000000}">
      <text>
        <r>
          <rPr>
            <sz val="11"/>
            <rFont val="Calibri"/>
          </rPr>
          <t xml:space="preserve">Ensure </t>
        </r>
        <r>
          <rPr>
            <sz val="11"/>
            <color rgb="FF000000"/>
            <rFont val="Calibri"/>
          </rPr>
          <t>'</t>
        </r>
        <r>
          <rPr>
            <b/>
            <sz val="11"/>
            <color rgb="FF000000"/>
            <rFont val="Calibri"/>
          </rPr>
          <t>Enable Key Locker</t>
        </r>
        <r>
          <rPr>
            <sz val="11"/>
            <color rgb="FF000000"/>
            <rFont val="Calibri"/>
          </rPr>
          <t>'</t>
        </r>
        <r>
          <rPr>
            <sz val="11"/>
            <color rgb="FF000000"/>
            <rFont val="Calibri"/>
          </rPr>
          <t xml:space="preserve"> Is Set to </t>
        </r>
        <r>
          <rPr>
            <sz val="11"/>
            <color rgb="FF000000"/>
            <rFont val="Calibri"/>
          </rPr>
          <t>'</t>
        </r>
        <r>
          <rPr>
            <b/>
            <sz val="11"/>
            <color rgb="FF000000"/>
            <rFont val="Calibri"/>
          </rPr>
          <t>Use Key Locker with the encryption algorithm for user storage encryption</t>
        </r>
        <r>
          <rPr>
            <sz val="11"/>
            <color rgb="FF000000"/>
            <rFont val="Calibri"/>
          </rPr>
          <t>'</t>
        </r>
      </text>
    </comment>
    <comment ref="J32" authorId="0" shapeId="0" xr:uid="{00000000-0006-0000-0400-00001A000000}">
      <text>
        <r>
          <rPr>
            <sz val="11"/>
            <rFont val="Calibri"/>
          </rPr>
          <t xml:space="preserve">Ensure </t>
        </r>
        <r>
          <rPr>
            <sz val="11"/>
            <color rgb="FF000000"/>
            <rFont val="Calibri"/>
          </rPr>
          <t>'</t>
        </r>
        <r>
          <rPr>
            <b/>
            <sz val="11"/>
            <color rgb="FF000000"/>
            <rFont val="Calibri"/>
          </rPr>
          <t>Task Manager</t>
        </r>
        <r>
          <rPr>
            <sz val="11"/>
            <color rgb="FF000000"/>
            <rFont val="Calibri"/>
          </rPr>
          <t>'</t>
        </r>
        <r>
          <rPr>
            <sz val="11"/>
            <color rgb="FF000000"/>
            <rFont val="Calibri"/>
          </rPr>
          <t xml:space="preserve"> Is Set to </t>
        </r>
        <r>
          <rPr>
            <sz val="11"/>
            <color rgb="FF000000"/>
            <rFont val="Calibri"/>
          </rPr>
          <t>'</t>
        </r>
        <r>
          <rPr>
            <b/>
            <sz val="11"/>
            <color rgb="FF000000"/>
            <rFont val="Calibri"/>
          </rPr>
          <t>Block users from ending processes with the Chrome task manager</t>
        </r>
        <r>
          <rPr>
            <sz val="11"/>
            <color rgb="FF000000"/>
            <rFont val="Calibri"/>
          </rPr>
          <t>'</t>
        </r>
      </text>
    </comment>
    <comment ref="K32" authorId="0" shapeId="0" xr:uid="{00000000-0006-0000-0400-00001B000000}">
      <text>
        <r>
          <rPr>
            <sz val="11"/>
            <rFont val="Calibri"/>
          </rPr>
          <t xml:space="preserve">Ensure </t>
        </r>
        <r>
          <rPr>
            <sz val="11"/>
            <color rgb="FF000000"/>
            <rFont val="Calibri"/>
          </rPr>
          <t>'</t>
        </r>
        <r>
          <rPr>
            <b/>
            <sz val="11"/>
            <color rgb="FF000000"/>
            <rFont val="Calibri"/>
          </rPr>
          <t>Rollout plan</t>
        </r>
        <r>
          <rPr>
            <sz val="11"/>
            <color rgb="FF000000"/>
            <rFont val="Calibri"/>
          </rPr>
          <t>'</t>
        </r>
        <r>
          <rPr>
            <sz val="11"/>
            <color rgb="FF000000"/>
            <rFont val="Calibri"/>
          </rPr>
          <t xml:space="preserve"> Is Configured</t>
        </r>
      </text>
    </comment>
    <comment ref="J34" authorId="0" shapeId="0" xr:uid="{00000000-0006-0000-0400-00001C000000}">
      <text>
        <r>
          <rPr>
            <sz val="11"/>
            <rFont val="Calibri"/>
          </rPr>
          <t xml:space="preserve">Ensure </t>
        </r>
        <r>
          <rPr>
            <sz val="11"/>
            <color rgb="FF000000"/>
            <rFont val="Calibri"/>
          </rPr>
          <t>'</t>
        </r>
        <r>
          <rPr>
            <b/>
            <sz val="11"/>
            <color rgb="FF000000"/>
            <rFont val="Calibri"/>
          </rPr>
          <t>Idle settings</t>
        </r>
        <r>
          <rPr>
            <sz val="11"/>
            <color rgb="FF000000"/>
            <rFont val="Calibri"/>
          </rPr>
          <t>'</t>
        </r>
        <r>
          <rPr>
            <sz val="11"/>
            <color rgb="FF000000"/>
            <rFont val="Calibri"/>
          </rPr>
          <t xml:space="preserve"> Is Configured</t>
        </r>
      </text>
    </comment>
    <comment ref="J38" authorId="0" shapeId="0" xr:uid="{00000000-0006-0000-0400-00001D000000}">
      <text>
        <r>
          <rPr>
            <sz val="11"/>
            <rFont val="Calibri"/>
          </rPr>
          <t xml:space="preserve">Ensure </t>
        </r>
        <r>
          <rPr>
            <sz val="11"/>
            <color rgb="FF000000"/>
            <rFont val="Calibri"/>
          </rPr>
          <t>'</t>
        </r>
        <r>
          <rPr>
            <b/>
            <sz val="11"/>
            <color rgb="FF000000"/>
            <rFont val="Calibri"/>
          </rPr>
          <t>User management of installed CA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Disallow users from managing certificates</t>
        </r>
        <r>
          <rPr>
            <sz val="11"/>
            <color rgb="FF000000"/>
            <rFont val="Calibri"/>
          </rPr>
          <t>'</t>
        </r>
      </text>
    </comment>
    <comment ref="K38" authorId="0" shapeId="0" xr:uid="{00000000-0006-0000-0400-00001E000000}">
      <text>
        <r>
          <rPr>
            <sz val="11"/>
            <rFont val="Calibri"/>
          </rPr>
          <t xml:space="preserve">Ensure </t>
        </r>
        <r>
          <rPr>
            <sz val="11"/>
            <color rgb="FF000000"/>
            <rFont val="Calibri"/>
          </rPr>
          <t>'</t>
        </r>
        <r>
          <rPr>
            <b/>
            <sz val="11"/>
            <color rgb="FF000000"/>
            <rFont val="Calibri"/>
          </rPr>
          <t>User management of installed client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Disallow users from managing certificates</t>
        </r>
        <r>
          <rPr>
            <sz val="11"/>
            <color rgb="FF000000"/>
            <rFont val="Calibri"/>
          </rPr>
          <t>'</t>
        </r>
      </text>
    </comment>
    <comment ref="J39" authorId="0" shapeId="0" xr:uid="{00000000-0006-0000-0400-00001F000000}">
      <text>
        <r>
          <rPr>
            <sz val="11"/>
            <rFont val="Calibri"/>
          </rPr>
          <t xml:space="preserve">Ensure </t>
        </r>
        <r>
          <rPr>
            <sz val="11"/>
            <color rgb="FF000000"/>
            <rFont val="Calibri"/>
          </rPr>
          <t>'</t>
        </r>
        <r>
          <rPr>
            <b/>
            <sz val="11"/>
            <color rgb="FF000000"/>
            <rFont val="Calibri"/>
          </rPr>
          <t>Cast</t>
        </r>
        <r>
          <rPr>
            <sz val="11"/>
            <color rgb="FF000000"/>
            <rFont val="Calibri"/>
          </rPr>
          <t>'</t>
        </r>
        <r>
          <rPr>
            <sz val="11"/>
            <color rgb="FF000000"/>
            <rFont val="Calibri"/>
          </rPr>
          <t xml:space="preserve"> is set to </t>
        </r>
        <r>
          <rPr>
            <sz val="11"/>
            <color rgb="FF000000"/>
            <rFont val="Calibri"/>
          </rPr>
          <t>'</t>
        </r>
        <r>
          <rPr>
            <b/>
            <sz val="11"/>
            <color rgb="FF000000"/>
            <rFont val="Calibri"/>
          </rPr>
          <t>Do not allow users to cast</t>
        </r>
        <r>
          <rPr>
            <sz val="11"/>
            <color rgb="FF000000"/>
            <rFont val="Calibri"/>
          </rPr>
          <t>'</t>
        </r>
      </text>
    </comment>
    <comment ref="K39" authorId="0" shapeId="0" xr:uid="{00000000-0006-0000-0400-000023000000}">
      <text>
        <r>
          <rPr>
            <sz val="11"/>
            <rFont val="Calibri"/>
          </rPr>
          <t xml:space="preserve">Ensure </t>
        </r>
        <r>
          <rPr>
            <sz val="11"/>
            <color rgb="FF000000"/>
            <rFont val="Calibri"/>
          </rPr>
          <t>'</t>
        </r>
        <r>
          <rPr>
            <b/>
            <sz val="11"/>
            <color rgb="FF000000"/>
            <rFont val="Calibri"/>
          </rPr>
          <t>Web Bluetooth API</t>
        </r>
        <r>
          <rPr>
            <sz val="11"/>
            <color rgb="FF000000"/>
            <rFont val="Calibri"/>
          </rPr>
          <t>'</t>
        </r>
        <r>
          <rPr>
            <sz val="11"/>
            <color rgb="FF000000"/>
            <rFont val="Calibri"/>
          </rPr>
          <t xml:space="preserve"> is set to </t>
        </r>
        <r>
          <rPr>
            <sz val="11"/>
            <color rgb="FF000000"/>
            <rFont val="Calibri"/>
          </rPr>
          <t>'</t>
        </r>
        <r>
          <rPr>
            <b/>
            <sz val="11"/>
            <color rgb="FF000000"/>
            <rFont val="Calibri"/>
          </rPr>
          <t>Do not allow any site to request access to Bluetooth devices via the Web Bluetooth API</t>
        </r>
        <r>
          <rPr>
            <sz val="11"/>
            <color rgb="FF000000"/>
            <rFont val="Calibri"/>
          </rPr>
          <t>'</t>
        </r>
      </text>
    </comment>
    <comment ref="L39" authorId="0" shapeId="0" xr:uid="{00000000-0006-0000-0400-000024000000}">
      <text>
        <r>
          <rPr>
            <sz val="11"/>
            <rFont val="Calibri"/>
          </rPr>
          <t xml:space="preserve">Ensure </t>
        </r>
        <r>
          <rPr>
            <sz val="11"/>
            <color rgb="FF000000"/>
            <rFont val="Calibri"/>
          </rPr>
          <t>'</t>
        </r>
        <r>
          <rPr>
            <b/>
            <sz val="11"/>
            <color rgb="FF000000"/>
            <rFont val="Calibri"/>
          </rPr>
          <t>WebUSB API</t>
        </r>
        <r>
          <rPr>
            <sz val="11"/>
            <color rgb="FF000000"/>
            <rFont val="Calibri"/>
          </rPr>
          <t>'</t>
        </r>
        <r>
          <rPr>
            <sz val="11"/>
            <color rgb="FF000000"/>
            <rFont val="Calibri"/>
          </rPr>
          <t xml:space="preserve"> is set to </t>
        </r>
        <r>
          <rPr>
            <sz val="11"/>
            <color rgb="FF000000"/>
            <rFont val="Calibri"/>
          </rPr>
          <t>'</t>
        </r>
        <r>
          <rPr>
            <b/>
            <sz val="11"/>
            <color rgb="FF000000"/>
            <rFont val="Calibri"/>
          </rPr>
          <t>Do not allow any site to request access to USB devices via the WebUSB API</t>
        </r>
        <r>
          <rPr>
            <sz val="11"/>
            <color rgb="FF000000"/>
            <rFont val="Calibri"/>
          </rPr>
          <t>'</t>
        </r>
      </text>
    </comment>
    <comment ref="M39" authorId="0" shapeId="0" xr:uid="{00000000-0006-0000-0400-000025000000}">
      <text>
        <r>
          <rPr>
            <sz val="11"/>
            <rFont val="Calibri"/>
          </rPr>
          <t xml:space="preserve">Ensure </t>
        </r>
        <r>
          <rPr>
            <sz val="11"/>
            <color rgb="FF000000"/>
            <rFont val="Calibri"/>
          </rPr>
          <t>'</t>
        </r>
        <r>
          <rPr>
            <b/>
            <sz val="11"/>
            <color rgb="FF000000"/>
            <rFont val="Calibri"/>
          </rPr>
          <t>Web Serial API</t>
        </r>
        <r>
          <rPr>
            <sz val="11"/>
            <color rgb="FF000000"/>
            <rFont val="Calibri"/>
          </rPr>
          <t>'</t>
        </r>
        <r>
          <rPr>
            <sz val="11"/>
            <color rgb="FF000000"/>
            <rFont val="Calibri"/>
          </rPr>
          <t xml:space="preserve"> is set to </t>
        </r>
        <r>
          <rPr>
            <sz val="11"/>
            <color rgb="FF000000"/>
            <rFont val="Calibri"/>
          </rPr>
          <t>'</t>
        </r>
        <r>
          <rPr>
            <b/>
            <sz val="11"/>
            <color rgb="FF000000"/>
            <rFont val="Calibri"/>
          </rPr>
          <t>Do not allow any site to request access to serial ports via the Web Serial API</t>
        </r>
        <r>
          <rPr>
            <sz val="11"/>
            <color rgb="FF000000"/>
            <rFont val="Calibri"/>
          </rPr>
          <t>'</t>
        </r>
      </text>
    </comment>
    <comment ref="N39" authorId="0" shapeId="0" xr:uid="{00000000-0006-0000-0400-000026000000}">
      <text>
        <r>
          <rPr>
            <sz val="11"/>
            <rFont val="Calibri"/>
          </rPr>
          <t xml:space="preserve">Ensure </t>
        </r>
        <r>
          <rPr>
            <sz val="11"/>
            <color rgb="FF000000"/>
            <rFont val="Calibri"/>
          </rPr>
          <t>'</t>
        </r>
        <r>
          <rPr>
            <b/>
            <sz val="11"/>
            <color rgb="FF000000"/>
            <rFont val="Calibri"/>
          </rPr>
          <t>Sensors</t>
        </r>
        <r>
          <rPr>
            <sz val="11"/>
            <color rgb="FF000000"/>
            <rFont val="Calibri"/>
          </rPr>
          <t>'</t>
        </r>
        <r>
          <rPr>
            <sz val="11"/>
            <color rgb="FF000000"/>
            <rFont val="Calibri"/>
          </rPr>
          <t xml:space="preserve"> is set to </t>
        </r>
        <r>
          <rPr>
            <sz val="11"/>
            <color rgb="FF000000"/>
            <rFont val="Calibri"/>
          </rPr>
          <t>'</t>
        </r>
        <r>
          <rPr>
            <b/>
            <sz val="11"/>
            <color rgb="FF000000"/>
            <rFont val="Calibri"/>
          </rPr>
          <t>Do not allow any site to access sensors</t>
        </r>
        <r>
          <rPr>
            <sz val="11"/>
            <color rgb="FF000000"/>
            <rFont val="Calibri"/>
          </rPr>
          <t>'</t>
        </r>
      </text>
    </comment>
    <comment ref="O39" authorId="0" shapeId="0" xr:uid="{00000000-0006-0000-0400-000027000000}">
      <text>
        <r>
          <rPr>
            <sz val="11"/>
            <rFont val="Calibri"/>
          </rPr>
          <t xml:space="preserve">Ensure </t>
        </r>
        <r>
          <rPr>
            <sz val="11"/>
            <color rgb="FF000000"/>
            <rFont val="Calibri"/>
          </rPr>
          <t>'</t>
        </r>
        <r>
          <rPr>
            <b/>
            <sz val="11"/>
            <color rgb="FF000000"/>
            <rFont val="Calibri"/>
          </rPr>
          <t>Enterprise Hardware Platform API</t>
        </r>
        <r>
          <rPr>
            <sz val="11"/>
            <color rgb="FF000000"/>
            <rFont val="Calibri"/>
          </rPr>
          <t>'</t>
        </r>
        <r>
          <rPr>
            <sz val="11"/>
            <color rgb="FF000000"/>
            <rFont val="Calibri"/>
          </rPr>
          <t xml:space="preserve"> is set to </t>
        </r>
        <r>
          <rPr>
            <sz val="11"/>
            <color rgb="FF000000"/>
            <rFont val="Calibri"/>
          </rPr>
          <t>'</t>
        </r>
        <r>
          <rPr>
            <b/>
            <sz val="11"/>
            <color rgb="FF000000"/>
            <rFont val="Calibri"/>
          </rPr>
          <t>Do not allow managed extensions to use the Enterprise Hardware Platform API</t>
        </r>
        <r>
          <rPr>
            <sz val="11"/>
            <color rgb="FF000000"/>
            <rFont val="Calibri"/>
          </rPr>
          <t>'</t>
        </r>
      </text>
    </comment>
    <comment ref="P39" authorId="0" shapeId="0" xr:uid="{00000000-0006-0000-0400-000028000000}">
      <text>
        <r>
          <rPr>
            <sz val="11"/>
            <rFont val="Calibri"/>
          </rPr>
          <t xml:space="preserve">Ensure </t>
        </r>
        <r>
          <rPr>
            <sz val="11"/>
            <color rgb="FF000000"/>
            <rFont val="Calibri"/>
          </rPr>
          <t>'</t>
        </r>
        <r>
          <rPr>
            <b/>
            <sz val="11"/>
            <color rgb="FF000000"/>
            <rFont val="Calibri"/>
          </rPr>
          <t>Generative AI policy defaults</t>
        </r>
        <r>
          <rPr>
            <sz val="11"/>
            <color rgb="FF000000"/>
            <rFont val="Calibri"/>
          </rPr>
          <t>'</t>
        </r>
        <r>
          <rPr>
            <sz val="11"/>
            <color rgb="FF000000"/>
            <rFont val="Calibri"/>
          </rPr>
          <t xml:space="preserve"> Is Set to </t>
        </r>
        <r>
          <rPr>
            <sz val="11"/>
            <color rgb="FF000000"/>
            <rFont val="Calibri"/>
          </rPr>
          <t>'</t>
        </r>
        <r>
          <rPr>
            <b/>
            <sz val="11"/>
            <color rgb="FF000000"/>
            <rFont val="Calibri"/>
          </rPr>
          <t>Allow GenAI features without improving AI models</t>
        </r>
        <r>
          <rPr>
            <sz val="11"/>
            <color rgb="FF000000"/>
            <rFont val="Calibri"/>
          </rPr>
          <t>'</t>
        </r>
      </text>
    </comment>
    <comment ref="Q39" authorId="0" shapeId="0" xr:uid="{00000000-0006-0000-0400-000029000000}">
      <text>
        <r>
          <rPr>
            <sz val="11"/>
            <rFont val="Calibri"/>
          </rPr>
          <t xml:space="preserve">Ensure </t>
        </r>
        <r>
          <rPr>
            <sz val="11"/>
            <color rgb="FF000000"/>
            <rFont val="Calibri"/>
          </rPr>
          <t>'</t>
        </r>
        <r>
          <rPr>
            <b/>
            <sz val="11"/>
            <color rgb="FF000000"/>
            <rFont val="Calibri"/>
          </rPr>
          <t>Help me write</t>
        </r>
        <r>
          <rPr>
            <sz val="11"/>
            <color rgb="FF000000"/>
            <rFont val="Calibri"/>
          </rPr>
          <t>'</t>
        </r>
        <r>
          <rPr>
            <sz val="11"/>
            <color rgb="FF000000"/>
            <rFont val="Calibri"/>
          </rPr>
          <t xml:space="preserve"> Is Set to </t>
        </r>
        <r>
          <rPr>
            <sz val="11"/>
            <color rgb="FF000000"/>
            <rFont val="Calibri"/>
          </rPr>
          <t>'</t>
        </r>
        <r>
          <rPr>
            <b/>
            <sz val="11"/>
            <color rgb="FF000000"/>
            <rFont val="Calibri"/>
          </rPr>
          <t>Use the value specified in the Generative AI policy defaults setting</t>
        </r>
        <r>
          <rPr>
            <sz val="11"/>
            <color rgb="FF000000"/>
            <rFont val="Calibri"/>
          </rPr>
          <t>'</t>
        </r>
      </text>
    </comment>
    <comment ref="R39" authorId="0" shapeId="0" xr:uid="{00000000-0006-0000-0400-00002A000000}">
      <text>
        <r>
          <rPr>
            <sz val="11"/>
            <rFont val="Calibri"/>
          </rPr>
          <t xml:space="preserve">Ensure </t>
        </r>
        <r>
          <rPr>
            <sz val="11"/>
            <color rgb="FF000000"/>
            <rFont val="Calibri"/>
          </rPr>
          <t>'</t>
        </r>
        <r>
          <rPr>
            <b/>
            <sz val="11"/>
            <color rgb="FF000000"/>
            <rFont val="Calibri"/>
          </rPr>
          <t>DevTools AI features</t>
        </r>
        <r>
          <rPr>
            <sz val="11"/>
            <color rgb="FF000000"/>
            <rFont val="Calibri"/>
          </rPr>
          <t>'</t>
        </r>
        <r>
          <rPr>
            <sz val="11"/>
            <color rgb="FF000000"/>
            <rFont val="Calibri"/>
          </rPr>
          <t xml:space="preserve"> Is Set to </t>
        </r>
        <r>
          <rPr>
            <sz val="11"/>
            <color rgb="FF000000"/>
            <rFont val="Calibri"/>
          </rPr>
          <t>'</t>
        </r>
        <r>
          <rPr>
            <b/>
            <sz val="11"/>
            <color rgb="FF000000"/>
            <rFont val="Calibri"/>
          </rPr>
          <t>Use the value specified in the Generative AI policy defaults setting</t>
        </r>
        <r>
          <rPr>
            <sz val="11"/>
            <color rgb="FF000000"/>
            <rFont val="Calibri"/>
          </rPr>
          <t>'</t>
        </r>
      </text>
    </comment>
    <comment ref="S39" authorId="0" shapeId="0" xr:uid="{00000000-0006-0000-0400-00002B000000}">
      <text>
        <r>
          <rPr>
            <sz val="11"/>
            <rFont val="Calibri"/>
          </rPr>
          <t xml:space="preserve">Ensure </t>
        </r>
        <r>
          <rPr>
            <sz val="11"/>
            <color rgb="FF000000"/>
            <rFont val="Calibri"/>
          </rPr>
          <t>'</t>
        </r>
        <r>
          <rPr>
            <b/>
            <sz val="11"/>
            <color rgb="FF000000"/>
            <rFont val="Calibri"/>
          </rPr>
          <t>History search settings</t>
        </r>
        <r>
          <rPr>
            <sz val="11"/>
            <color rgb="FF000000"/>
            <rFont val="Calibri"/>
          </rPr>
          <t>'</t>
        </r>
        <r>
          <rPr>
            <sz val="11"/>
            <color rgb="FF000000"/>
            <rFont val="Calibri"/>
          </rPr>
          <t xml:space="preserve"> Is Set to </t>
        </r>
        <r>
          <rPr>
            <sz val="11"/>
            <color rgb="FF000000"/>
            <rFont val="Calibri"/>
          </rPr>
          <t>'</t>
        </r>
        <r>
          <rPr>
            <b/>
            <sz val="11"/>
            <color rgb="FF000000"/>
            <rFont val="Calibri"/>
          </rPr>
          <t>Use the value specified in the Generative AI policy defaults setting</t>
        </r>
        <r>
          <rPr>
            <sz val="11"/>
            <color rgb="FF000000"/>
            <rFont val="Calibri"/>
          </rPr>
          <t>'</t>
        </r>
      </text>
    </comment>
    <comment ref="T39" authorId="0" shapeId="0" xr:uid="{00000000-0006-0000-0400-00002C000000}">
      <text>
        <r>
          <rPr>
            <sz val="11"/>
            <rFont val="Calibri"/>
          </rPr>
          <t xml:space="preserve">Ensure </t>
        </r>
        <r>
          <rPr>
            <sz val="11"/>
            <color rgb="FF000000"/>
            <rFont val="Calibri"/>
          </rPr>
          <t>'</t>
        </r>
        <r>
          <rPr>
            <b/>
            <sz val="11"/>
            <color rgb="FF000000"/>
            <rFont val="Calibri"/>
          </rPr>
          <t>Tab compare</t>
        </r>
        <r>
          <rPr>
            <sz val="11"/>
            <color rgb="FF000000"/>
            <rFont val="Calibri"/>
          </rPr>
          <t>'</t>
        </r>
        <r>
          <rPr>
            <sz val="11"/>
            <color rgb="FF000000"/>
            <rFont val="Calibri"/>
          </rPr>
          <t xml:space="preserve"> Is Set to </t>
        </r>
        <r>
          <rPr>
            <sz val="11"/>
            <color rgb="FF000000"/>
            <rFont val="Calibri"/>
          </rPr>
          <t>'</t>
        </r>
        <r>
          <rPr>
            <b/>
            <sz val="11"/>
            <color rgb="FF000000"/>
            <rFont val="Calibri"/>
          </rPr>
          <t>Use the value specified in the Generative AI policy defaults setting</t>
        </r>
        <r>
          <rPr>
            <sz val="11"/>
            <color rgb="FF000000"/>
            <rFont val="Calibri"/>
          </rPr>
          <t>'</t>
        </r>
      </text>
    </comment>
    <comment ref="U39" authorId="0" shapeId="0" xr:uid="{00000000-0006-0000-0400-00002D000000}">
      <text>
        <r>
          <rPr>
            <sz val="11"/>
            <rFont val="Calibri"/>
          </rPr>
          <t xml:space="preserve">Ensure </t>
        </r>
        <r>
          <rPr>
            <sz val="11"/>
            <color rgb="FF000000"/>
            <rFont val="Calibri"/>
          </rPr>
          <t>'</t>
        </r>
        <r>
          <rPr>
            <b/>
            <sz val="11"/>
            <color rgb="FF000000"/>
            <rFont val="Calibri"/>
          </rPr>
          <t>Help me read</t>
        </r>
        <r>
          <rPr>
            <sz val="11"/>
            <color rgb="FF000000"/>
            <rFont val="Calibri"/>
          </rPr>
          <t>'</t>
        </r>
        <r>
          <rPr>
            <sz val="11"/>
            <color rgb="FF000000"/>
            <rFont val="Calibri"/>
          </rPr>
          <t xml:space="preserve"> Is Set to </t>
        </r>
        <r>
          <rPr>
            <sz val="11"/>
            <color rgb="FF000000"/>
            <rFont val="Calibri"/>
          </rPr>
          <t>'</t>
        </r>
        <r>
          <rPr>
            <b/>
            <sz val="11"/>
            <color rgb="FF000000"/>
            <rFont val="Calibri"/>
          </rPr>
          <t>Use the value specified in the Generative AI policy defaults setting</t>
        </r>
        <r>
          <rPr>
            <sz val="11"/>
            <color rgb="FF000000"/>
            <rFont val="Calibri"/>
          </rPr>
          <t>'</t>
        </r>
      </text>
    </comment>
    <comment ref="V39" authorId="0" shapeId="0" xr:uid="{00000000-0006-0000-0400-000020000000}">
      <text>
        <r>
          <rPr>
            <sz val="11"/>
            <rFont val="Calibri"/>
          </rPr>
          <t xml:space="preserve">Ensure </t>
        </r>
        <r>
          <rPr>
            <sz val="11"/>
            <color rgb="FF000000"/>
            <rFont val="Calibri"/>
          </rPr>
          <t>'</t>
        </r>
        <r>
          <rPr>
            <b/>
            <sz val="11"/>
            <color rgb="FF000000"/>
            <rFont val="Calibri"/>
          </rPr>
          <t>WebUSB API</t>
        </r>
        <r>
          <rPr>
            <sz val="11"/>
            <color rgb="FF000000"/>
            <rFont val="Calibri"/>
          </rPr>
          <t>'</t>
        </r>
        <r>
          <rPr>
            <sz val="11"/>
            <color rgb="FF000000"/>
            <rFont val="Calibri"/>
          </rPr>
          <t xml:space="preserve"> is set to </t>
        </r>
        <r>
          <rPr>
            <sz val="11"/>
            <color rgb="FF000000"/>
            <rFont val="Calibri"/>
          </rPr>
          <t>'</t>
        </r>
        <r>
          <rPr>
            <b/>
            <sz val="11"/>
            <color rgb="FF000000"/>
            <rFont val="Calibri"/>
          </rPr>
          <t>Do not allow any site to request access</t>
        </r>
        <r>
          <rPr>
            <sz val="11"/>
            <color rgb="FF000000"/>
            <rFont val="Calibri"/>
          </rPr>
          <t>'</t>
        </r>
      </text>
    </comment>
    <comment ref="W39" authorId="0" shapeId="0" xr:uid="{00000000-0006-0000-0400-000021000000}">
      <text>
        <r>
          <rPr>
            <sz val="11"/>
            <rFont val="Calibri"/>
          </rPr>
          <t xml:space="preserve">Ensure </t>
        </r>
        <r>
          <rPr>
            <sz val="11"/>
            <color rgb="FF000000"/>
            <rFont val="Calibri"/>
          </rPr>
          <t>'</t>
        </r>
        <r>
          <rPr>
            <b/>
            <sz val="11"/>
            <color rgb="FF000000"/>
            <rFont val="Calibri"/>
          </rPr>
          <t>Web Serial API</t>
        </r>
        <r>
          <rPr>
            <sz val="11"/>
            <color rgb="FF000000"/>
            <rFont val="Calibri"/>
          </rPr>
          <t>'</t>
        </r>
        <r>
          <rPr>
            <sz val="11"/>
            <color rgb="FF000000"/>
            <rFont val="Calibri"/>
          </rPr>
          <t xml:space="preserve"> is set to </t>
        </r>
        <r>
          <rPr>
            <sz val="11"/>
            <color rgb="FF000000"/>
            <rFont val="Calibri"/>
          </rPr>
          <t>'</t>
        </r>
        <r>
          <rPr>
            <b/>
            <sz val="11"/>
            <color rgb="FF000000"/>
            <rFont val="Calibri"/>
          </rPr>
          <t>Do not allow any site to request access to serial ports via the Web Serial API</t>
        </r>
        <r>
          <rPr>
            <sz val="11"/>
            <color rgb="FF000000"/>
            <rFont val="Calibri"/>
          </rPr>
          <t>'</t>
        </r>
      </text>
    </comment>
    <comment ref="X39" authorId="0" shapeId="0" xr:uid="{00000000-0006-0000-0400-000022000000}">
      <text>
        <r>
          <rPr>
            <sz val="11"/>
            <rFont val="Calibri"/>
          </rPr>
          <t xml:space="preserve">Ensure </t>
        </r>
        <r>
          <rPr>
            <sz val="11"/>
            <color rgb="FF000000"/>
            <rFont val="Calibri"/>
          </rPr>
          <t>'</t>
        </r>
        <r>
          <rPr>
            <b/>
            <sz val="11"/>
            <color rgb="FF000000"/>
            <rFont val="Calibri"/>
          </rPr>
          <t>Sensors</t>
        </r>
        <r>
          <rPr>
            <sz val="11"/>
            <color rgb="FF000000"/>
            <rFont val="Calibri"/>
          </rPr>
          <t>'</t>
        </r>
        <r>
          <rPr>
            <sz val="11"/>
            <color rgb="FF000000"/>
            <rFont val="Calibri"/>
          </rPr>
          <t xml:space="preserve"> is set to </t>
        </r>
        <r>
          <rPr>
            <sz val="11"/>
            <color rgb="FF000000"/>
            <rFont val="Calibri"/>
          </rPr>
          <t>'</t>
        </r>
        <r>
          <rPr>
            <b/>
            <sz val="11"/>
            <color rgb="FF000000"/>
            <rFont val="Calibri"/>
          </rPr>
          <t>Do not allow any site to access sensors</t>
        </r>
        <r>
          <rPr>
            <sz val="11"/>
            <color rgb="FF000000"/>
            <rFont val="Calibri"/>
          </rPr>
          <t>'</t>
        </r>
      </text>
    </comment>
    <comment ref="J41" authorId="0" shapeId="0" xr:uid="{00000000-0006-0000-0400-00002E000000}">
      <text>
        <r>
          <rPr>
            <sz val="11"/>
            <rFont val="Calibri"/>
          </rPr>
          <t xml:space="preserve">Ensure </t>
        </r>
        <r>
          <rPr>
            <sz val="11"/>
            <color rgb="FF000000"/>
            <rFont val="Calibri"/>
          </rPr>
          <t>'</t>
        </r>
        <r>
          <rPr>
            <b/>
            <sz val="11"/>
            <color rgb="FF000000"/>
            <rFont val="Calibri"/>
          </rPr>
          <t>Privacy screen</t>
        </r>
        <r>
          <rPr>
            <sz val="11"/>
            <color rgb="FF000000"/>
            <rFont val="Calibri"/>
          </rPr>
          <t>'</t>
        </r>
        <r>
          <rPr>
            <sz val="11"/>
            <color rgb="FF000000"/>
            <rFont val="Calibri"/>
          </rPr>
          <t xml:space="preserve"> Is Set to </t>
        </r>
        <r>
          <rPr>
            <sz val="11"/>
            <color rgb="FF000000"/>
            <rFont val="Calibri"/>
          </rPr>
          <t>'</t>
        </r>
        <r>
          <rPr>
            <b/>
            <sz val="11"/>
            <color rgb="FF000000"/>
            <rFont val="Calibri"/>
          </rPr>
          <t>Always enable the privacy screen</t>
        </r>
        <r>
          <rPr>
            <sz val="11"/>
            <color rgb="FF000000"/>
            <rFont val="Calibri"/>
          </rPr>
          <t>'</t>
        </r>
      </text>
    </comment>
    <comment ref="J42" authorId="0" shapeId="0" xr:uid="{00000000-0006-0000-0400-00002F000000}">
      <text>
        <r>
          <rPr>
            <sz val="11"/>
            <rFont val="Calibri"/>
          </rPr>
          <t xml:space="preserve">Ensure </t>
        </r>
        <r>
          <rPr>
            <sz val="11"/>
            <color rgb="FF000000"/>
            <rFont val="Calibri"/>
          </rPr>
          <t>'</t>
        </r>
        <r>
          <rPr>
            <b/>
            <sz val="11"/>
            <color rgb="FF000000"/>
            <rFont val="Calibri"/>
          </rPr>
          <t>Powerwash</t>
        </r>
        <r>
          <rPr>
            <sz val="11"/>
            <color rgb="FF000000"/>
            <rFont val="Calibri"/>
          </rPr>
          <t>'</t>
        </r>
        <r>
          <rPr>
            <sz val="11"/>
            <color rgb="FF000000"/>
            <rFont val="Calibri"/>
          </rPr>
          <t xml:space="preserve"> Is Set to </t>
        </r>
        <r>
          <rPr>
            <sz val="11"/>
            <color rgb="FF000000"/>
            <rFont val="Calibri"/>
          </rPr>
          <t>'</t>
        </r>
        <r>
          <rPr>
            <b/>
            <sz val="11"/>
            <color rgb="FF000000"/>
            <rFont val="Calibri"/>
          </rPr>
          <t>Allow powerwash to be triggered</t>
        </r>
        <r>
          <rPr>
            <sz val="11"/>
            <color rgb="FF000000"/>
            <rFont val="Calibri"/>
          </rPr>
          <t>'</t>
        </r>
      </text>
    </comment>
    <comment ref="J45" authorId="0" shapeId="0" xr:uid="{00000000-0006-0000-0400-000030000000}">
      <text>
        <r>
          <rPr>
            <sz val="11"/>
            <rFont val="Calibri"/>
          </rPr>
          <t>Ensure more than one Super Admin account exists</t>
        </r>
      </text>
    </comment>
    <comment ref="K45" authorId="0" shapeId="0" xr:uid="{00000000-0006-0000-0400-000031000000}">
      <text>
        <r>
          <rPr>
            <sz val="11"/>
            <rFont val="Calibri"/>
          </rPr>
          <t>Ensure no more than 4 Super Admin accounts exist</t>
        </r>
      </text>
    </comment>
    <comment ref="J46" authorId="0" shapeId="0" xr:uid="{00000000-0006-0000-0400-000032000000}">
      <text>
        <r>
          <rPr>
            <sz val="11"/>
            <rFont val="Calibri"/>
          </rPr>
          <t xml:space="preserve">Ensure </t>
        </r>
        <r>
          <rPr>
            <sz val="11"/>
            <color rgb="FF000000"/>
            <rFont val="Calibri"/>
          </rPr>
          <t>'</t>
        </r>
        <r>
          <rPr>
            <b/>
            <sz val="11"/>
            <color rgb="FF000000"/>
            <rFont val="Calibri"/>
          </rPr>
          <t>Guest mode</t>
        </r>
        <r>
          <rPr>
            <sz val="11"/>
            <color rgb="FF000000"/>
            <rFont val="Calibri"/>
          </rPr>
          <t>'</t>
        </r>
        <r>
          <rPr>
            <sz val="11"/>
            <color rgb="FF000000"/>
            <rFont val="Calibri"/>
          </rPr>
          <t xml:space="preserve"> Is Set to </t>
        </r>
        <r>
          <rPr>
            <sz val="11"/>
            <color rgb="FF000000"/>
            <rFont val="Calibri"/>
          </rPr>
          <t>'</t>
        </r>
        <r>
          <rPr>
            <b/>
            <sz val="11"/>
            <color rgb="FF000000"/>
            <rFont val="Calibri"/>
          </rPr>
          <t>Disable guest mode</t>
        </r>
        <r>
          <rPr>
            <sz val="11"/>
            <color rgb="FF000000"/>
            <rFont val="Calibri"/>
          </rPr>
          <t>'</t>
        </r>
      </text>
    </comment>
    <comment ref="J48" authorId="0" shapeId="0" xr:uid="{00000000-0006-0000-0400-000033000000}">
      <text>
        <r>
          <rPr>
            <sz val="11"/>
            <rFont val="Calibri"/>
          </rPr>
          <t>Ensure Super Admin accounts are used only for Super Admin activities</t>
        </r>
      </text>
    </comment>
    <comment ref="J50" authorId="0" shapeId="0" xr:uid="{00000000-0006-0000-0400-000034000000}">
      <text>
        <r>
          <rPr>
            <sz val="11"/>
            <rFont val="Calibri"/>
          </rPr>
          <t xml:space="preserve">Ensure </t>
        </r>
        <r>
          <rPr>
            <sz val="11"/>
            <color rgb="FF000000"/>
            <rFont val="Calibri"/>
          </rPr>
          <t>'</t>
        </r>
        <r>
          <rPr>
            <b/>
            <sz val="11"/>
            <color rgb="FF000000"/>
            <rFont val="Calibri"/>
          </rPr>
          <t>Forced re-enrollment</t>
        </r>
        <r>
          <rPr>
            <sz val="11"/>
            <color rgb="FF000000"/>
            <rFont val="Calibri"/>
          </rPr>
          <t>'</t>
        </r>
        <r>
          <rPr>
            <sz val="11"/>
            <color rgb="FF000000"/>
            <rFont val="Calibri"/>
          </rPr>
          <t xml:space="preserve"> Is Set to </t>
        </r>
        <r>
          <rPr>
            <sz val="11"/>
            <color rgb="FF000000"/>
            <rFont val="Calibri"/>
          </rPr>
          <t>'</t>
        </r>
        <r>
          <rPr>
            <b/>
            <sz val="11"/>
            <color rgb="FF000000"/>
            <rFont val="Calibri"/>
          </rPr>
          <t>Force device to re-enroll with user credentials after wiping</t>
        </r>
        <r>
          <rPr>
            <sz val="11"/>
            <color rgb="FF000000"/>
            <rFont val="Calibri"/>
          </rPr>
          <t>'</t>
        </r>
      </text>
    </comment>
    <comment ref="J52" authorId="0" shapeId="0" xr:uid="{00000000-0006-0000-0400-000035000000}">
      <text>
        <r>
          <rPr>
            <sz val="11"/>
            <rFont val="Calibri"/>
          </rPr>
          <t xml:space="preserve">Ensure </t>
        </r>
        <r>
          <rPr>
            <sz val="11"/>
            <color rgb="FF000000"/>
            <rFont val="Calibri"/>
          </rPr>
          <t>'</t>
        </r>
        <r>
          <rPr>
            <b/>
            <sz val="11"/>
            <color rgb="FF000000"/>
            <rFont val="Calibri"/>
          </rPr>
          <t>Lock screen PIN</t>
        </r>
        <r>
          <rPr>
            <sz val="11"/>
            <color rgb="FF000000"/>
            <rFont val="Calibri"/>
          </rPr>
          <t>'</t>
        </r>
        <r>
          <rPr>
            <sz val="11"/>
            <color rgb="FF000000"/>
            <rFont val="Calibri"/>
          </rPr>
          <t xml:space="preserve"> Is Set to </t>
        </r>
        <r>
          <rPr>
            <sz val="11"/>
            <color rgb="FF000000"/>
            <rFont val="Calibri"/>
          </rPr>
          <t>'</t>
        </r>
        <r>
          <rPr>
            <b/>
            <sz val="11"/>
            <color rgb="FF000000"/>
            <rFont val="Calibri"/>
          </rPr>
          <t>Do not allow users to set a weak PIN</t>
        </r>
        <r>
          <rPr>
            <sz val="11"/>
            <color rgb="FF000000"/>
            <rFont val="Calibri"/>
          </rPr>
          <t>'</t>
        </r>
        <r>
          <rPr>
            <sz val="11"/>
            <color rgb="FF000000"/>
            <rFont val="Calibri"/>
          </rPr>
          <t xml:space="preserve"> and a minimum PIN length of 6 or greater</t>
        </r>
      </text>
    </comment>
    <comment ref="K52" authorId="0" shapeId="0" xr:uid="{00000000-0006-0000-0400-000036000000}">
      <text>
        <r>
          <rPr>
            <sz val="11"/>
            <rFont val="Calibri"/>
          </rPr>
          <t xml:space="preserve">Ensure </t>
        </r>
        <r>
          <rPr>
            <sz val="11"/>
            <color rgb="FF000000"/>
            <rFont val="Calibri"/>
          </rPr>
          <t>'</t>
        </r>
        <r>
          <rPr>
            <b/>
            <sz val="11"/>
            <color rgb="FF000000"/>
            <rFont val="Calibri"/>
          </rPr>
          <t>PIN auto-submit</t>
        </r>
        <r>
          <rPr>
            <sz val="11"/>
            <color rgb="FF000000"/>
            <rFont val="Calibri"/>
          </rPr>
          <t>'</t>
        </r>
        <r>
          <rPr>
            <sz val="11"/>
            <color rgb="FF000000"/>
            <rFont val="Calibri"/>
          </rPr>
          <t xml:space="preserve"> Is Set to </t>
        </r>
        <r>
          <rPr>
            <sz val="11"/>
            <color rgb="FF000000"/>
            <rFont val="Calibri"/>
          </rPr>
          <t>'</t>
        </r>
        <r>
          <rPr>
            <b/>
            <sz val="11"/>
            <color rgb="FF000000"/>
            <rFont val="Calibri"/>
          </rPr>
          <t>Disable PIN auto-submit on the lock and login screen</t>
        </r>
        <r>
          <rPr>
            <sz val="11"/>
            <color rgb="FF000000"/>
            <rFont val="Calibri"/>
          </rPr>
          <t>'</t>
        </r>
      </text>
    </comment>
    <comment ref="L52" authorId="0" shapeId="0" xr:uid="{00000000-0006-0000-0400-000037000000}">
      <text>
        <r>
          <rPr>
            <sz val="11"/>
            <rFont val="Calibri"/>
          </rPr>
          <t xml:space="preserve">Ensure </t>
        </r>
        <r>
          <rPr>
            <sz val="11"/>
            <color rgb="FF000000"/>
            <rFont val="Calibri"/>
          </rPr>
          <t>'</t>
        </r>
        <r>
          <rPr>
            <b/>
            <sz val="11"/>
            <color rgb="FF000000"/>
            <rFont val="Calibri"/>
          </rPr>
          <t>Google online login frequency</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text>
    </comment>
    <comment ref="M52" authorId="0" shapeId="0" xr:uid="{00000000-0006-0000-0400-000038000000}">
      <text>
        <r>
          <rPr>
            <sz val="11"/>
            <rFont val="Calibri"/>
          </rPr>
          <t xml:space="preserve">Ensure </t>
        </r>
        <r>
          <rPr>
            <sz val="11"/>
            <color rgb="FF000000"/>
            <rFont val="Calibri"/>
          </rPr>
          <t>'</t>
        </r>
        <r>
          <rPr>
            <b/>
            <sz val="11"/>
            <color rgb="FF000000"/>
            <rFont val="Calibri"/>
          </rPr>
          <t>Google online unlock frequency</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text>
    </comment>
    <comment ref="N52" authorId="0" shapeId="0" xr:uid="{00000000-0006-0000-0400-000039000000}">
      <text>
        <r>
          <rPr>
            <sz val="11"/>
            <rFont val="Calibri"/>
          </rPr>
          <t xml:space="preserve">Ensure </t>
        </r>
        <r>
          <rPr>
            <sz val="11"/>
            <color rgb="FF000000"/>
            <rFont val="Calibri"/>
          </rPr>
          <t>'</t>
        </r>
        <r>
          <rPr>
            <b/>
            <sz val="11"/>
            <color rgb="FF000000"/>
            <rFont val="Calibri"/>
          </rPr>
          <t xml:space="preserve">SAML single sign-on login frequency is set to </t>
        </r>
        <r>
          <rPr>
            <sz val="11"/>
            <color rgb="FF000000"/>
            <rFont val="Calibri"/>
          </rPr>
          <t>'</t>
        </r>
        <r>
          <rPr>
            <sz val="11"/>
            <color rgb="FF000000"/>
            <rFont val="Calibri"/>
          </rPr>
          <t>Every day</t>
        </r>
        <r>
          <rPr>
            <sz val="11"/>
            <color rgb="FF000000"/>
            <rFont val="Calibri"/>
          </rPr>
          <t>'</t>
        </r>
      </text>
    </comment>
    <comment ref="O52" authorId="0" shapeId="0" xr:uid="{00000000-0006-0000-0400-00003A000000}">
      <text>
        <r>
          <rPr>
            <sz val="11"/>
            <rFont val="Calibri"/>
          </rPr>
          <t xml:space="preserve">Ensure </t>
        </r>
        <r>
          <rPr>
            <sz val="11"/>
            <color rgb="FF000000"/>
            <rFont val="Calibri"/>
          </rPr>
          <t>'</t>
        </r>
        <r>
          <rPr>
            <b/>
            <sz val="11"/>
            <color rgb="FF000000"/>
            <rFont val="Calibri"/>
          </rPr>
          <t xml:space="preserve">SAML single sign-on unlock frequency is set to </t>
        </r>
        <r>
          <rPr>
            <sz val="11"/>
            <color rgb="FF000000"/>
            <rFont val="Calibri"/>
          </rPr>
          <t>'</t>
        </r>
        <r>
          <rPr>
            <sz val="11"/>
            <color rgb="FF000000"/>
            <rFont val="Calibri"/>
          </rPr>
          <t>1</t>
        </r>
        <r>
          <rPr>
            <sz val="11"/>
            <color rgb="FF000000"/>
            <rFont val="Calibri"/>
          </rPr>
          <t>'</t>
        </r>
      </text>
    </comment>
    <comment ref="P52" authorId="0" shapeId="0" xr:uid="{00000000-0006-0000-0400-00003B000000}">
      <text>
        <r>
          <rPr>
            <sz val="11"/>
            <rFont val="Calibri"/>
          </rPr>
          <t xml:space="preserve">Ensure </t>
        </r>
        <r>
          <rPr>
            <sz val="11"/>
            <color rgb="FF000000"/>
            <rFont val="Calibri"/>
          </rPr>
          <t>'</t>
        </r>
        <r>
          <rPr>
            <b/>
            <sz val="11"/>
            <color rgb="FF000000"/>
            <rFont val="Calibri"/>
          </rPr>
          <t>Show sign-out button in tray</t>
        </r>
        <r>
          <rPr>
            <sz val="11"/>
            <color rgb="FF000000"/>
            <rFont val="Calibri"/>
          </rPr>
          <t>'</t>
        </r>
        <r>
          <rPr>
            <sz val="11"/>
            <color rgb="FF000000"/>
            <rFont val="Calibri"/>
          </rPr>
          <t xml:space="preserve"> Is Set to </t>
        </r>
        <r>
          <rPr>
            <sz val="11"/>
            <color rgb="FF000000"/>
            <rFont val="Calibri"/>
          </rPr>
          <t>'</t>
        </r>
        <r>
          <rPr>
            <b/>
            <sz val="11"/>
            <color rgb="FF000000"/>
            <rFont val="Calibri"/>
          </rPr>
          <t>Show sign-out button in tray</t>
        </r>
        <r>
          <rPr>
            <sz val="11"/>
            <color rgb="FF000000"/>
            <rFont val="Calibri"/>
          </rPr>
          <t>'</t>
        </r>
      </text>
    </comment>
    <comment ref="Q52" authorId="0" shapeId="0" xr:uid="{00000000-0006-0000-0400-00003C000000}">
      <text>
        <r>
          <rPr>
            <sz val="11"/>
            <rFont val="Calibri"/>
          </rPr>
          <t xml:space="preserve">Ensure </t>
        </r>
        <r>
          <rPr>
            <sz val="11"/>
            <color rgb="FF000000"/>
            <rFont val="Calibri"/>
          </rPr>
          <t>'</t>
        </r>
        <r>
          <rPr>
            <b/>
            <sz val="11"/>
            <color rgb="FF000000"/>
            <rFont val="Calibri"/>
          </rPr>
          <t>Show sign-out button in tray</t>
        </r>
        <r>
          <rPr>
            <sz val="11"/>
            <color rgb="FF000000"/>
            <rFont val="Calibri"/>
          </rPr>
          <t>'</t>
        </r>
        <r>
          <rPr>
            <sz val="11"/>
            <color rgb="FF000000"/>
            <rFont val="Calibri"/>
          </rPr>
          <t xml:space="preserve"> Is Set to </t>
        </r>
        <r>
          <rPr>
            <sz val="11"/>
            <color rgb="FF000000"/>
            <rFont val="Calibri"/>
          </rPr>
          <t>'</t>
        </r>
        <r>
          <rPr>
            <b/>
            <sz val="11"/>
            <color rgb="FF000000"/>
            <rFont val="Calibri"/>
          </rPr>
          <t>Show sign-out button in tray</t>
        </r>
        <r>
          <rPr>
            <sz val="11"/>
            <color rgb="FF000000"/>
            <rFont val="Calibri"/>
          </rPr>
          <t>'</t>
        </r>
      </text>
    </comment>
    <comment ref="J53" authorId="0" shapeId="0" xr:uid="{00000000-0006-0000-0400-00003D000000}">
      <text>
        <r>
          <rPr>
            <sz val="11"/>
            <rFont val="Calibri"/>
          </rPr>
          <t>Ensure Any Unused Enrollment Tokens Are Revoked</t>
        </r>
      </text>
    </comment>
    <comment ref="J54" authorId="0" shapeId="0" xr:uid="{00000000-0006-0000-0400-00003E000000}">
      <text>
        <r>
          <rPr>
            <sz val="11"/>
            <rFont val="Calibri"/>
          </rPr>
          <t>Ensure Advanced Protection Program is configured</t>
        </r>
      </text>
    </comment>
    <comment ref="J58" authorId="0" shapeId="0" xr:uid="{00000000-0006-0000-0400-00003F000000}">
      <text>
        <r>
          <rPr>
            <sz val="11"/>
            <rFont val="Calibri"/>
          </rPr>
          <t xml:space="preserve">Ensure </t>
        </r>
        <r>
          <rPr>
            <sz val="11"/>
            <color rgb="FF000000"/>
            <rFont val="Calibri"/>
          </rPr>
          <t>'</t>
        </r>
        <r>
          <rPr>
            <b/>
            <sz val="11"/>
            <color rgb="FF000000"/>
            <rFont val="Calibri"/>
          </rPr>
          <t>Maximum user session length</t>
        </r>
        <r>
          <rPr>
            <sz val="11"/>
            <color rgb="FF000000"/>
            <rFont val="Calibri"/>
          </rPr>
          <t>'</t>
        </r>
        <r>
          <rPr>
            <sz val="11"/>
            <color rgb="FF000000"/>
            <rFont val="Calibri"/>
          </rPr>
          <t xml:space="preserve"> Is Configured</t>
        </r>
      </text>
    </comment>
    <comment ref="K58" authorId="0" shapeId="0" xr:uid="{00000000-0006-0000-0400-000040000000}">
      <text>
        <r>
          <rPr>
            <sz val="11"/>
            <rFont val="Calibri"/>
          </rPr>
          <t xml:space="preserve">Ensure </t>
        </r>
        <r>
          <rPr>
            <sz val="11"/>
            <color rgb="FF000000"/>
            <rFont val="Calibri"/>
          </rPr>
          <t>'</t>
        </r>
        <r>
          <rPr>
            <b/>
            <sz val="11"/>
            <color rgb="FF000000"/>
            <rFont val="Calibri"/>
          </rPr>
          <t>Maximum user session length</t>
        </r>
        <r>
          <rPr>
            <sz val="11"/>
            <color rgb="FF000000"/>
            <rFont val="Calibri"/>
          </rPr>
          <t>'</t>
        </r>
        <r>
          <rPr>
            <sz val="11"/>
            <color rgb="FF000000"/>
            <rFont val="Calibri"/>
          </rPr>
          <t xml:space="preserve"> Is Configured</t>
        </r>
      </text>
    </comment>
    <comment ref="J59" authorId="0" shapeId="0" xr:uid="{00000000-0006-0000-0400-000041000000}">
      <text>
        <r>
          <rPr>
            <sz val="11"/>
            <rFont val="Calibri"/>
          </rPr>
          <t xml:space="preserve">Ensure </t>
        </r>
        <r>
          <rPr>
            <sz val="11"/>
            <color rgb="FF000000"/>
            <rFont val="Calibri"/>
          </rPr>
          <t>'</t>
        </r>
        <r>
          <rPr>
            <b/>
            <sz val="11"/>
            <color rgb="FF000000"/>
            <rFont val="Calibri"/>
          </rPr>
          <t>Managed guest session</t>
        </r>
        <r>
          <rPr>
            <sz val="11"/>
            <color rgb="FF000000"/>
            <rFont val="Calibri"/>
          </rPr>
          <t>'</t>
        </r>
        <r>
          <rPr>
            <sz val="11"/>
            <color rgb="FF000000"/>
            <rFont val="Calibri"/>
          </rPr>
          <t xml:space="preserve"> Is Configured</t>
        </r>
      </text>
    </comment>
    <comment ref="J62" authorId="0" shapeId="0" xr:uid="{00000000-0006-0000-0400-000042000000}">
      <text>
        <r>
          <rPr>
            <sz val="11"/>
            <rFont val="Calibri"/>
          </rPr>
          <t xml:space="preserve">Ensure </t>
        </r>
        <r>
          <rPr>
            <sz val="11"/>
            <color rgb="FF000000"/>
            <rFont val="Calibri"/>
          </rPr>
          <t>'</t>
        </r>
        <r>
          <rPr>
            <b/>
            <sz val="11"/>
            <color rgb="FF000000"/>
            <rFont val="Calibri"/>
          </rPr>
          <t>Manifest v2 extension availability</t>
        </r>
        <r>
          <rPr>
            <sz val="11"/>
            <color rgb="FF000000"/>
            <rFont val="Calibri"/>
          </rPr>
          <t>'</t>
        </r>
        <r>
          <rPr>
            <sz val="11"/>
            <color rgb="FF000000"/>
            <rFont val="Calibri"/>
          </rPr>
          <t xml:space="preserve"> Is Set to </t>
        </r>
        <r>
          <rPr>
            <sz val="11"/>
            <color rgb="FF000000"/>
            <rFont val="Calibri"/>
          </rPr>
          <t>'</t>
        </r>
        <r>
          <rPr>
            <b/>
            <sz val="11"/>
            <color rgb="FF000000"/>
            <rFont val="Calibri"/>
          </rPr>
          <t>Enable force-installed manifest v2 extensions on the sign-in screen</t>
        </r>
        <r>
          <rPr>
            <sz val="11"/>
            <color rgb="FF000000"/>
            <rFont val="Calibri"/>
          </rPr>
          <t>'</t>
        </r>
      </text>
    </comment>
    <comment ref="K62" authorId="0" shapeId="0" xr:uid="{00000000-0006-0000-0400-000043000000}">
      <text>
        <r>
          <rPr>
            <sz val="11"/>
            <rFont val="Calibri"/>
          </rPr>
          <t xml:space="preserve">Ensure </t>
        </r>
        <r>
          <rPr>
            <sz val="11"/>
            <color rgb="FF000000"/>
            <rFont val="Calibri"/>
          </rPr>
          <t>'</t>
        </r>
        <r>
          <rPr>
            <b/>
            <sz val="11"/>
            <color rgb="FF000000"/>
            <rFont val="Calibri"/>
          </rPr>
          <t>Allow remote debugging</t>
        </r>
        <r>
          <rPr>
            <sz val="11"/>
            <color rgb="FF000000"/>
            <rFont val="Calibri"/>
          </rPr>
          <t>'</t>
        </r>
        <r>
          <rPr>
            <sz val="11"/>
            <color rgb="FF000000"/>
            <rFont val="Calibri"/>
          </rPr>
          <t xml:space="preserve"> is set to </t>
        </r>
        <r>
          <rPr>
            <sz val="11"/>
            <color rgb="FF000000"/>
            <rFont val="Calibri"/>
          </rPr>
          <t>'</t>
        </r>
        <r>
          <rPr>
            <b/>
            <sz val="11"/>
            <color rgb="FF000000"/>
            <rFont val="Calibri"/>
          </rPr>
          <t>Do not allow use of the remote debugging</t>
        </r>
        <r>
          <rPr>
            <sz val="11"/>
            <color rgb="FF000000"/>
            <rFont val="Calibri"/>
          </rPr>
          <t>'</t>
        </r>
      </text>
    </comment>
    <comment ref="L62" authorId="0" shapeId="0" xr:uid="{00000000-0006-0000-0400-000044000000}">
      <text>
        <r>
          <rPr>
            <sz val="11"/>
            <rFont val="Calibri"/>
          </rPr>
          <t xml:space="preserve">Ensure </t>
        </r>
        <r>
          <rPr>
            <sz val="11"/>
            <color rgb="FF000000"/>
            <rFont val="Calibri"/>
          </rPr>
          <t>'</t>
        </r>
        <r>
          <rPr>
            <b/>
            <sz val="11"/>
            <color rgb="FF000000"/>
            <rFont val="Calibri"/>
          </rPr>
          <t>File/directory picker without user gesture</t>
        </r>
        <r>
          <rPr>
            <sz val="11"/>
            <color rgb="FF000000"/>
            <rFont val="Calibri"/>
          </rPr>
          <t>'</t>
        </r>
        <r>
          <rPr>
            <sz val="11"/>
            <color rgb="FF000000"/>
            <rFont val="Calibri"/>
          </rPr>
          <t xml:space="preserve"> Is Not Set</t>
        </r>
      </text>
    </comment>
    <comment ref="M62" authorId="0" shapeId="0" xr:uid="{00000000-0006-0000-0400-000045000000}">
      <text>
        <r>
          <rPr>
            <sz val="11"/>
            <rFont val="Calibri"/>
          </rPr>
          <t xml:space="preserve">Ensure </t>
        </r>
        <r>
          <rPr>
            <sz val="11"/>
            <color rgb="FF000000"/>
            <rFont val="Calibri"/>
          </rPr>
          <t>'</t>
        </r>
        <r>
          <rPr>
            <b/>
            <sz val="11"/>
            <color rgb="FF000000"/>
            <rFont val="Calibri"/>
          </rPr>
          <t>Manifest v2 extension availability</t>
        </r>
        <r>
          <rPr>
            <sz val="11"/>
            <color rgb="FF000000"/>
            <rFont val="Calibri"/>
          </rPr>
          <t>'</t>
        </r>
        <r>
          <rPr>
            <sz val="11"/>
            <color rgb="FF000000"/>
            <rFont val="Calibri"/>
          </rPr>
          <t xml:space="preserve"> Is Set to </t>
        </r>
        <r>
          <rPr>
            <sz val="11"/>
            <color rgb="FF000000"/>
            <rFont val="Calibri"/>
          </rPr>
          <t>'</t>
        </r>
        <r>
          <rPr>
            <b/>
            <sz val="11"/>
            <color rgb="FF000000"/>
            <rFont val="Calibri"/>
          </rPr>
          <t>Enable force-installed manifest v2 extensions on the sign-in screen</t>
        </r>
        <r>
          <rPr>
            <sz val="11"/>
            <color rgb="FF000000"/>
            <rFont val="Calibri"/>
          </rPr>
          <t>'</t>
        </r>
      </text>
    </comment>
    <comment ref="N62" authorId="0" shapeId="0" xr:uid="{00000000-0006-0000-0400-000046000000}">
      <text>
        <r>
          <rPr>
            <sz val="11"/>
            <rFont val="Calibri"/>
          </rPr>
          <t xml:space="preserve">Ensure </t>
        </r>
        <r>
          <rPr>
            <sz val="11"/>
            <color rgb="FF000000"/>
            <rFont val="Calibri"/>
          </rPr>
          <t>'</t>
        </r>
        <r>
          <rPr>
            <b/>
            <sz val="11"/>
            <color rgb="FF000000"/>
            <rFont val="Calibri"/>
          </rPr>
          <t>File/directory picker without user gesture</t>
        </r>
        <r>
          <rPr>
            <sz val="11"/>
            <color rgb="FF000000"/>
            <rFont val="Calibri"/>
          </rPr>
          <t>'</t>
        </r>
        <r>
          <rPr>
            <sz val="11"/>
            <color rgb="FF000000"/>
            <rFont val="Calibri"/>
          </rPr>
          <t xml:space="preserve"> Is Not Set</t>
        </r>
      </text>
    </comment>
    <comment ref="O62" authorId="0" shapeId="0" xr:uid="{00000000-0006-0000-0400-000047000000}">
      <text>
        <r>
          <rPr>
            <sz val="11"/>
            <rFont val="Calibri"/>
          </rPr>
          <t xml:space="preserve">Ensure </t>
        </r>
        <r>
          <rPr>
            <sz val="11"/>
            <color rgb="FF000000"/>
            <rFont val="Calibri"/>
          </rPr>
          <t>'</t>
        </r>
        <r>
          <rPr>
            <b/>
            <sz val="11"/>
            <color rgb="FF000000"/>
            <rFont val="Calibri"/>
          </rPr>
          <t>Chrome Web Store unpublished extensions</t>
        </r>
        <r>
          <rPr>
            <sz val="11"/>
            <color rgb="FF000000"/>
            <rFont val="Calibri"/>
          </rPr>
          <t>'</t>
        </r>
        <r>
          <rPr>
            <sz val="11"/>
            <color rgb="FF000000"/>
            <rFont val="Calibri"/>
          </rPr>
          <t xml:space="preserve"> Is Set to </t>
        </r>
        <r>
          <rPr>
            <sz val="11"/>
            <color rgb="FF000000"/>
            <rFont val="Calibri"/>
          </rPr>
          <t>'</t>
        </r>
        <r>
          <rPr>
            <b/>
            <sz val="11"/>
            <color rgb="FF000000"/>
            <rFont val="Calibri"/>
          </rPr>
          <t>Disable unpublished extensions</t>
        </r>
        <r>
          <rPr>
            <sz val="11"/>
            <color rgb="FF000000"/>
            <rFont val="Calibri"/>
          </rPr>
          <t>'</t>
        </r>
      </text>
    </comment>
    <comment ref="J63" authorId="0" shapeId="0" xr:uid="{00000000-0006-0000-0400-000048000000}">
      <text>
        <r>
          <rPr>
            <sz val="11"/>
            <rFont val="Calibri"/>
          </rPr>
          <t xml:space="preserve">Ensure </t>
        </r>
        <r>
          <rPr>
            <sz val="11"/>
            <color rgb="FF000000"/>
            <rFont val="Calibri"/>
          </rPr>
          <t>'</t>
        </r>
        <r>
          <rPr>
            <b/>
            <sz val="11"/>
            <color rgb="FF000000"/>
            <rFont val="Calibri"/>
          </rPr>
          <t>Allow devices to automatically update OS version</t>
        </r>
        <r>
          <rPr>
            <sz val="11"/>
            <color rgb="FF000000"/>
            <rFont val="Calibri"/>
          </rPr>
          <t>'</t>
        </r>
        <r>
          <rPr>
            <sz val="11"/>
            <color rgb="FF000000"/>
            <rFont val="Calibri"/>
          </rPr>
          <t xml:space="preserve"> Is Set to </t>
        </r>
        <r>
          <rPr>
            <sz val="11"/>
            <color rgb="FF000000"/>
            <rFont val="Calibri"/>
          </rPr>
          <t>'</t>
        </r>
        <r>
          <rPr>
            <b/>
            <sz val="11"/>
            <color rgb="FF000000"/>
            <rFont val="Calibri"/>
          </rPr>
          <t>Allow updates</t>
        </r>
        <r>
          <rPr>
            <sz val="11"/>
            <color rgb="FF000000"/>
            <rFont val="Calibri"/>
          </rPr>
          <t>'</t>
        </r>
      </text>
    </comment>
    <comment ref="K63" authorId="0" shapeId="0" xr:uid="{00000000-0006-0000-0400-000049000000}">
      <text>
        <r>
          <rPr>
            <sz val="11"/>
            <rFont val="Calibri"/>
          </rPr>
          <t xml:space="preserve">Ensure </t>
        </r>
        <r>
          <rPr>
            <sz val="11"/>
            <color rgb="FF000000"/>
            <rFont val="Calibri"/>
          </rPr>
          <t>'</t>
        </r>
        <r>
          <rPr>
            <b/>
            <sz val="11"/>
            <color rgb="FF000000"/>
            <rFont val="Calibri"/>
          </rPr>
          <t>Target version</t>
        </r>
        <r>
          <rPr>
            <sz val="11"/>
            <color rgb="FF000000"/>
            <rFont val="Calibri"/>
          </rPr>
          <t>'</t>
        </r>
        <r>
          <rPr>
            <sz val="11"/>
            <color rgb="FF000000"/>
            <rFont val="Calibri"/>
          </rPr>
          <t xml:space="preserve"> Is Set to Either </t>
        </r>
        <r>
          <rPr>
            <sz val="11"/>
            <color rgb="FF000000"/>
            <rFont val="Calibri"/>
          </rPr>
          <t>'</t>
        </r>
        <r>
          <rPr>
            <b/>
            <sz val="11"/>
            <color rgb="FF000000"/>
            <rFont val="Calibri"/>
          </rPr>
          <t>Use latest version</t>
        </r>
        <r>
          <rPr>
            <sz val="11"/>
            <color rgb="FF000000"/>
            <rFont val="Calibri"/>
          </rPr>
          <t>'</t>
        </r>
        <r>
          <rPr>
            <sz val="11"/>
            <color rgb="FF000000"/>
            <rFont val="Calibri"/>
          </rPr>
          <t xml:space="preserve"> or no older than n-3</t>
        </r>
      </text>
    </comment>
    <comment ref="L63" authorId="0" shapeId="0" xr:uid="{00000000-0006-0000-0400-00004A000000}">
      <text>
        <r>
          <rPr>
            <sz val="11"/>
            <rFont val="Calibri"/>
          </rPr>
          <t xml:space="preserve">Ensure </t>
        </r>
        <r>
          <rPr>
            <sz val="11"/>
            <color rgb="FF000000"/>
            <rFont val="Calibri"/>
          </rPr>
          <t>'</t>
        </r>
        <r>
          <rPr>
            <b/>
            <sz val="11"/>
            <color rgb="FF000000"/>
            <rFont val="Calibri"/>
          </rPr>
          <t>Enforce updates</t>
        </r>
        <r>
          <rPr>
            <sz val="11"/>
            <color rgb="FF000000"/>
            <rFont val="Calibri"/>
          </rPr>
          <t>'</t>
        </r>
        <r>
          <rPr>
            <sz val="11"/>
            <color rgb="FF000000"/>
            <rFont val="Calibri"/>
          </rPr>
          <t xml:space="preserve"> Is Configured</t>
        </r>
      </text>
    </comment>
    <comment ref="J64" authorId="0" shapeId="0" xr:uid="{00000000-0006-0000-0400-00004B000000}">
      <text>
        <r>
          <rPr>
            <sz val="11"/>
            <rFont val="Calibri"/>
          </rPr>
          <t xml:space="preserve">Ensure </t>
        </r>
        <r>
          <rPr>
            <sz val="11"/>
            <color rgb="FF000000"/>
            <rFont val="Calibri"/>
          </rPr>
          <t>'</t>
        </r>
        <r>
          <rPr>
            <b/>
            <sz val="11"/>
            <color rgb="FF000000"/>
            <rFont val="Calibri"/>
          </rPr>
          <t>Component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 updates for all components</t>
        </r>
        <r>
          <rPr>
            <sz val="11"/>
            <color rgb="FF000000"/>
            <rFont val="Calibri"/>
          </rPr>
          <t>'</t>
        </r>
      </text>
    </comment>
    <comment ref="K64" authorId="0" shapeId="0" xr:uid="{00000000-0006-0000-0400-00004C000000}">
      <text>
        <r>
          <rPr>
            <sz val="11"/>
            <rFont val="Calibri"/>
          </rPr>
          <t xml:space="preserve">Ensure </t>
        </r>
        <r>
          <rPr>
            <sz val="11"/>
            <color rgb="FF000000"/>
            <rFont val="Calibri"/>
          </rPr>
          <t>'</t>
        </r>
        <r>
          <rPr>
            <b/>
            <sz val="11"/>
            <color rgb="FF000000"/>
            <rFont val="Calibri"/>
          </rPr>
          <t>Relaunch notification</t>
        </r>
        <r>
          <rPr>
            <sz val="11"/>
            <color rgb="FF000000"/>
            <rFont val="Calibri"/>
          </rPr>
          <t>'</t>
        </r>
        <r>
          <rPr>
            <sz val="11"/>
            <color rgb="FF000000"/>
            <rFont val="Calibri"/>
          </rPr>
          <t xml:space="preserve"> sets </t>
        </r>
        <r>
          <rPr>
            <sz val="11"/>
            <color rgb="FF000000"/>
            <rFont val="Calibri"/>
          </rPr>
          <t>'</t>
        </r>
        <r>
          <rPr>
            <b/>
            <sz val="11"/>
            <color rgb="FF000000"/>
            <rFont val="Calibri"/>
          </rPr>
          <t>Time Period (hours)</t>
        </r>
        <r>
          <rPr>
            <sz val="11"/>
            <color rgb="FF000000"/>
            <rFont val="Calibri"/>
          </rPr>
          <t>'</t>
        </r>
        <r>
          <rPr>
            <sz val="11"/>
            <color rgb="FF000000"/>
            <rFont val="Calibri"/>
          </rPr>
          <t xml:space="preserve"> to </t>
        </r>
        <r>
          <rPr>
            <sz val="11"/>
            <color rgb="FF000000"/>
            <rFont val="Calibri"/>
          </rPr>
          <t>'</t>
        </r>
        <r>
          <rPr>
            <b/>
            <sz val="11"/>
            <color rgb="FF000000"/>
            <rFont val="Calibri"/>
          </rPr>
          <t>168 or less</t>
        </r>
        <r>
          <rPr>
            <sz val="11"/>
            <color rgb="FF000000"/>
            <rFont val="Calibri"/>
          </rPr>
          <t>'</t>
        </r>
        <r>
          <rPr>
            <sz val="11"/>
            <color rgb="FF000000"/>
            <rFont val="Calibri"/>
          </rPr>
          <t xml:space="preserve"> and </t>
        </r>
        <r>
          <rPr>
            <sz val="11"/>
            <color rgb="FF000000"/>
            <rFont val="Calibri"/>
          </rPr>
          <t>'</t>
        </r>
        <r>
          <rPr>
            <b/>
            <sz val="11"/>
            <color rgb="FF000000"/>
            <rFont val="Calibri"/>
          </rPr>
          <t>Initial quiet period (hours)</t>
        </r>
        <r>
          <rPr>
            <sz val="11"/>
            <color rgb="FF000000"/>
            <rFont val="Calibri"/>
          </rPr>
          <t>'</t>
        </r>
        <r>
          <rPr>
            <sz val="11"/>
            <color rgb="FF000000"/>
            <rFont val="Calibri"/>
          </rPr>
          <t xml:space="preserve"> to less than </t>
        </r>
        <r>
          <rPr>
            <sz val="11"/>
            <color rgb="FF000000"/>
            <rFont val="Calibri"/>
          </rPr>
          <t>'</t>
        </r>
        <r>
          <rPr>
            <b/>
            <sz val="11"/>
            <color rgb="FF000000"/>
            <rFont val="Calibri"/>
          </rPr>
          <t>Time Period (hours)</t>
        </r>
        <r>
          <rPr>
            <sz val="11"/>
            <color rgb="FF000000"/>
            <rFont val="Calibri"/>
          </rPr>
          <t>'</t>
        </r>
      </text>
    </comment>
    <comment ref="L64" authorId="0" shapeId="0" xr:uid="{00000000-0006-0000-0400-00004D000000}">
      <text>
        <r>
          <rPr>
            <sz val="11"/>
            <rFont val="Calibri"/>
          </rPr>
          <t xml:space="preserve">Ensure </t>
        </r>
        <r>
          <rPr>
            <sz val="11"/>
            <color rgb="FF000000"/>
            <rFont val="Calibri"/>
          </rPr>
          <t>'</t>
        </r>
        <r>
          <rPr>
            <b/>
            <sz val="11"/>
            <color rgb="FF000000"/>
            <rFont val="Calibri"/>
          </rPr>
          <t>Relaunch notification</t>
        </r>
        <r>
          <rPr>
            <sz val="11"/>
            <color rgb="FF000000"/>
            <rFont val="Calibri"/>
          </rPr>
          <t>'</t>
        </r>
        <r>
          <rPr>
            <sz val="11"/>
            <color rgb="FF000000"/>
            <rFont val="Calibri"/>
          </rPr>
          <t xml:space="preserve"> is set to </t>
        </r>
        <r>
          <rPr>
            <sz val="11"/>
            <color rgb="FF000000"/>
            <rFont val="Calibri"/>
          </rPr>
          <t>'</t>
        </r>
        <r>
          <rPr>
            <b/>
            <sz val="11"/>
            <color rgb="FF000000"/>
            <rFont val="Calibri"/>
          </rPr>
          <t>Show notification recommending relaunch</t>
        </r>
        <r>
          <rPr>
            <sz val="11"/>
            <color rgb="FF000000"/>
            <rFont val="Calibri"/>
          </rPr>
          <t>'</t>
        </r>
      </text>
    </comment>
    <comment ref="M64" authorId="0" shapeId="0" xr:uid="{00000000-0006-0000-0400-00004E000000}">
      <text>
        <r>
          <rPr>
            <sz val="11"/>
            <rFont val="Calibri"/>
          </rPr>
          <t xml:space="preserve">Ensure </t>
        </r>
        <r>
          <rPr>
            <sz val="11"/>
            <color rgb="FF000000"/>
            <rFont val="Calibri"/>
          </rPr>
          <t>'</t>
        </r>
        <r>
          <rPr>
            <b/>
            <sz val="11"/>
            <color rgb="FF000000"/>
            <rFont val="Calibri"/>
          </rPr>
          <t>Variations</t>
        </r>
        <r>
          <rPr>
            <sz val="11"/>
            <color rgb="FF000000"/>
            <rFont val="Calibri"/>
          </rPr>
          <t>'</t>
        </r>
        <r>
          <rPr>
            <sz val="11"/>
            <color rgb="FF000000"/>
            <rFont val="Calibri"/>
          </rPr>
          <t xml:space="preserve"> is set to </t>
        </r>
        <r>
          <rPr>
            <sz val="11"/>
            <color rgb="FF000000"/>
            <rFont val="Calibri"/>
          </rPr>
          <t>'</t>
        </r>
        <r>
          <rPr>
            <b/>
            <sz val="11"/>
            <color rgb="FF000000"/>
            <rFont val="Calibri"/>
          </rPr>
          <t>Enable Chrome variations</t>
        </r>
        <r>
          <rPr>
            <sz val="11"/>
            <color rgb="FF000000"/>
            <rFont val="Calibri"/>
          </rPr>
          <t>'</t>
        </r>
      </text>
    </comment>
    <comment ref="J67" authorId="0" shapeId="0" xr:uid="{00000000-0006-0000-0400-00004F000000}">
      <text>
        <r>
          <rPr>
            <sz val="11"/>
            <rFont val="Calibri"/>
          </rPr>
          <t xml:space="preserve">Ensure </t>
        </r>
        <r>
          <rPr>
            <sz val="11"/>
            <color rgb="FF000000"/>
            <rFont val="Calibri"/>
          </rPr>
          <t>'</t>
        </r>
        <r>
          <rPr>
            <b/>
            <sz val="11"/>
            <color rgb="FF000000"/>
            <rFont val="Calibri"/>
          </rPr>
          <t>DNS interception checks enabled</t>
        </r>
        <r>
          <rPr>
            <sz val="11"/>
            <color rgb="FF000000"/>
            <rFont val="Calibri"/>
          </rPr>
          <t>'</t>
        </r>
        <r>
          <rPr>
            <sz val="11"/>
            <color rgb="FF000000"/>
            <rFont val="Calibri"/>
          </rPr>
          <t xml:space="preserve"> is set to </t>
        </r>
        <r>
          <rPr>
            <sz val="11"/>
            <color rgb="FF000000"/>
            <rFont val="Calibri"/>
          </rPr>
          <t>'</t>
        </r>
        <r>
          <rPr>
            <b/>
            <sz val="11"/>
            <color rgb="FF000000"/>
            <rFont val="Calibri"/>
          </rPr>
          <t xml:space="preserve">Perform DNS interception checks </t>
        </r>
        <r>
          <rPr>
            <sz val="11"/>
            <color rgb="FF000000"/>
            <rFont val="Calibri"/>
          </rPr>
          <t>'</t>
        </r>
      </text>
    </comment>
    <comment ref="K67" authorId="0" shapeId="0" xr:uid="{00000000-0006-0000-0400-000050000000}">
      <text>
        <r>
          <rPr>
            <sz val="11"/>
            <rFont val="Calibri"/>
          </rPr>
          <t xml:space="preserve">Ensure </t>
        </r>
        <r>
          <rPr>
            <sz val="11"/>
            <color rgb="FF000000"/>
            <rFont val="Calibri"/>
          </rPr>
          <t>'</t>
        </r>
        <r>
          <rPr>
            <b/>
            <sz val="11"/>
            <color rgb="FF000000"/>
            <rFont val="Calibri"/>
          </rPr>
          <t>DNS interception checks enabled</t>
        </r>
        <r>
          <rPr>
            <sz val="11"/>
            <color rgb="FF000000"/>
            <rFont val="Calibri"/>
          </rPr>
          <t>'</t>
        </r>
        <r>
          <rPr>
            <sz val="11"/>
            <color rgb="FF000000"/>
            <rFont val="Calibri"/>
          </rPr>
          <t xml:space="preserve"> is set to </t>
        </r>
        <r>
          <rPr>
            <sz val="11"/>
            <color rgb="FF000000"/>
            <rFont val="Calibri"/>
          </rPr>
          <t>'</t>
        </r>
        <r>
          <rPr>
            <b/>
            <sz val="11"/>
            <color rgb="FF000000"/>
            <rFont val="Calibri"/>
          </rPr>
          <t>Perform DNS interception checks</t>
        </r>
        <r>
          <rPr>
            <sz val="11"/>
            <color rgb="FF000000"/>
            <rFont val="Calibri"/>
          </rPr>
          <t>'</t>
        </r>
      </text>
    </comment>
    <comment ref="J70" authorId="0" shapeId="0" xr:uid="{00000000-0006-0000-0400-000051000000}">
      <text>
        <r>
          <rPr>
            <sz val="11"/>
            <rFont val="Calibri"/>
          </rPr>
          <t xml:space="preserve">Ensure </t>
        </r>
        <r>
          <rPr>
            <sz val="11"/>
            <color rgb="FF000000"/>
            <rFont val="Calibri"/>
          </rPr>
          <t>'</t>
        </r>
        <r>
          <rPr>
            <b/>
            <sz val="11"/>
            <color rgb="FF000000"/>
            <rFont val="Calibri"/>
          </rPr>
          <t>Device system log upload</t>
        </r>
        <r>
          <rPr>
            <sz val="11"/>
            <color rgb="FF000000"/>
            <rFont val="Calibri"/>
          </rPr>
          <t>'</t>
        </r>
        <r>
          <rPr>
            <sz val="11"/>
            <color rgb="FF000000"/>
            <rFont val="Calibri"/>
          </rPr>
          <t xml:space="preserve"> Is Set to </t>
        </r>
        <r>
          <rPr>
            <sz val="11"/>
            <color rgb="FF000000"/>
            <rFont val="Calibri"/>
          </rPr>
          <t>'</t>
        </r>
        <r>
          <rPr>
            <b/>
            <sz val="11"/>
            <color rgb="FF000000"/>
            <rFont val="Calibri"/>
          </rPr>
          <t>Enable device system log upload</t>
        </r>
        <r>
          <rPr>
            <sz val="11"/>
            <color rgb="FF000000"/>
            <rFont val="Calibri"/>
          </rPr>
          <t>'</t>
        </r>
      </text>
    </comment>
    <comment ref="J71" authorId="0" shapeId="0" xr:uid="{00000000-0006-0000-0400-000052000000}">
      <text>
        <r>
          <rPr>
            <sz val="11"/>
            <rFont val="Calibri"/>
          </rPr>
          <t xml:space="preserve">Ensure </t>
        </r>
        <r>
          <rPr>
            <sz val="11"/>
            <color rgb="FF000000"/>
            <rFont val="Calibri"/>
          </rPr>
          <t>'</t>
        </r>
        <r>
          <rPr>
            <b/>
            <sz val="11"/>
            <color rgb="FF000000"/>
            <rFont val="Calibri"/>
          </rPr>
          <t>Site isolation</t>
        </r>
        <r>
          <rPr>
            <sz val="11"/>
            <color rgb="FF000000"/>
            <rFont val="Calibri"/>
          </rPr>
          <t>'</t>
        </r>
        <r>
          <rPr>
            <sz val="11"/>
            <color rgb="FF000000"/>
            <rFont val="Calibri"/>
          </rPr>
          <t xml:space="preserve"> is set to </t>
        </r>
        <r>
          <rPr>
            <sz val="11"/>
            <color rgb="FF000000"/>
            <rFont val="Calibri"/>
          </rPr>
          <t>'</t>
        </r>
        <r>
          <rPr>
            <b/>
            <sz val="11"/>
            <color rgb="FF000000"/>
            <rFont val="Calibri"/>
          </rPr>
          <t>Require Site Isolation for all websites, as well as any origins below</t>
        </r>
        <r>
          <rPr>
            <sz val="11"/>
            <color rgb="FF000000"/>
            <rFont val="Calibri"/>
          </rPr>
          <t>'</t>
        </r>
      </text>
    </comment>
    <comment ref="K71" authorId="0" shapeId="0" xr:uid="{00000000-0006-0000-0400-000053000000}">
      <text>
        <r>
          <rPr>
            <sz val="11"/>
            <rFont val="Calibri"/>
          </rPr>
          <t xml:space="preserve">Ensure </t>
        </r>
        <r>
          <rPr>
            <sz val="11"/>
            <color rgb="FF000000"/>
            <rFont val="Calibri"/>
          </rPr>
          <t>'</t>
        </r>
        <r>
          <rPr>
            <b/>
            <sz val="11"/>
            <color rgb="FF000000"/>
            <rFont val="Calibri"/>
          </rPr>
          <t>First-Party Sets</t>
        </r>
        <r>
          <rPr>
            <sz val="11"/>
            <color rgb="FF000000"/>
            <rFont val="Calibri"/>
          </rPr>
          <t>'</t>
        </r>
        <r>
          <rPr>
            <sz val="11"/>
            <color rgb="FF000000"/>
            <rFont val="Calibri"/>
          </rPr>
          <t xml:space="preserve"> Is Set to </t>
        </r>
        <r>
          <rPr>
            <sz val="11"/>
            <color rgb="FF000000"/>
            <rFont val="Calibri"/>
          </rPr>
          <t>'</t>
        </r>
        <r>
          <rPr>
            <b/>
            <sz val="11"/>
            <color rgb="FF000000"/>
            <rFont val="Calibri"/>
          </rPr>
          <t>Disable First-Party Sets for all affected users</t>
        </r>
        <r>
          <rPr>
            <sz val="11"/>
            <color rgb="FF000000"/>
            <rFont val="Calibri"/>
          </rPr>
          <t>'</t>
        </r>
      </text>
    </comment>
    <comment ref="L71" authorId="0" shapeId="0" xr:uid="{00000000-0006-0000-0400-000054000000}">
      <text>
        <r>
          <rPr>
            <sz val="11"/>
            <rFont val="Calibri"/>
          </rPr>
          <t xml:space="preserve">Ensure </t>
        </r>
        <r>
          <rPr>
            <sz val="11"/>
            <color rgb="FF000000"/>
            <rFont val="Calibri"/>
          </rPr>
          <t>'</t>
        </r>
        <r>
          <rPr>
            <b/>
            <sz val="11"/>
            <color rgb="FF000000"/>
            <rFont val="Calibri"/>
          </rPr>
          <t>Download restrictions</t>
        </r>
        <r>
          <rPr>
            <sz val="11"/>
            <color rgb="FF000000"/>
            <rFont val="Calibri"/>
          </rPr>
          <t>'</t>
        </r>
        <r>
          <rPr>
            <sz val="11"/>
            <color rgb="FF000000"/>
            <rFont val="Calibri"/>
          </rPr>
          <t xml:space="preserve"> is set to </t>
        </r>
        <r>
          <rPr>
            <sz val="11"/>
            <color rgb="FF000000"/>
            <rFont val="Calibri"/>
          </rPr>
          <t>'</t>
        </r>
        <r>
          <rPr>
            <b/>
            <sz val="11"/>
            <color rgb="FF000000"/>
            <rFont val="Calibri"/>
          </rPr>
          <t>Block malicious downloads</t>
        </r>
        <r>
          <rPr>
            <sz val="11"/>
            <color rgb="FF000000"/>
            <rFont val="Calibri"/>
          </rPr>
          <t>'</t>
        </r>
      </text>
    </comment>
    <comment ref="M71" authorId="0" shapeId="0" xr:uid="{00000000-0006-0000-0400-000055000000}">
      <text>
        <r>
          <rPr>
            <sz val="11"/>
            <rFont val="Calibri"/>
          </rPr>
          <t xml:space="preserve">Ensure </t>
        </r>
        <r>
          <rPr>
            <sz val="11"/>
            <color rgb="FF000000"/>
            <rFont val="Calibri"/>
          </rPr>
          <t>'</t>
        </r>
        <r>
          <rPr>
            <b/>
            <sz val="11"/>
            <color rgb="FF000000"/>
            <rFont val="Calibri"/>
          </rPr>
          <t>Download restrictions</t>
        </r>
        <r>
          <rPr>
            <sz val="11"/>
            <color rgb="FF000000"/>
            <rFont val="Calibri"/>
          </rPr>
          <t>'</t>
        </r>
        <r>
          <rPr>
            <sz val="11"/>
            <color rgb="FF000000"/>
            <rFont val="Calibri"/>
          </rPr>
          <t xml:space="preserve"> is set to </t>
        </r>
        <r>
          <rPr>
            <sz val="11"/>
            <color rgb="FF000000"/>
            <rFont val="Calibri"/>
          </rPr>
          <t>'</t>
        </r>
        <r>
          <rPr>
            <b/>
            <sz val="11"/>
            <color rgb="FF000000"/>
            <rFont val="Calibri"/>
          </rPr>
          <t>Block malicious downloads</t>
        </r>
        <r>
          <rPr>
            <sz val="11"/>
            <color rgb="FF000000"/>
            <rFont val="Calibri"/>
          </rPr>
          <t>'</t>
        </r>
      </text>
    </comment>
    <comment ref="J77" authorId="0" shapeId="0" xr:uid="{00000000-0006-0000-0400-000056000000}">
      <text>
        <r>
          <rPr>
            <sz val="11"/>
            <rFont val="Calibri"/>
          </rPr>
          <t xml:space="preserve">Ensure </t>
        </r>
        <r>
          <rPr>
            <sz val="11"/>
            <color rgb="FF000000"/>
            <rFont val="Calibri"/>
          </rPr>
          <t>'</t>
        </r>
        <r>
          <rPr>
            <b/>
            <sz val="11"/>
            <color rgb="FF000000"/>
            <rFont val="Calibri"/>
          </rPr>
          <t>Managed browser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 managed browser cloud reporting</t>
        </r>
        <r>
          <rPr>
            <sz val="11"/>
            <color rgb="FF000000"/>
            <rFont val="Calibri"/>
          </rPr>
          <t>'</t>
        </r>
      </text>
    </comment>
    <comment ref="K77" authorId="0" shapeId="0" xr:uid="{00000000-0006-0000-0400-000057000000}">
      <text>
        <r>
          <rPr>
            <sz val="11"/>
            <rFont val="Calibri"/>
          </rPr>
          <t xml:space="preserve">Ensure </t>
        </r>
        <r>
          <rPr>
            <sz val="11"/>
            <color rgb="FF000000"/>
            <rFont val="Calibri"/>
          </rPr>
          <t>'</t>
        </r>
        <r>
          <rPr>
            <b/>
            <sz val="11"/>
            <color rgb="FF000000"/>
            <rFont val="Calibri"/>
          </rPr>
          <t>Managed browser reporting upload frequency</t>
        </r>
        <r>
          <rPr>
            <sz val="11"/>
            <color rgb="FF000000"/>
            <rFont val="Calibri"/>
          </rPr>
          <t>'</t>
        </r>
        <r>
          <rPr>
            <sz val="11"/>
            <color rgb="FF000000"/>
            <rFont val="Calibri"/>
          </rPr>
          <t xml:space="preserve"> Is Set to Less Than or Equal to 24 Hours</t>
        </r>
      </text>
    </comment>
    <comment ref="J83" authorId="0" shapeId="0" xr:uid="{00000000-0006-0000-0400-000058000000}">
      <text>
        <r>
          <rPr>
            <sz val="11"/>
            <rFont val="Calibri"/>
          </rPr>
          <t xml:space="preserve">Ensure </t>
        </r>
        <r>
          <rPr>
            <sz val="11"/>
            <color rgb="FF000000"/>
            <rFont val="Calibri"/>
          </rPr>
          <t>'</t>
        </r>
        <r>
          <rPr>
            <b/>
            <sz val="11"/>
            <color rgb="FF000000"/>
            <rFont val="Calibri"/>
          </rPr>
          <t>Password manager</t>
        </r>
        <r>
          <rPr>
            <sz val="11"/>
            <color rgb="FF000000"/>
            <rFont val="Calibri"/>
          </rPr>
          <t>'</t>
        </r>
        <r>
          <rPr>
            <sz val="11"/>
            <color rgb="FF000000"/>
            <rFont val="Calibri"/>
          </rPr>
          <t xml:space="preserve"> is Explicitly Configured</t>
        </r>
      </text>
    </comment>
    <comment ref="K83" authorId="0" shapeId="0" xr:uid="{00000000-0006-0000-0400-000060000000}">
      <text>
        <r>
          <rPr>
            <sz val="11"/>
            <rFont val="Calibri"/>
          </rPr>
          <t xml:space="preserve">Ensure </t>
        </r>
        <r>
          <rPr>
            <sz val="11"/>
            <color rgb="FF000000"/>
            <rFont val="Calibri"/>
          </rPr>
          <t>'</t>
        </r>
        <r>
          <rPr>
            <b/>
            <sz val="11"/>
            <color rgb="FF000000"/>
            <rFont val="Calibri"/>
          </rPr>
          <t>Clear browser history</t>
        </r>
        <r>
          <rPr>
            <sz val="11"/>
            <color rgb="FF000000"/>
            <rFont val="Calibri"/>
          </rPr>
          <t>'</t>
        </r>
        <r>
          <rPr>
            <sz val="11"/>
            <color rgb="FF000000"/>
            <rFont val="Calibri"/>
          </rPr>
          <t xml:space="preserve"> Is Set to </t>
        </r>
        <r>
          <rPr>
            <sz val="11"/>
            <color rgb="FF000000"/>
            <rFont val="Calibri"/>
          </rPr>
          <t>'</t>
        </r>
        <r>
          <rPr>
            <b/>
            <sz val="11"/>
            <color rgb="FF000000"/>
            <rFont val="Calibri"/>
          </rPr>
          <t>Do not allow clearing history in settings menu</t>
        </r>
        <r>
          <rPr>
            <sz val="11"/>
            <color rgb="FF000000"/>
            <rFont val="Calibri"/>
          </rPr>
          <t>'</t>
        </r>
      </text>
    </comment>
    <comment ref="L83" authorId="0" shapeId="0" xr:uid="{00000000-0006-0000-0400-000061000000}">
      <text>
        <r>
          <rPr>
            <sz val="11"/>
            <rFont val="Calibri"/>
          </rPr>
          <t xml:space="preserve">Ensure </t>
        </r>
        <r>
          <rPr>
            <sz val="11"/>
            <color rgb="FF000000"/>
            <rFont val="Calibri"/>
          </rPr>
          <t>'</t>
        </r>
        <r>
          <rPr>
            <b/>
            <sz val="11"/>
            <color rgb="FF000000"/>
            <rFont val="Calibri"/>
          </rPr>
          <t>Enable leak detection for entered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 Leak detection for entered credentials</t>
        </r>
        <r>
          <rPr>
            <sz val="11"/>
            <color rgb="FF000000"/>
            <rFont val="Calibri"/>
          </rPr>
          <t>'</t>
        </r>
      </text>
    </comment>
    <comment ref="M83" authorId="0" shapeId="0" xr:uid="{00000000-0006-0000-0400-000062000000}">
      <text>
        <r>
          <rPr>
            <sz val="11"/>
            <rFont val="Calibri"/>
          </rPr>
          <t xml:space="preserve">Ensure </t>
        </r>
        <r>
          <rPr>
            <sz val="11"/>
            <color rgb="FF000000"/>
            <rFont val="Calibri"/>
          </rPr>
          <t>'</t>
        </r>
        <r>
          <rPr>
            <b/>
            <sz val="11"/>
            <color rgb="FF000000"/>
            <rFont val="Calibri"/>
          </rPr>
          <t>WebRTC ICE candidate URLs for local IPs</t>
        </r>
        <r>
          <rPr>
            <sz val="11"/>
            <color rgb="FF000000"/>
            <rFont val="Calibri"/>
          </rPr>
          <t>'</t>
        </r>
        <r>
          <rPr>
            <sz val="11"/>
            <color rgb="FF000000"/>
            <rFont val="Calibri"/>
          </rPr>
          <t xml:space="preserve"> Is Not Set</t>
        </r>
      </text>
    </comment>
    <comment ref="N83" authorId="0" shapeId="0" xr:uid="{00000000-0006-0000-0400-000063000000}">
      <text>
        <r>
          <rPr>
            <sz val="11"/>
            <rFont val="Calibri"/>
          </rPr>
          <t xml:space="preserve">Ensure </t>
        </r>
        <r>
          <rPr>
            <sz val="11"/>
            <color rgb="FF000000"/>
            <rFont val="Calibri"/>
          </rPr>
          <t>'</t>
        </r>
        <r>
          <rPr>
            <b/>
            <sz val="11"/>
            <color rgb="FF000000"/>
            <rFont val="Calibri"/>
          </rPr>
          <t>Third-party cookie blocking</t>
        </r>
        <r>
          <rPr>
            <sz val="11"/>
            <color rgb="FF000000"/>
            <rFont val="Calibri"/>
          </rPr>
          <t>'</t>
        </r>
        <r>
          <rPr>
            <sz val="11"/>
            <color rgb="FF000000"/>
            <rFont val="Calibri"/>
          </rPr>
          <t xml:space="preserve"> is set to </t>
        </r>
        <r>
          <rPr>
            <sz val="11"/>
            <color rgb="FF000000"/>
            <rFont val="Calibri"/>
          </rPr>
          <t>'</t>
        </r>
        <r>
          <rPr>
            <b/>
            <sz val="11"/>
            <color rgb="FF000000"/>
            <rFont val="Calibri"/>
          </rPr>
          <t>Disallow third-party cookies</t>
        </r>
        <r>
          <rPr>
            <sz val="11"/>
            <color rgb="FF000000"/>
            <rFont val="Calibri"/>
          </rPr>
          <t>'</t>
        </r>
      </text>
    </comment>
    <comment ref="O83" authorId="0" shapeId="0" xr:uid="{00000000-0006-0000-0400-000064000000}">
      <text>
        <r>
          <rPr>
            <sz val="11"/>
            <rFont val="Calibri"/>
          </rPr>
          <t xml:space="preserve">Ensure </t>
        </r>
        <r>
          <rPr>
            <sz val="11"/>
            <color rgb="FF000000"/>
            <rFont val="Calibri"/>
          </rPr>
          <t>'</t>
        </r>
        <r>
          <rPr>
            <b/>
            <sz val="11"/>
            <color rgb="FF000000"/>
            <rFont val="Calibri"/>
          </rPr>
          <t>Clipboard</t>
        </r>
        <r>
          <rPr>
            <sz val="11"/>
            <color rgb="FF000000"/>
            <rFont val="Calibri"/>
          </rPr>
          <t>'</t>
        </r>
        <r>
          <rPr>
            <sz val="11"/>
            <color rgb="FF000000"/>
            <rFont val="Calibri"/>
          </rPr>
          <t xml:space="preserve"> Is Set to </t>
        </r>
        <r>
          <rPr>
            <sz val="11"/>
            <color rgb="FF000000"/>
            <rFont val="Calibri"/>
          </rPr>
          <t>'</t>
        </r>
        <r>
          <rPr>
            <b/>
            <sz val="11"/>
            <color rgb="FF000000"/>
            <rFont val="Calibri"/>
          </rPr>
          <t>Do not allow any site to use the clipboard site permission</t>
        </r>
        <r>
          <rPr>
            <sz val="11"/>
            <color rgb="FF000000"/>
            <rFont val="Calibri"/>
          </rPr>
          <t>'</t>
        </r>
      </text>
    </comment>
    <comment ref="P83" authorId="0" shapeId="0" xr:uid="{00000000-0006-0000-0400-000065000000}">
      <text>
        <r>
          <rPr>
            <sz val="11"/>
            <rFont val="Calibri"/>
          </rPr>
          <t xml:space="preserve">Ensure </t>
        </r>
        <r>
          <rPr>
            <sz val="11"/>
            <color rgb="FF000000"/>
            <rFont val="Calibri"/>
          </rPr>
          <t>'</t>
        </r>
        <r>
          <rPr>
            <b/>
            <sz val="11"/>
            <color rgb="FF000000"/>
            <rFont val="Calibri"/>
          </rPr>
          <t>Spell check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 the spell checking web service</t>
        </r>
        <r>
          <rPr>
            <sz val="11"/>
            <color rgb="FF000000"/>
            <rFont val="Calibri"/>
          </rPr>
          <t>'</t>
        </r>
      </text>
    </comment>
    <comment ref="Q83" authorId="0" shapeId="0" xr:uid="{00000000-0006-0000-0400-000066000000}">
      <text>
        <r>
          <rPr>
            <sz val="11"/>
            <rFont val="Calibri"/>
          </rPr>
          <t xml:space="preserve">Ensure </t>
        </r>
        <r>
          <rPr>
            <sz val="11"/>
            <color rgb="FF000000"/>
            <rFont val="Calibri"/>
          </rPr>
          <t>'</t>
        </r>
        <r>
          <rPr>
            <b/>
            <sz val="11"/>
            <color rgb="FF000000"/>
            <rFont val="Calibri"/>
          </rPr>
          <t>Google Translate</t>
        </r>
        <r>
          <rPr>
            <sz val="11"/>
            <color rgb="FF000000"/>
            <rFont val="Calibri"/>
          </rPr>
          <t>'</t>
        </r>
        <r>
          <rPr>
            <sz val="11"/>
            <color rgb="FF000000"/>
            <rFont val="Calibri"/>
          </rPr>
          <t xml:space="preserve"> is set to </t>
        </r>
        <r>
          <rPr>
            <sz val="11"/>
            <color rgb="FF000000"/>
            <rFont val="Calibri"/>
          </rPr>
          <t>'</t>
        </r>
        <r>
          <rPr>
            <b/>
            <sz val="11"/>
            <color rgb="FF000000"/>
            <rFont val="Calibri"/>
          </rPr>
          <t>Never offer translation</t>
        </r>
        <r>
          <rPr>
            <sz val="11"/>
            <color rgb="FF000000"/>
            <rFont val="Calibri"/>
          </rPr>
          <t>'</t>
        </r>
      </text>
    </comment>
    <comment ref="R83" authorId="0" shapeId="0" xr:uid="{00000000-0006-0000-0400-000067000000}">
      <text>
        <r>
          <rPr>
            <sz val="11"/>
            <rFont val="Calibri"/>
          </rPr>
          <t xml:space="preserve">Ensure </t>
        </r>
        <r>
          <rPr>
            <sz val="11"/>
            <color rgb="FF000000"/>
            <rFont val="Calibri"/>
          </rPr>
          <t>'</t>
        </r>
        <r>
          <rPr>
            <b/>
            <sz val="11"/>
            <color rgb="FF000000"/>
            <rFont val="Calibri"/>
          </rPr>
          <t>Alternate error pages</t>
        </r>
        <r>
          <rPr>
            <sz val="11"/>
            <color rgb="FF000000"/>
            <rFont val="Calibri"/>
          </rPr>
          <t>'</t>
        </r>
        <r>
          <rPr>
            <sz val="11"/>
            <color rgb="FF000000"/>
            <rFont val="Calibri"/>
          </rPr>
          <t xml:space="preserve"> is set to </t>
        </r>
        <r>
          <rPr>
            <sz val="11"/>
            <color rgb="FF000000"/>
            <rFont val="Calibri"/>
          </rPr>
          <t>'</t>
        </r>
        <r>
          <rPr>
            <b/>
            <sz val="11"/>
            <color rgb="FF000000"/>
            <rFont val="Calibri"/>
          </rPr>
          <t>Never use alternate error pages</t>
        </r>
        <r>
          <rPr>
            <sz val="11"/>
            <color rgb="FF000000"/>
            <rFont val="Calibri"/>
          </rPr>
          <t>'</t>
        </r>
      </text>
    </comment>
    <comment ref="S83" authorId="0" shapeId="0" xr:uid="{00000000-0006-0000-0400-000068000000}">
      <text>
        <r>
          <rPr>
            <sz val="11"/>
            <rFont val="Calibri"/>
          </rPr>
          <t xml:space="preserve">Ensure </t>
        </r>
        <r>
          <rPr>
            <sz val="11"/>
            <color rgb="FF000000"/>
            <rFont val="Calibri"/>
          </rPr>
          <t>'</t>
        </r>
        <r>
          <rPr>
            <b/>
            <sz val="11"/>
            <color rgb="FF000000"/>
            <rFont val="Calibri"/>
          </rPr>
          <t>Address form Autofill</t>
        </r>
        <r>
          <rPr>
            <sz val="11"/>
            <color rgb="FF000000"/>
            <rFont val="Calibri"/>
          </rPr>
          <t>'</t>
        </r>
        <r>
          <rPr>
            <sz val="11"/>
            <color rgb="FF000000"/>
            <rFont val="Calibri"/>
          </rPr>
          <t xml:space="preserve"> is set to </t>
        </r>
        <r>
          <rPr>
            <sz val="11"/>
            <color rgb="FF000000"/>
            <rFont val="Calibri"/>
          </rPr>
          <t>'</t>
        </r>
        <r>
          <rPr>
            <b/>
            <sz val="11"/>
            <color rgb="FF000000"/>
            <rFont val="Calibri"/>
          </rPr>
          <t>Never Autofill address forms</t>
        </r>
        <r>
          <rPr>
            <sz val="11"/>
            <color rgb="FF000000"/>
            <rFont val="Calibri"/>
          </rPr>
          <t>'</t>
        </r>
      </text>
    </comment>
    <comment ref="T83" authorId="0" shapeId="0" xr:uid="{00000000-0006-0000-0400-000069000000}">
      <text>
        <r>
          <rPr>
            <sz val="11"/>
            <rFont val="Calibri"/>
          </rPr>
          <t xml:space="preserve">Ensure </t>
        </r>
        <r>
          <rPr>
            <sz val="11"/>
            <color rgb="FF000000"/>
            <rFont val="Calibri"/>
          </rPr>
          <t>'</t>
        </r>
        <r>
          <rPr>
            <b/>
            <sz val="11"/>
            <color rgb="FF000000"/>
            <rFont val="Calibri"/>
          </rPr>
          <t>Credit card form Autofill</t>
        </r>
        <r>
          <rPr>
            <sz val="11"/>
            <color rgb="FF000000"/>
            <rFont val="Calibri"/>
          </rPr>
          <t>'</t>
        </r>
        <r>
          <rPr>
            <sz val="11"/>
            <color rgb="FF000000"/>
            <rFont val="Calibri"/>
          </rPr>
          <t xml:space="preserve"> is set to </t>
        </r>
        <r>
          <rPr>
            <sz val="11"/>
            <color rgb="FF000000"/>
            <rFont val="Calibri"/>
          </rPr>
          <t>'</t>
        </r>
        <r>
          <rPr>
            <b/>
            <sz val="11"/>
            <color rgb="FF000000"/>
            <rFont val="Calibri"/>
          </rPr>
          <t>Never Autofill credit card forms</t>
        </r>
        <r>
          <rPr>
            <sz val="11"/>
            <color rgb="FF000000"/>
            <rFont val="Calibri"/>
          </rPr>
          <t>'</t>
        </r>
      </text>
    </comment>
    <comment ref="U83" authorId="0" shapeId="0" xr:uid="{00000000-0006-0000-0400-00006A000000}">
      <text>
        <r>
          <rPr>
            <sz val="11"/>
            <rFont val="Calibri"/>
          </rPr>
          <t xml:space="preserve">Ensure </t>
        </r>
        <r>
          <rPr>
            <sz val="11"/>
            <color rgb="FF000000"/>
            <rFont val="Calibri"/>
          </rPr>
          <t>'</t>
        </r>
        <r>
          <rPr>
            <b/>
            <sz val="11"/>
            <color rgb="FF000000"/>
            <rFont val="Calibri"/>
          </rPr>
          <t>Payment methods</t>
        </r>
        <r>
          <rPr>
            <sz val="11"/>
            <color rgb="FF000000"/>
            <rFont val="Calibri"/>
          </rPr>
          <t>'</t>
        </r>
        <r>
          <rPr>
            <sz val="11"/>
            <color rgb="FF000000"/>
            <rFont val="Calibri"/>
          </rPr>
          <t xml:space="preserve"> is set to </t>
        </r>
        <r>
          <rPr>
            <sz val="11"/>
            <color rgb="FF000000"/>
            <rFont val="Calibri"/>
          </rPr>
          <t>'</t>
        </r>
        <r>
          <rPr>
            <b/>
            <sz val="11"/>
            <color rgb="FF000000"/>
            <rFont val="Calibri"/>
          </rPr>
          <t>Always tell websites that no payment methods are saved</t>
        </r>
        <r>
          <rPr>
            <sz val="11"/>
            <color rgb="FF000000"/>
            <rFont val="Calibri"/>
          </rPr>
          <t>'</t>
        </r>
      </text>
    </comment>
    <comment ref="V83" authorId="0" shapeId="0" xr:uid="{00000000-0006-0000-0400-00006B000000}">
      <text>
        <r>
          <rPr>
            <sz val="11"/>
            <rFont val="Calibri"/>
          </rPr>
          <t xml:space="preserve">Ensure </t>
        </r>
        <r>
          <rPr>
            <sz val="11"/>
            <color rgb="FF000000"/>
            <rFont val="Calibri"/>
          </rPr>
          <t>'</t>
        </r>
        <r>
          <rPr>
            <b/>
            <sz val="11"/>
            <color rgb="FF000000"/>
            <rFont val="Calibri"/>
          </rPr>
          <t>Browser guest mode</t>
        </r>
        <r>
          <rPr>
            <sz val="11"/>
            <color rgb="FF000000"/>
            <rFont val="Calibri"/>
          </rPr>
          <t>'</t>
        </r>
        <r>
          <rPr>
            <sz val="11"/>
            <color rgb="FF000000"/>
            <rFont val="Calibri"/>
          </rPr>
          <t xml:space="preserve"> is set to </t>
        </r>
        <r>
          <rPr>
            <sz val="11"/>
            <color rgb="FF000000"/>
            <rFont val="Calibri"/>
          </rPr>
          <t>'</t>
        </r>
        <r>
          <rPr>
            <b/>
            <sz val="11"/>
            <color rgb="FF000000"/>
            <rFont val="Calibri"/>
          </rPr>
          <t>Prevent guest browser logins</t>
        </r>
        <r>
          <rPr>
            <sz val="11"/>
            <color rgb="FF000000"/>
            <rFont val="Calibri"/>
          </rPr>
          <t>'</t>
        </r>
      </text>
    </comment>
    <comment ref="W83" authorId="0" shapeId="0" xr:uid="{00000000-0006-0000-0400-00006C000000}">
      <text>
        <r>
          <rPr>
            <sz val="11"/>
            <rFont val="Calibri"/>
          </rPr>
          <t xml:space="preserve">Ensure </t>
        </r>
        <r>
          <rPr>
            <sz val="11"/>
            <color rgb="FF000000"/>
            <rFont val="Calibri"/>
          </rPr>
          <t>'</t>
        </r>
        <r>
          <rPr>
            <b/>
            <sz val="11"/>
            <color rgb="FF000000"/>
            <rFont val="Calibri"/>
          </rPr>
          <t>Allow user feedback</t>
        </r>
        <r>
          <rPr>
            <sz val="11"/>
            <color rgb="FF000000"/>
            <rFont val="Calibri"/>
          </rPr>
          <t>'</t>
        </r>
        <r>
          <rPr>
            <sz val="11"/>
            <color rgb="FF000000"/>
            <rFont val="Calibri"/>
          </rPr>
          <t xml:space="preserve"> is set to </t>
        </r>
        <r>
          <rPr>
            <sz val="11"/>
            <color rgb="FF000000"/>
            <rFont val="Calibri"/>
          </rPr>
          <t>'</t>
        </r>
        <r>
          <rPr>
            <b/>
            <sz val="11"/>
            <color rgb="FF000000"/>
            <rFont val="Calibri"/>
          </rPr>
          <t>Do not allow user feedback</t>
        </r>
        <r>
          <rPr>
            <sz val="11"/>
            <color rgb="FF000000"/>
            <rFont val="Calibri"/>
          </rPr>
          <t>'</t>
        </r>
      </text>
    </comment>
    <comment ref="X83" authorId="0" shapeId="0" xr:uid="{00000000-0006-0000-0400-00006D000000}">
      <text>
        <r>
          <rPr>
            <sz val="11"/>
            <rFont val="Calibri"/>
          </rPr>
          <t xml:space="preserve">Ensure </t>
        </r>
        <r>
          <rPr>
            <sz val="11"/>
            <color rgb="FF000000"/>
            <rFont val="Calibri"/>
          </rPr>
          <t>'</t>
        </r>
        <r>
          <rPr>
            <b/>
            <sz val="11"/>
            <color rgb="FF000000"/>
            <rFont val="Calibri"/>
          </rPr>
          <t>Search suggest</t>
        </r>
        <r>
          <rPr>
            <sz val="11"/>
            <color rgb="FF000000"/>
            <rFont val="Calibri"/>
          </rPr>
          <t>'</t>
        </r>
        <r>
          <rPr>
            <sz val="11"/>
            <color rgb="FF000000"/>
            <rFont val="Calibri"/>
          </rPr>
          <t xml:space="preserve"> is set to </t>
        </r>
        <r>
          <rPr>
            <sz val="11"/>
            <color rgb="FF000000"/>
            <rFont val="Calibri"/>
          </rPr>
          <t>'</t>
        </r>
        <r>
          <rPr>
            <b/>
            <sz val="11"/>
            <color rgb="FF000000"/>
            <rFont val="Calibri"/>
          </rPr>
          <t>Never allow users to use Search Suggest</t>
        </r>
        <r>
          <rPr>
            <sz val="11"/>
            <color rgb="FF000000"/>
            <rFont val="Calibri"/>
          </rPr>
          <t>'</t>
        </r>
      </text>
    </comment>
    <comment ref="Y83" authorId="0" shapeId="0" xr:uid="{00000000-0006-0000-0400-000059000000}">
      <text>
        <r>
          <rPr>
            <sz val="11"/>
            <rFont val="Calibri"/>
          </rPr>
          <t xml:space="preserve">Ensure </t>
        </r>
        <r>
          <rPr>
            <sz val="11"/>
            <color rgb="FF000000"/>
            <rFont val="Calibri"/>
          </rPr>
          <t>'</t>
        </r>
        <r>
          <rPr>
            <b/>
            <sz val="11"/>
            <color rgb="FF000000"/>
            <rFont val="Calibri"/>
          </rPr>
          <t>Side Panel search</t>
        </r>
        <r>
          <rPr>
            <sz val="11"/>
            <color rgb="FF000000"/>
            <rFont val="Calibri"/>
          </rPr>
          <t>'</t>
        </r>
        <r>
          <rPr>
            <sz val="11"/>
            <color rgb="FF000000"/>
            <rFont val="Calibri"/>
          </rPr>
          <t xml:space="preserve"> Is Set to </t>
        </r>
        <r>
          <rPr>
            <sz val="11"/>
            <color rgb="FF000000"/>
            <rFont val="Calibri"/>
          </rPr>
          <t>'</t>
        </r>
        <r>
          <rPr>
            <b/>
            <sz val="11"/>
            <color rgb="FF000000"/>
            <rFont val="Calibri"/>
          </rPr>
          <t>Disable Side Panel search on all web pages</t>
        </r>
        <r>
          <rPr>
            <sz val="11"/>
            <color rgb="FF000000"/>
            <rFont val="Calibri"/>
          </rPr>
          <t>'</t>
        </r>
      </text>
    </comment>
    <comment ref="Z83" authorId="0" shapeId="0" xr:uid="{00000000-0006-0000-0400-00005A000000}">
      <text>
        <r>
          <rPr>
            <sz val="11"/>
            <rFont val="Calibri"/>
          </rPr>
          <t xml:space="preserve">Ensure </t>
        </r>
        <r>
          <rPr>
            <sz val="11"/>
            <color rgb="FF000000"/>
            <rFont val="Calibri"/>
          </rPr>
          <t>'</t>
        </r>
        <r>
          <rPr>
            <b/>
            <sz val="11"/>
            <color rgb="FF000000"/>
            <rFont val="Calibri"/>
          </rPr>
          <t>Audio input (microphone)</t>
        </r>
        <r>
          <rPr>
            <sz val="11"/>
            <color rgb="FF000000"/>
            <rFont val="Calibri"/>
          </rPr>
          <t>'</t>
        </r>
        <r>
          <rPr>
            <sz val="11"/>
            <color rgb="FF000000"/>
            <rFont val="Calibri"/>
          </rPr>
          <t xml:space="preserve"> is set to </t>
        </r>
        <r>
          <rPr>
            <sz val="11"/>
            <color rgb="FF000000"/>
            <rFont val="Calibri"/>
          </rPr>
          <t>'</t>
        </r>
        <r>
          <rPr>
            <b/>
            <sz val="11"/>
            <color rgb="FF000000"/>
            <rFont val="Calibri"/>
          </rPr>
          <t>Disable audio input</t>
        </r>
        <r>
          <rPr>
            <sz val="11"/>
            <color rgb="FF000000"/>
            <rFont val="Calibri"/>
          </rPr>
          <t>'</t>
        </r>
      </text>
    </comment>
    <comment ref="AA83" authorId="0" shapeId="0" xr:uid="{00000000-0006-0000-0400-00005B000000}">
      <text>
        <r>
          <rPr>
            <sz val="11"/>
            <rFont val="Calibri"/>
          </rPr>
          <t xml:space="preserve">Ensure </t>
        </r>
        <r>
          <rPr>
            <sz val="11"/>
            <color rgb="FF000000"/>
            <rFont val="Calibri"/>
          </rPr>
          <t>'</t>
        </r>
        <r>
          <rPr>
            <b/>
            <sz val="11"/>
            <color rgb="FF000000"/>
            <rFont val="Calibri"/>
          </rPr>
          <t>Video input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 camera input for websites and apps</t>
        </r>
        <r>
          <rPr>
            <sz val="11"/>
            <color rgb="FF000000"/>
            <rFont val="Calibri"/>
          </rPr>
          <t>'</t>
        </r>
      </text>
    </comment>
    <comment ref="AB83" authorId="0" shapeId="0" xr:uid="{00000000-0006-0000-0400-00005C000000}">
      <text>
        <r>
          <rPr>
            <sz val="11"/>
            <rFont val="Calibri"/>
          </rPr>
          <t xml:space="preserve">Ensure </t>
        </r>
        <r>
          <rPr>
            <sz val="11"/>
            <color rgb="FF000000"/>
            <rFont val="Calibri"/>
          </rPr>
          <t>'</t>
        </r>
        <r>
          <rPr>
            <b/>
            <sz val="11"/>
            <color rgb="FF000000"/>
            <rFont val="Calibri"/>
          </rPr>
          <t>Safe Browsing for trusted sources</t>
        </r>
        <r>
          <rPr>
            <sz val="11"/>
            <color rgb="FF000000"/>
            <rFont val="Calibri"/>
          </rPr>
          <t>'</t>
        </r>
        <r>
          <rPr>
            <sz val="11"/>
            <color rgb="FF000000"/>
            <rFont val="Calibri"/>
          </rPr>
          <t xml:space="preserve"> is set to </t>
        </r>
        <r>
          <rPr>
            <sz val="11"/>
            <color rgb="FF000000"/>
            <rFont val="Calibri"/>
          </rPr>
          <t>'</t>
        </r>
        <r>
          <rPr>
            <b/>
            <sz val="11"/>
            <color rgb="FF000000"/>
            <rFont val="Calibri"/>
          </rPr>
          <t>Perform Safe Browsing checks on all downloaded files</t>
        </r>
        <r>
          <rPr>
            <sz val="11"/>
            <color rgb="FF000000"/>
            <rFont val="Calibri"/>
          </rPr>
          <t>'</t>
        </r>
      </text>
    </comment>
    <comment ref="AC83" authorId="0" shapeId="0" xr:uid="{00000000-0006-0000-0400-00005D000000}">
      <text>
        <r>
          <rPr>
            <sz val="11"/>
            <rFont val="Calibri"/>
          </rPr>
          <t xml:space="preserve">Ensure </t>
        </r>
        <r>
          <rPr>
            <sz val="11"/>
            <color rgb="FF000000"/>
            <rFont val="Calibri"/>
          </rPr>
          <t>'</t>
        </r>
        <r>
          <rPr>
            <b/>
            <sz val="11"/>
            <color rgb="FF000000"/>
            <rFont val="Calibri"/>
          </rPr>
          <t>Allow reporting of domain reliability related data</t>
        </r>
        <r>
          <rPr>
            <sz val="11"/>
            <color rgb="FF000000"/>
            <rFont val="Calibri"/>
          </rPr>
          <t>'</t>
        </r>
        <r>
          <rPr>
            <sz val="11"/>
            <color rgb="FF000000"/>
            <rFont val="Calibri"/>
          </rPr>
          <t xml:space="preserve"> Is </t>
        </r>
        <r>
          <rPr>
            <sz val="11"/>
            <color rgb="FF000000"/>
            <rFont val="Calibri"/>
          </rPr>
          <t>'</t>
        </r>
        <r>
          <rPr>
            <b/>
            <sz val="11"/>
            <color rgb="FF000000"/>
            <rFont val="Calibri"/>
          </rPr>
          <t>Never send domain reliability data to Google</t>
        </r>
        <r>
          <rPr>
            <sz val="11"/>
            <color rgb="FF000000"/>
            <rFont val="Calibri"/>
          </rPr>
          <t>'</t>
        </r>
      </text>
    </comment>
    <comment ref="AD83" authorId="0" shapeId="0" xr:uid="{00000000-0006-0000-0400-00005E000000}">
      <text>
        <r>
          <rPr>
            <sz val="11"/>
            <rFont val="Calibri"/>
          </rPr>
          <t xml:space="preserve">Ensure </t>
        </r>
        <r>
          <rPr>
            <sz val="11"/>
            <color rgb="FF000000"/>
            <rFont val="Calibri"/>
          </rPr>
          <t>'</t>
        </r>
        <r>
          <rPr>
            <b/>
            <sz val="11"/>
            <color rgb="FF000000"/>
            <rFont val="Calibri"/>
          </rPr>
          <t>Audio input (microphone)</t>
        </r>
        <r>
          <rPr>
            <sz val="11"/>
            <color rgb="FF000000"/>
            <rFont val="Calibri"/>
          </rPr>
          <t>'</t>
        </r>
        <r>
          <rPr>
            <sz val="11"/>
            <color rgb="FF000000"/>
            <rFont val="Calibri"/>
          </rPr>
          <t xml:space="preserve"> is set to </t>
        </r>
        <r>
          <rPr>
            <sz val="11"/>
            <color rgb="FF000000"/>
            <rFont val="Calibri"/>
          </rPr>
          <t>'</t>
        </r>
        <r>
          <rPr>
            <b/>
            <sz val="11"/>
            <color rgb="FF000000"/>
            <rFont val="Calibri"/>
          </rPr>
          <t>Disable audio input</t>
        </r>
        <r>
          <rPr>
            <sz val="11"/>
            <color rgb="FF000000"/>
            <rFont val="Calibri"/>
          </rPr>
          <t>'</t>
        </r>
      </text>
    </comment>
    <comment ref="AE83" authorId="0" shapeId="0" xr:uid="{00000000-0006-0000-0400-00005F000000}">
      <text>
        <r>
          <rPr>
            <sz val="11"/>
            <rFont val="Calibri"/>
          </rPr>
          <t xml:space="preserve">Ensure </t>
        </r>
        <r>
          <rPr>
            <sz val="11"/>
            <color rgb="FF000000"/>
            <rFont val="Calibri"/>
          </rPr>
          <t>'</t>
        </r>
        <r>
          <rPr>
            <b/>
            <sz val="11"/>
            <color rgb="FF000000"/>
            <rFont val="Calibri"/>
          </rPr>
          <t>Video input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 camera input for websites and apps</t>
        </r>
        <r>
          <rPr>
            <sz val="11"/>
            <color rgb="FF000000"/>
            <rFont val="Calibri"/>
          </rPr>
          <t>'</t>
        </r>
      </text>
    </comment>
    <comment ref="J84" authorId="0" shapeId="0" xr:uid="{00000000-0006-0000-0400-00006E000000}">
      <text>
        <r>
          <rPr>
            <sz val="11"/>
            <rFont val="Calibri"/>
          </rPr>
          <t xml:space="preserve">Ensure </t>
        </r>
        <r>
          <rPr>
            <sz val="11"/>
            <color rgb="FF000000"/>
            <rFont val="Calibri"/>
          </rPr>
          <t>'</t>
        </r>
        <r>
          <rPr>
            <b/>
            <sz val="11"/>
            <color rgb="FF000000"/>
            <rFont val="Calibri"/>
          </rPr>
          <t>SSL error override</t>
        </r>
        <r>
          <rPr>
            <sz val="11"/>
            <color rgb="FF000000"/>
            <rFont val="Calibri"/>
          </rPr>
          <t>'</t>
        </r>
        <r>
          <rPr>
            <sz val="11"/>
            <color rgb="FF000000"/>
            <rFont val="Calibri"/>
          </rPr>
          <t xml:space="preserve"> is set to </t>
        </r>
        <r>
          <rPr>
            <sz val="11"/>
            <color rgb="FF000000"/>
            <rFont val="Calibri"/>
          </rPr>
          <t>'</t>
        </r>
        <r>
          <rPr>
            <b/>
            <sz val="11"/>
            <color rgb="FF000000"/>
            <rFont val="Calibri"/>
          </rPr>
          <t>Block users from clicking through SSL warnings</t>
        </r>
        <r>
          <rPr>
            <sz val="11"/>
            <color rgb="FF000000"/>
            <rFont val="Calibri"/>
          </rPr>
          <t>'</t>
        </r>
      </text>
    </comment>
    <comment ref="K84" authorId="0" shapeId="0" xr:uid="{00000000-0006-0000-0400-00006F000000}">
      <text>
        <r>
          <rPr>
            <sz val="11"/>
            <rFont val="Calibri"/>
          </rPr>
          <t xml:space="preserve">Ensure </t>
        </r>
        <r>
          <rPr>
            <sz val="11"/>
            <color rgb="FF000000"/>
            <rFont val="Calibri"/>
          </rPr>
          <t>'</t>
        </r>
        <r>
          <rPr>
            <b/>
            <sz val="11"/>
            <color rgb="FF000000"/>
            <rFont val="Calibri"/>
          </rPr>
          <t>HSTS policy bypass list</t>
        </r>
        <r>
          <rPr>
            <sz val="11"/>
            <color rgb="FF000000"/>
            <rFont val="Calibri"/>
          </rPr>
          <t>'</t>
        </r>
        <r>
          <rPr>
            <sz val="11"/>
            <color rgb="FF000000"/>
            <rFont val="Calibri"/>
          </rPr>
          <t xml:space="preserve"> is Not Set</t>
        </r>
      </text>
    </comment>
    <comment ref="L84" authorId="0" shapeId="0" xr:uid="{00000000-0006-0000-0400-000070000000}">
      <text>
        <r>
          <rPr>
            <sz val="11"/>
            <rFont val="Calibri"/>
          </rPr>
          <t xml:space="preserve">Ensure </t>
        </r>
        <r>
          <rPr>
            <sz val="11"/>
            <color rgb="FF000000"/>
            <rFont val="Calibri"/>
          </rPr>
          <t>'</t>
        </r>
        <r>
          <rPr>
            <b/>
            <sz val="11"/>
            <color rgb="FF000000"/>
            <rFont val="Calibri"/>
          </rPr>
          <t>SafeSearch and Restricted Mode</t>
        </r>
        <r>
          <rPr>
            <sz val="11"/>
            <color rgb="FF000000"/>
            <rFont val="Calibri"/>
          </rPr>
          <t>'</t>
        </r>
        <r>
          <rPr>
            <sz val="11"/>
            <color rgb="FF000000"/>
            <rFont val="Calibri"/>
          </rPr>
          <t xml:space="preserve"> is set to </t>
        </r>
        <r>
          <rPr>
            <sz val="11"/>
            <color rgb="FF000000"/>
            <rFont val="Calibri"/>
          </rPr>
          <t>'</t>
        </r>
        <r>
          <rPr>
            <b/>
            <sz val="11"/>
            <color rgb="FF000000"/>
            <rFont val="Calibri"/>
          </rPr>
          <t>Always use Safe Search for Google Web Search queries</t>
        </r>
        <r>
          <rPr>
            <sz val="11"/>
            <color rgb="FF000000"/>
            <rFont val="Calibri"/>
          </rPr>
          <t>'</t>
        </r>
      </text>
    </comment>
    <comment ref="M84" authorId="0" shapeId="0" xr:uid="{00000000-0006-0000-0400-000071000000}">
      <text>
        <r>
          <rPr>
            <sz val="11"/>
            <rFont val="Calibri"/>
          </rPr>
          <t xml:space="preserve">Ensure </t>
        </r>
        <r>
          <rPr>
            <sz val="11"/>
            <color rgb="FF000000"/>
            <rFont val="Calibri"/>
          </rPr>
          <t>'</t>
        </r>
        <r>
          <rPr>
            <b/>
            <sz val="11"/>
            <color rgb="FF000000"/>
            <rFont val="Calibri"/>
          </rPr>
          <t>Control use of insecure content exceptions</t>
        </r>
        <r>
          <rPr>
            <sz val="11"/>
            <color rgb="FF000000"/>
            <rFont val="Calibri"/>
          </rPr>
          <t>'</t>
        </r>
        <r>
          <rPr>
            <sz val="11"/>
            <color rgb="FF000000"/>
            <rFont val="Calibri"/>
          </rPr>
          <t xml:space="preserve"> is set to </t>
        </r>
        <r>
          <rPr>
            <sz val="11"/>
            <color rgb="FF000000"/>
            <rFont val="Calibri"/>
          </rPr>
          <t>'</t>
        </r>
        <r>
          <rPr>
            <b/>
            <sz val="11"/>
            <color rgb="FF000000"/>
            <rFont val="Calibri"/>
          </rPr>
          <t>Do not allow any site to load mixed content</t>
        </r>
        <r>
          <rPr>
            <sz val="11"/>
            <color rgb="FF000000"/>
            <rFont val="Calibri"/>
          </rPr>
          <t>'</t>
        </r>
      </text>
    </comment>
    <comment ref="N84" authorId="0" shapeId="0" xr:uid="{00000000-0006-0000-0400-000072000000}">
      <text>
        <r>
          <rPr>
            <sz val="11"/>
            <rFont val="Calibri"/>
          </rPr>
          <t xml:space="preserve">Ensure </t>
        </r>
        <r>
          <rPr>
            <sz val="11"/>
            <color rgb="FF000000"/>
            <rFont val="Calibri"/>
          </rPr>
          <t>'</t>
        </r>
        <r>
          <rPr>
            <b/>
            <sz val="11"/>
            <color rgb="FF000000"/>
            <rFont val="Calibri"/>
          </rPr>
          <t>Safe Browsing protection</t>
        </r>
        <r>
          <rPr>
            <sz val="11"/>
            <color rgb="FF000000"/>
            <rFont val="Calibri"/>
          </rPr>
          <t>'</t>
        </r>
        <r>
          <rPr>
            <sz val="11"/>
            <color rgb="FF000000"/>
            <rFont val="Calibri"/>
          </rPr>
          <t xml:space="preserve"> is set to </t>
        </r>
        <r>
          <rPr>
            <sz val="11"/>
            <color rgb="FF000000"/>
            <rFont val="Calibri"/>
          </rPr>
          <t>'</t>
        </r>
        <r>
          <rPr>
            <b/>
            <sz val="11"/>
            <color rgb="FF000000"/>
            <rFont val="Calibri"/>
          </rPr>
          <t>Safe Browsing is active in the standard mode</t>
        </r>
        <r>
          <rPr>
            <sz val="11"/>
            <color rgb="FF000000"/>
            <rFont val="Calibri"/>
          </rPr>
          <t>'</t>
        </r>
        <r>
          <rPr>
            <sz val="11"/>
            <color rgb="FF000000"/>
            <rFont val="Calibri"/>
          </rPr>
          <t xml:space="preserve">, </t>
        </r>
        <r>
          <rPr>
            <sz val="11"/>
            <color rgb="FF000000"/>
            <rFont val="Calibri"/>
          </rPr>
          <t>'</t>
        </r>
        <r>
          <rPr>
            <b/>
            <sz val="11"/>
            <color rgb="FF000000"/>
            <rFont val="Calibri"/>
          </rPr>
          <t>Allow real time proxied checks</t>
        </r>
        <r>
          <rPr>
            <sz val="11"/>
            <color rgb="FF000000"/>
            <rFont val="Calibri"/>
          </rPr>
          <t>'</t>
        </r>
        <r>
          <rPr>
            <sz val="11"/>
            <color rgb="FF000000"/>
            <rFont val="Calibri"/>
          </rPr>
          <t xml:space="preserve">, and </t>
        </r>
        <r>
          <rPr>
            <sz val="11"/>
            <color rgb="FF000000"/>
            <rFont val="Calibri"/>
          </rPr>
          <t>'</t>
        </r>
        <r>
          <rPr>
            <b/>
            <sz val="11"/>
            <color rgb="FF000000"/>
            <rFont val="Calibri"/>
          </rPr>
          <t>Do not allow users to override this setting</t>
        </r>
        <r>
          <rPr>
            <sz val="11"/>
            <color rgb="FF000000"/>
            <rFont val="Calibri"/>
          </rPr>
          <t>'</t>
        </r>
      </text>
    </comment>
    <comment ref="O84" authorId="0" shapeId="0" xr:uid="{00000000-0006-0000-0400-000073000000}">
      <text>
        <r>
          <rPr>
            <sz val="11"/>
            <rFont val="Calibri"/>
          </rPr>
          <t xml:space="preserve">Ensure no URLs Are Configured in </t>
        </r>
        <r>
          <rPr>
            <sz val="11"/>
            <color rgb="FF000000"/>
            <rFont val="Calibri"/>
          </rPr>
          <t>'</t>
        </r>
        <r>
          <rPr>
            <b/>
            <sz val="11"/>
            <color rgb="FF000000"/>
            <rFont val="Calibri"/>
          </rPr>
          <t>Safe Browsing allowed domains</t>
        </r>
        <r>
          <rPr>
            <sz val="11"/>
            <color rgb="FF000000"/>
            <rFont val="Calibri"/>
          </rPr>
          <t>'</t>
        </r>
      </text>
    </comment>
    <comment ref="P84" authorId="0" shapeId="0" xr:uid="{00000000-0006-0000-0400-000074000000}">
      <text>
        <r>
          <rPr>
            <sz val="11"/>
            <rFont val="Calibri"/>
          </rPr>
          <t xml:space="preserve">Ensure </t>
        </r>
        <r>
          <rPr>
            <sz val="11"/>
            <color rgb="FF000000"/>
            <rFont val="Calibri"/>
          </rPr>
          <t>'</t>
        </r>
        <r>
          <rPr>
            <b/>
            <sz val="11"/>
            <color rgb="FF000000"/>
            <rFont val="Calibri"/>
          </rPr>
          <t>Disable bypassing Safe Browsing warnings</t>
        </r>
        <r>
          <rPr>
            <sz val="11"/>
            <color rgb="FF000000"/>
            <rFont val="Calibri"/>
          </rPr>
          <t>'</t>
        </r>
        <r>
          <rPr>
            <sz val="11"/>
            <color rgb="FF000000"/>
            <rFont val="Calibri"/>
          </rPr>
          <t xml:space="preserve"> is set to </t>
        </r>
        <r>
          <rPr>
            <sz val="11"/>
            <color rgb="FF000000"/>
            <rFont val="Calibri"/>
          </rPr>
          <t>'</t>
        </r>
        <r>
          <rPr>
            <b/>
            <sz val="11"/>
            <color rgb="FF000000"/>
            <rFont val="Calibri"/>
          </rPr>
          <t>Do not allow user to bypass Safe Browsing warning</t>
        </r>
        <r>
          <rPr>
            <sz val="11"/>
            <color rgb="FF000000"/>
            <rFont val="Calibri"/>
          </rPr>
          <t>'</t>
        </r>
      </text>
    </comment>
    <comment ref="Q84" authorId="0" shapeId="0" xr:uid="{00000000-0006-0000-0400-000075000000}">
      <text>
        <r>
          <rPr>
            <sz val="11"/>
            <rFont val="Calibri"/>
          </rPr>
          <t xml:space="preserve">Ensure </t>
        </r>
        <r>
          <rPr>
            <sz val="11"/>
            <color rgb="FF000000"/>
            <rFont val="Calibri"/>
          </rPr>
          <t>'</t>
        </r>
        <r>
          <rPr>
            <b/>
            <sz val="11"/>
            <color rgb="FF000000"/>
            <rFont val="Calibri"/>
          </rPr>
          <t>SafeSites URL filter</t>
        </r>
        <r>
          <rPr>
            <sz val="11"/>
            <color rgb="FF000000"/>
            <rFont val="Calibri"/>
          </rPr>
          <t>'</t>
        </r>
        <r>
          <rPr>
            <sz val="11"/>
            <color rgb="FF000000"/>
            <rFont val="Calibri"/>
          </rPr>
          <t xml:space="preserve"> is set to </t>
        </r>
        <r>
          <rPr>
            <sz val="11"/>
            <color rgb="FF000000"/>
            <rFont val="Calibri"/>
          </rPr>
          <t>'</t>
        </r>
        <r>
          <rPr>
            <b/>
            <sz val="11"/>
            <color rgb="FF000000"/>
            <rFont val="Calibri"/>
          </rPr>
          <t>Filter top level sites (but not embedded iframes) for adult content</t>
        </r>
        <r>
          <rPr>
            <sz val="11"/>
            <color rgb="FF000000"/>
            <rFont val="Calibri"/>
          </rPr>
          <t>'</t>
        </r>
      </text>
    </comment>
    <comment ref="R84" authorId="0" shapeId="0" xr:uid="{00000000-0006-0000-0400-000076000000}">
      <text>
        <r>
          <rPr>
            <sz val="11"/>
            <rFont val="Calibri"/>
          </rPr>
          <t xml:space="preserve">Ensure </t>
        </r>
        <r>
          <rPr>
            <sz val="11"/>
            <color rgb="FF000000"/>
            <rFont val="Calibri"/>
          </rPr>
          <t>'</t>
        </r>
        <r>
          <rPr>
            <b/>
            <sz val="11"/>
            <color rgb="FF000000"/>
            <rFont val="Calibri"/>
          </rPr>
          <t>Suppress lookalike domain warnings on domains</t>
        </r>
        <r>
          <rPr>
            <sz val="11"/>
            <color rgb="FF000000"/>
            <rFont val="Calibri"/>
          </rPr>
          <t>'</t>
        </r>
        <r>
          <rPr>
            <sz val="11"/>
            <color rgb="FF000000"/>
            <rFont val="Calibri"/>
          </rPr>
          <t xml:space="preserve"> is Not Set</t>
        </r>
      </text>
    </comment>
    <comment ref="S84" authorId="0" shapeId="0" xr:uid="{00000000-0006-0000-0400-000077000000}">
      <text>
        <r>
          <rPr>
            <sz val="11"/>
            <rFont val="Calibri"/>
          </rPr>
          <t xml:space="preserve">Ensure </t>
        </r>
        <r>
          <rPr>
            <sz val="11"/>
            <color rgb="FF000000"/>
            <rFont val="Calibri"/>
          </rPr>
          <t>'</t>
        </r>
        <r>
          <rPr>
            <b/>
            <sz val="11"/>
            <color rgb="FF000000"/>
            <rFont val="Calibri"/>
          </rPr>
          <t>Abusive Experience Intervention</t>
        </r>
        <r>
          <rPr>
            <sz val="11"/>
            <color rgb="FF000000"/>
            <rFont val="Calibri"/>
          </rPr>
          <t>'</t>
        </r>
        <r>
          <rPr>
            <sz val="11"/>
            <color rgb="FF000000"/>
            <rFont val="Calibri"/>
          </rPr>
          <t xml:space="preserve"> is set to </t>
        </r>
        <r>
          <rPr>
            <sz val="11"/>
            <color rgb="FF000000"/>
            <rFont val="Calibri"/>
          </rPr>
          <t>'</t>
        </r>
        <r>
          <rPr>
            <b/>
            <sz val="11"/>
            <color rgb="FF000000"/>
            <rFont val="Calibri"/>
          </rPr>
          <t>Prevent sites with abusive experiences from opening new windows or tabs</t>
        </r>
        <r>
          <rPr>
            <sz val="11"/>
            <color rgb="FF000000"/>
            <rFont val="Calibri"/>
          </rPr>
          <t>'</t>
        </r>
      </text>
    </comment>
    <comment ref="T84" authorId="0" shapeId="0" xr:uid="{00000000-0006-0000-0400-000078000000}">
      <text>
        <r>
          <rPr>
            <sz val="11"/>
            <rFont val="Calibri"/>
          </rPr>
          <t xml:space="preserve">Ensure </t>
        </r>
        <r>
          <rPr>
            <sz val="11"/>
            <color rgb="FF000000"/>
            <rFont val="Calibri"/>
          </rPr>
          <t>'</t>
        </r>
        <r>
          <rPr>
            <b/>
            <sz val="11"/>
            <color rgb="FF000000"/>
            <rFont val="Calibri"/>
          </rPr>
          <t>SSL error override</t>
        </r>
        <r>
          <rPr>
            <sz val="11"/>
            <color rgb="FF000000"/>
            <rFont val="Calibri"/>
          </rPr>
          <t>'</t>
        </r>
        <r>
          <rPr>
            <sz val="11"/>
            <color rgb="FF000000"/>
            <rFont val="Calibri"/>
          </rPr>
          <t xml:space="preserve"> is set to </t>
        </r>
        <r>
          <rPr>
            <sz val="11"/>
            <color rgb="FF000000"/>
            <rFont val="Calibri"/>
          </rPr>
          <t>'</t>
        </r>
        <r>
          <rPr>
            <b/>
            <sz val="11"/>
            <color rgb="FF000000"/>
            <rFont val="Calibri"/>
          </rPr>
          <t>Block users from clicking through SSL warnings</t>
        </r>
        <r>
          <rPr>
            <sz val="11"/>
            <color rgb="FF000000"/>
            <rFont val="Calibri"/>
          </rPr>
          <t>'</t>
        </r>
      </text>
    </comment>
    <comment ref="U84" authorId="0" shapeId="0" xr:uid="{00000000-0006-0000-0400-000079000000}">
      <text>
        <r>
          <rPr>
            <sz val="11"/>
            <rFont val="Calibri"/>
          </rPr>
          <t xml:space="preserve">Ensure </t>
        </r>
        <r>
          <rPr>
            <sz val="11"/>
            <color rgb="FF000000"/>
            <rFont val="Calibri"/>
          </rPr>
          <t>'</t>
        </r>
        <r>
          <rPr>
            <b/>
            <sz val="11"/>
            <color rgb="FF000000"/>
            <rFont val="Calibri"/>
          </rPr>
          <t>HSTS policy bypass list</t>
        </r>
        <r>
          <rPr>
            <sz val="11"/>
            <color rgb="FF000000"/>
            <rFont val="Calibri"/>
          </rPr>
          <t>'</t>
        </r>
        <r>
          <rPr>
            <sz val="11"/>
            <color rgb="FF000000"/>
            <rFont val="Calibri"/>
          </rPr>
          <t xml:space="preserve"> is Not Set</t>
        </r>
      </text>
    </comment>
    <comment ref="V84" authorId="0" shapeId="0" xr:uid="{00000000-0006-0000-0400-00007A000000}">
      <text>
        <r>
          <rPr>
            <sz val="11"/>
            <rFont val="Calibri"/>
          </rPr>
          <t xml:space="preserve">Ensure </t>
        </r>
        <r>
          <rPr>
            <sz val="11"/>
            <color rgb="FF000000"/>
            <rFont val="Calibri"/>
          </rPr>
          <t>'</t>
        </r>
        <r>
          <rPr>
            <b/>
            <sz val="11"/>
            <color rgb="FF000000"/>
            <rFont val="Calibri"/>
          </rPr>
          <t>SafeSearch and Restricted Mode</t>
        </r>
        <r>
          <rPr>
            <sz val="11"/>
            <color rgb="FF000000"/>
            <rFont val="Calibri"/>
          </rPr>
          <t>'</t>
        </r>
        <r>
          <rPr>
            <sz val="11"/>
            <color rgb="FF000000"/>
            <rFont val="Calibri"/>
          </rPr>
          <t xml:space="preserve"> is set to </t>
        </r>
        <r>
          <rPr>
            <sz val="11"/>
            <color rgb="FF000000"/>
            <rFont val="Calibri"/>
          </rPr>
          <t>'</t>
        </r>
        <r>
          <rPr>
            <b/>
            <sz val="11"/>
            <color rgb="FF000000"/>
            <rFont val="Calibri"/>
          </rPr>
          <t>Always use Safe Search for Google Web Search queries</t>
        </r>
        <r>
          <rPr>
            <sz val="11"/>
            <color rgb="FF000000"/>
            <rFont val="Calibri"/>
          </rPr>
          <t>'</t>
        </r>
      </text>
    </comment>
    <comment ref="W84" authorId="0" shapeId="0" xr:uid="{00000000-0006-0000-0400-00007B000000}">
      <text>
        <r>
          <rPr>
            <sz val="11"/>
            <rFont val="Calibri"/>
          </rPr>
          <t xml:space="preserve">Ensure </t>
        </r>
        <r>
          <rPr>
            <sz val="11"/>
            <color rgb="FF000000"/>
            <rFont val="Calibri"/>
          </rPr>
          <t>'</t>
        </r>
        <r>
          <rPr>
            <b/>
            <sz val="11"/>
            <color rgb="FF000000"/>
            <rFont val="Calibri"/>
          </rPr>
          <t>Safe Browsing protection</t>
        </r>
        <r>
          <rPr>
            <sz val="11"/>
            <color rgb="FF000000"/>
            <rFont val="Calibri"/>
          </rPr>
          <t>'</t>
        </r>
        <r>
          <rPr>
            <sz val="11"/>
            <color rgb="FF000000"/>
            <rFont val="Calibri"/>
          </rPr>
          <t xml:space="preserve"> is set to </t>
        </r>
        <r>
          <rPr>
            <sz val="11"/>
            <color rgb="FF000000"/>
            <rFont val="Calibri"/>
          </rPr>
          <t>'</t>
        </r>
        <r>
          <rPr>
            <b/>
            <sz val="11"/>
            <color rgb="FF000000"/>
            <rFont val="Calibri"/>
          </rPr>
          <t>Safe Browsing is active in the standard mode</t>
        </r>
        <r>
          <rPr>
            <sz val="11"/>
            <color rgb="FF000000"/>
            <rFont val="Calibri"/>
          </rPr>
          <t>'</t>
        </r>
        <r>
          <rPr>
            <sz val="11"/>
            <color rgb="FF000000"/>
            <rFont val="Calibri"/>
          </rPr>
          <t xml:space="preserve"> and </t>
        </r>
        <r>
          <rPr>
            <sz val="11"/>
            <color rgb="FF000000"/>
            <rFont val="Calibri"/>
          </rPr>
          <t>'</t>
        </r>
        <r>
          <rPr>
            <b/>
            <sz val="11"/>
            <color rgb="FF000000"/>
            <rFont val="Calibri"/>
          </rPr>
          <t>Allow higher-protection proxied lookups</t>
        </r>
        <r>
          <rPr>
            <sz val="11"/>
            <color rgb="FF000000"/>
            <rFont val="Calibri"/>
          </rPr>
          <t>'</t>
        </r>
      </text>
    </comment>
    <comment ref="X84" authorId="0" shapeId="0" xr:uid="{00000000-0006-0000-0400-00007C000000}">
      <text>
        <r>
          <rPr>
            <sz val="11"/>
            <rFont val="Calibri"/>
          </rPr>
          <t xml:space="preserve">Ensure </t>
        </r>
        <r>
          <rPr>
            <sz val="11"/>
            <color rgb="FF000000"/>
            <rFont val="Calibri"/>
          </rPr>
          <t>'</t>
        </r>
        <r>
          <rPr>
            <b/>
            <sz val="11"/>
            <color rgb="FF000000"/>
            <rFont val="Calibri"/>
          </rPr>
          <t>Disable bypassing Safe Browsing warnings</t>
        </r>
        <r>
          <rPr>
            <sz val="11"/>
            <color rgb="FF000000"/>
            <rFont val="Calibri"/>
          </rPr>
          <t>'</t>
        </r>
        <r>
          <rPr>
            <sz val="11"/>
            <color rgb="FF000000"/>
            <rFont val="Calibri"/>
          </rPr>
          <t xml:space="preserve"> is set to </t>
        </r>
        <r>
          <rPr>
            <sz val="11"/>
            <color rgb="FF000000"/>
            <rFont val="Calibri"/>
          </rPr>
          <t>'</t>
        </r>
        <r>
          <rPr>
            <b/>
            <sz val="11"/>
            <color rgb="FF000000"/>
            <rFont val="Calibri"/>
          </rPr>
          <t>Do not allow user to bypass Safe Browsing warning</t>
        </r>
        <r>
          <rPr>
            <sz val="11"/>
            <color rgb="FF000000"/>
            <rFont val="Calibri"/>
          </rPr>
          <t>'</t>
        </r>
      </text>
    </comment>
    <comment ref="Y84" authorId="0" shapeId="0" xr:uid="{00000000-0006-0000-0400-00007D000000}">
      <text>
        <r>
          <rPr>
            <sz val="11"/>
            <rFont val="Calibri"/>
          </rPr>
          <t xml:space="preserve">Ensure </t>
        </r>
        <r>
          <rPr>
            <sz val="11"/>
            <color rgb="FF000000"/>
            <rFont val="Calibri"/>
          </rPr>
          <t>'</t>
        </r>
        <r>
          <rPr>
            <b/>
            <sz val="11"/>
            <color rgb="FF000000"/>
            <rFont val="Calibri"/>
          </rPr>
          <t>SafeSites URL filter</t>
        </r>
        <r>
          <rPr>
            <sz val="11"/>
            <color rgb="FF000000"/>
            <rFont val="Calibri"/>
          </rPr>
          <t>'</t>
        </r>
        <r>
          <rPr>
            <sz val="11"/>
            <color rgb="FF000000"/>
            <rFont val="Calibri"/>
          </rPr>
          <t xml:space="preserve"> is set to </t>
        </r>
        <r>
          <rPr>
            <sz val="11"/>
            <color rgb="FF000000"/>
            <rFont val="Calibri"/>
          </rPr>
          <t>'</t>
        </r>
        <r>
          <rPr>
            <b/>
            <sz val="11"/>
            <color rgb="FF000000"/>
            <rFont val="Calibri"/>
          </rPr>
          <t>Filter top level sites (but not embedded iframes) for adult content</t>
        </r>
        <r>
          <rPr>
            <sz val="11"/>
            <color rgb="FF000000"/>
            <rFont val="Calibri"/>
          </rPr>
          <t>'</t>
        </r>
      </text>
    </comment>
    <comment ref="Z84" authorId="0" shapeId="0" xr:uid="{00000000-0006-0000-0400-00007E000000}">
      <text>
        <r>
          <rPr>
            <sz val="11"/>
            <rFont val="Calibri"/>
          </rPr>
          <t xml:space="preserve">Ensure </t>
        </r>
        <r>
          <rPr>
            <sz val="11"/>
            <color rgb="FF000000"/>
            <rFont val="Calibri"/>
          </rPr>
          <t>'</t>
        </r>
        <r>
          <rPr>
            <b/>
            <sz val="11"/>
            <color rgb="FF000000"/>
            <rFont val="Calibri"/>
          </rPr>
          <t>Suppress lookalike domain warnings on domains</t>
        </r>
        <r>
          <rPr>
            <sz val="11"/>
            <color rgb="FF000000"/>
            <rFont val="Calibri"/>
          </rPr>
          <t>'</t>
        </r>
        <r>
          <rPr>
            <sz val="11"/>
            <color rgb="FF000000"/>
            <rFont val="Calibri"/>
          </rPr>
          <t xml:space="preserve"> is Not Set</t>
        </r>
      </text>
    </comment>
    <comment ref="AA84" authorId="0" shapeId="0" xr:uid="{00000000-0006-0000-0400-00007F000000}">
      <text>
        <r>
          <rPr>
            <sz val="11"/>
            <rFont val="Calibri"/>
          </rPr>
          <t>Ensure link identification behind shortened URLs is enabled</t>
        </r>
      </text>
    </comment>
    <comment ref="AB84" authorId="0" shapeId="0" xr:uid="{00000000-0006-0000-0400-000080000000}">
      <text>
        <r>
          <rPr>
            <sz val="11"/>
            <rFont val="Calibri"/>
          </rPr>
          <t>Ensure warning prompt is shown for any click on links to untrusted domains</t>
        </r>
      </text>
    </comment>
    <comment ref="J85" authorId="0" shapeId="0" xr:uid="{00000000-0006-0000-0400-000081000000}">
      <text>
        <r>
          <rPr>
            <sz val="11"/>
            <rFont val="Calibri"/>
          </rPr>
          <t xml:space="preserve">Ensure </t>
        </r>
        <r>
          <rPr>
            <sz val="11"/>
            <color rgb="FF000000"/>
            <rFont val="Calibri"/>
          </rPr>
          <t>'</t>
        </r>
        <r>
          <rPr>
            <b/>
            <sz val="11"/>
            <color rgb="FF000000"/>
            <rFont val="Calibri"/>
          </rPr>
          <t>Native Messaging blocked hosts</t>
        </r>
        <r>
          <rPr>
            <sz val="11"/>
            <color rgb="FF000000"/>
            <rFont val="Calibri"/>
          </rPr>
          <t>'</t>
        </r>
        <r>
          <rPr>
            <sz val="11"/>
            <color rgb="FF000000"/>
            <rFont val="Calibri"/>
          </rPr>
          <t xml:space="preserve"> is set to </t>
        </r>
        <r>
          <rPr>
            <sz val="11"/>
            <color rgb="FF000000"/>
            <rFont val="Calibri"/>
          </rPr>
          <t>'</t>
        </r>
        <r>
          <rPr>
            <b/>
            <sz val="11"/>
            <color rgb="FF000000"/>
            <rFont val="Calibri"/>
          </rPr>
          <t>*</t>
        </r>
        <r>
          <rPr>
            <sz val="11"/>
            <color rgb="FF000000"/>
            <rFont val="Calibri"/>
          </rPr>
          <t>'</t>
        </r>
      </text>
    </comment>
    <comment ref="K85" authorId="0" shapeId="0" xr:uid="{00000000-0006-0000-0400-000082000000}">
      <text>
        <r>
          <rPr>
            <sz val="11"/>
            <rFont val="Calibri"/>
          </rPr>
          <t xml:space="preserve">Ensure </t>
        </r>
        <r>
          <rPr>
            <sz val="11"/>
            <color rgb="FF000000"/>
            <rFont val="Calibri"/>
          </rPr>
          <t>'</t>
        </r>
        <r>
          <rPr>
            <b/>
            <sz val="11"/>
            <color rgb="FF000000"/>
            <rFont val="Calibri"/>
          </rPr>
          <t>Allowed types of apps and extensions</t>
        </r>
        <r>
          <rPr>
            <sz val="11"/>
            <color rgb="FF000000"/>
            <rFont val="Calibri"/>
          </rPr>
          <t>'</t>
        </r>
        <r>
          <rPr>
            <sz val="11"/>
            <color rgb="FF000000"/>
            <rFont val="Calibri"/>
          </rPr>
          <t xml:space="preserve"> is set to </t>
        </r>
        <r>
          <rPr>
            <sz val="11"/>
            <color rgb="FF000000"/>
            <rFont val="Calibri"/>
          </rPr>
          <t>'</t>
        </r>
        <r>
          <rPr>
            <b/>
            <sz val="11"/>
            <color rgb="FF000000"/>
            <rFont val="Calibri"/>
          </rPr>
          <t>Extension</t>
        </r>
        <r>
          <rPr>
            <sz val="11"/>
            <color rgb="FF000000"/>
            <rFont val="Calibri"/>
          </rPr>
          <t>'</t>
        </r>
        <r>
          <rPr>
            <sz val="11"/>
            <color rgb="FF000000"/>
            <rFont val="Calibri"/>
          </rPr>
          <t xml:space="preserve">, </t>
        </r>
        <r>
          <rPr>
            <sz val="11"/>
            <color rgb="FF000000"/>
            <rFont val="Calibri"/>
          </rPr>
          <t>'</t>
        </r>
        <r>
          <rPr>
            <b/>
            <sz val="11"/>
            <color rgb="FF000000"/>
            <rFont val="Calibri"/>
          </rPr>
          <t>Hosted App</t>
        </r>
        <r>
          <rPr>
            <sz val="11"/>
            <color rgb="FF000000"/>
            <rFont val="Calibri"/>
          </rPr>
          <t>'</t>
        </r>
        <r>
          <rPr>
            <sz val="11"/>
            <color rgb="FF000000"/>
            <rFont val="Calibri"/>
          </rPr>
          <t xml:space="preserve">, </t>
        </r>
        <r>
          <rPr>
            <sz val="11"/>
            <color rgb="FF000000"/>
            <rFont val="Calibri"/>
          </rPr>
          <t>'</t>
        </r>
        <r>
          <rPr>
            <b/>
            <sz val="11"/>
            <color rgb="FF000000"/>
            <rFont val="Calibri"/>
          </rPr>
          <t>Chrome Packaged App</t>
        </r>
        <r>
          <rPr>
            <sz val="11"/>
            <color rgb="FF000000"/>
            <rFont val="Calibri"/>
          </rPr>
          <t>'</t>
        </r>
        <r>
          <rPr>
            <sz val="11"/>
            <color rgb="FF000000"/>
            <rFont val="Calibri"/>
          </rPr>
          <t xml:space="preserve">, and </t>
        </r>
        <r>
          <rPr>
            <sz val="11"/>
            <color rgb="FF000000"/>
            <rFont val="Calibri"/>
          </rPr>
          <t>'</t>
        </r>
        <r>
          <rPr>
            <b/>
            <sz val="11"/>
            <color rgb="FF000000"/>
            <rFont val="Calibri"/>
          </rPr>
          <t>Theme</t>
        </r>
        <r>
          <rPr>
            <sz val="11"/>
            <color rgb="FF000000"/>
            <rFont val="Calibri"/>
          </rPr>
          <t>'</t>
        </r>
      </text>
    </comment>
    <comment ref="L85" authorId="0" shapeId="0" xr:uid="{00000000-0006-0000-0400-000083000000}">
      <text>
        <r>
          <rPr>
            <sz val="11"/>
            <rFont val="Calibri"/>
          </rPr>
          <t xml:space="preserve">Ensure </t>
        </r>
        <r>
          <rPr>
            <sz val="11"/>
            <color rgb="FF000000"/>
            <rFont val="Calibri"/>
          </rPr>
          <t>'</t>
        </r>
        <r>
          <rPr>
            <b/>
            <sz val="11"/>
            <color rgb="FF000000"/>
            <rFont val="Calibri"/>
          </rPr>
          <t>App and extension install sources</t>
        </r>
        <r>
          <rPr>
            <sz val="11"/>
            <color rgb="FF000000"/>
            <rFont val="Calibri"/>
          </rPr>
          <t>'</t>
        </r>
        <r>
          <rPr>
            <sz val="11"/>
            <color rgb="FF000000"/>
            <rFont val="Calibri"/>
          </rPr>
          <t xml:space="preserve"> Is Not Set</t>
        </r>
      </text>
    </comment>
    <comment ref="J87" authorId="0" shapeId="0" xr:uid="{00000000-0006-0000-0400-000084000000}">
      <text>
        <r>
          <rPr>
            <sz val="11"/>
            <rFont val="Calibri"/>
          </rPr>
          <t>Ensure protection against encrypted attachments from untrusted senders is enabled</t>
        </r>
      </text>
    </comment>
    <comment ref="K87" authorId="0" shapeId="0" xr:uid="{00000000-0006-0000-0400-000085000000}">
      <text>
        <r>
          <rPr>
            <sz val="11"/>
            <rFont val="Calibri"/>
          </rPr>
          <t>Ensure protection against attachments with scripts from untrusted senders is enabled</t>
        </r>
      </text>
    </comment>
    <comment ref="L87" authorId="0" shapeId="0" xr:uid="{00000000-0006-0000-0400-000086000000}">
      <text>
        <r>
          <rPr>
            <sz val="11"/>
            <rFont val="Calibri"/>
          </rPr>
          <t>Ensure protection against anomalous attachment types in emails is enabled</t>
        </r>
      </text>
    </comment>
    <comment ref="M87" authorId="0" shapeId="0" xr:uid="{00000000-0006-0000-0400-000087000000}">
      <text>
        <r>
          <rPr>
            <sz val="11"/>
            <rFont val="Calibri"/>
          </rPr>
          <t>Ensure scan linked images for malicious content is enabled</t>
        </r>
      </text>
    </comment>
    <comment ref="J92" authorId="0" shapeId="0" xr:uid="{00000000-0006-0000-0400-000088000000}">
      <text>
        <r>
          <rPr>
            <sz val="11"/>
            <rFont val="Calibri"/>
          </rPr>
          <t xml:space="preserve">Ensure </t>
        </r>
        <r>
          <rPr>
            <sz val="11"/>
            <color rgb="FF000000"/>
            <rFont val="Calibri"/>
          </rPr>
          <t>'</t>
        </r>
        <r>
          <rPr>
            <b/>
            <sz val="11"/>
            <color rgb="FF000000"/>
            <rFont val="Calibri"/>
          </rPr>
          <t>Auto open downloaded files</t>
        </r>
        <r>
          <rPr>
            <sz val="11"/>
            <color rgb="FF000000"/>
            <rFont val="Calibri"/>
          </rPr>
          <t>'</t>
        </r>
        <r>
          <rPr>
            <sz val="11"/>
            <color rgb="FF000000"/>
            <rFont val="Calibri"/>
          </rPr>
          <t xml:space="preserve"> Is Not Set</t>
        </r>
      </text>
    </comment>
    <comment ref="J105" authorId="0" shapeId="0" xr:uid="{00000000-0006-0000-0400-000089000000}">
      <text>
        <r>
          <rPr>
            <sz val="11"/>
            <rFont val="Calibri"/>
          </rPr>
          <t xml:space="preserve">Ensure </t>
        </r>
        <r>
          <rPr>
            <sz val="11"/>
            <color rgb="FF000000"/>
            <rFont val="Calibri"/>
          </rPr>
          <t>'</t>
        </r>
        <r>
          <rPr>
            <b/>
            <sz val="11"/>
            <color rgb="FF000000"/>
            <rFont val="Calibri"/>
          </rPr>
          <t>Ignore proxy on captive portals</t>
        </r>
        <r>
          <rPr>
            <sz val="11"/>
            <color rgb="FF000000"/>
            <rFont val="Calibri"/>
          </rPr>
          <t>'</t>
        </r>
        <r>
          <rPr>
            <sz val="11"/>
            <color rgb="FF000000"/>
            <rFont val="Calibri"/>
          </rPr>
          <t xml:space="preserve"> Is Set to </t>
        </r>
        <r>
          <rPr>
            <sz val="11"/>
            <color rgb="FF000000"/>
            <rFont val="Calibri"/>
          </rPr>
          <t>'</t>
        </r>
        <r>
          <rPr>
            <b/>
            <sz val="11"/>
            <color rgb="FF000000"/>
            <rFont val="Calibri"/>
          </rPr>
          <t>Keep policies for captive portal pages</t>
        </r>
        <r>
          <rPr>
            <sz val="11"/>
            <color rgb="FF000000"/>
            <rFont val="Calibri"/>
          </rPr>
          <t>'</t>
        </r>
      </text>
    </comment>
    <comment ref="K105" authorId="0" shapeId="0" xr:uid="{00000000-0006-0000-0400-00008A000000}">
      <text>
        <r>
          <rPr>
            <sz val="11"/>
            <rFont val="Calibri"/>
          </rPr>
          <t xml:space="preserve">Ensure </t>
        </r>
        <r>
          <rPr>
            <sz val="11"/>
            <color rgb="FF000000"/>
            <rFont val="Calibri"/>
          </rPr>
          <t>'</t>
        </r>
        <r>
          <rPr>
            <b/>
            <sz val="11"/>
            <color rgb="FF000000"/>
            <rFont val="Calibri"/>
          </rPr>
          <t>Ignore proxy on captive portals</t>
        </r>
        <r>
          <rPr>
            <sz val="11"/>
            <color rgb="FF000000"/>
            <rFont val="Calibri"/>
          </rPr>
          <t>'</t>
        </r>
        <r>
          <rPr>
            <sz val="11"/>
            <color rgb="FF000000"/>
            <rFont val="Calibri"/>
          </rPr>
          <t xml:space="preserve"> Is Set to </t>
        </r>
        <r>
          <rPr>
            <sz val="11"/>
            <color rgb="FF000000"/>
            <rFont val="Calibri"/>
          </rPr>
          <t>'</t>
        </r>
        <r>
          <rPr>
            <b/>
            <sz val="11"/>
            <color rgb="FF000000"/>
            <rFont val="Calibri"/>
          </rPr>
          <t>Keep policies for captive portal pages</t>
        </r>
        <r>
          <rPr>
            <sz val="11"/>
            <color rgb="FF000000"/>
            <rFont val="Calibri"/>
          </rPr>
          <t>'</t>
        </r>
      </text>
    </comment>
    <comment ref="J110" authorId="0" shapeId="0" xr:uid="{00000000-0006-0000-0400-00008B000000}">
      <text>
        <r>
          <rPr>
            <sz val="11"/>
            <rFont val="Calibri"/>
          </rPr>
          <t xml:space="preserve">Ensure </t>
        </r>
        <r>
          <rPr>
            <sz val="11"/>
            <color rgb="FF000000"/>
            <rFont val="Calibri"/>
          </rPr>
          <t>'</t>
        </r>
        <r>
          <rPr>
            <b/>
            <sz val="11"/>
            <color rgb="FF000000"/>
            <rFont val="Calibri"/>
          </rPr>
          <t>Remote access clients</t>
        </r>
        <r>
          <rPr>
            <sz val="11"/>
            <color rgb="FF000000"/>
            <rFont val="Calibri"/>
          </rPr>
          <t>'</t>
        </r>
        <r>
          <rPr>
            <sz val="11"/>
            <color rgb="FF000000"/>
            <rFont val="Calibri"/>
          </rPr>
          <t xml:space="preserve"> Is Configured</t>
        </r>
      </text>
    </comment>
    <comment ref="K110" authorId="0" shapeId="0" xr:uid="{00000000-0006-0000-0400-00008C000000}">
      <text>
        <r>
          <rPr>
            <sz val="11"/>
            <rFont val="Calibri"/>
          </rPr>
          <t xml:space="preserve">Ensure </t>
        </r>
        <r>
          <rPr>
            <sz val="11"/>
            <color rgb="FF000000"/>
            <rFont val="Calibri"/>
          </rPr>
          <t>'</t>
        </r>
        <r>
          <rPr>
            <b/>
            <sz val="11"/>
            <color rgb="FF000000"/>
            <rFont val="Calibri"/>
          </rPr>
          <t>Verified access</t>
        </r>
        <r>
          <rPr>
            <sz val="11"/>
            <color rgb="FF000000"/>
            <rFont val="Calibri"/>
          </rPr>
          <t>'</t>
        </r>
        <r>
          <rPr>
            <sz val="11"/>
            <color rgb="FF000000"/>
            <rFont val="Calibri"/>
          </rPr>
          <t xml:space="preserve"> Is Set to </t>
        </r>
        <r>
          <rPr>
            <sz val="11"/>
            <color rgb="FF000000"/>
            <rFont val="Calibri"/>
          </rPr>
          <t>'</t>
        </r>
        <r>
          <rPr>
            <b/>
            <sz val="11"/>
            <color rgb="FF000000"/>
            <rFont val="Calibri"/>
          </rPr>
          <t>Enable for content protection</t>
        </r>
        <r>
          <rPr>
            <sz val="11"/>
            <color rgb="FF000000"/>
            <rFont val="Calibri"/>
          </rPr>
          <t>'</t>
        </r>
      </text>
    </comment>
    <comment ref="L110" authorId="0" shapeId="0" xr:uid="{00000000-0006-0000-0400-00008D000000}">
      <text>
        <r>
          <rPr>
            <sz val="11"/>
            <rFont val="Calibri"/>
          </rPr>
          <t xml:space="preserve">Ensure </t>
        </r>
        <r>
          <rPr>
            <sz val="11"/>
            <color rgb="FF000000"/>
            <rFont val="Calibri"/>
          </rPr>
          <t>'</t>
        </r>
        <r>
          <rPr>
            <b/>
            <sz val="11"/>
            <color rgb="FF000000"/>
            <rFont val="Calibri"/>
          </rPr>
          <t>Remote access clients</t>
        </r>
        <r>
          <rPr>
            <sz val="11"/>
            <color rgb="FF000000"/>
            <rFont val="Calibri"/>
          </rPr>
          <t>'</t>
        </r>
        <r>
          <rPr>
            <sz val="11"/>
            <color rgb="FF000000"/>
            <rFont val="Calibri"/>
          </rPr>
          <t xml:space="preserve"> Is Configured</t>
        </r>
      </text>
    </comment>
    <comment ref="J115" authorId="0" shapeId="0" xr:uid="{00000000-0006-0000-0400-00008E000000}">
      <text>
        <r>
          <rPr>
            <sz val="11"/>
            <rFont val="Calibri"/>
          </rPr>
          <t xml:space="preserve">Ensure </t>
        </r>
        <r>
          <rPr>
            <sz val="11"/>
            <color rgb="FF000000"/>
            <rFont val="Calibri"/>
          </rPr>
          <t>'</t>
        </r>
        <r>
          <rPr>
            <b/>
            <sz val="11"/>
            <color rgb="FF000000"/>
            <rFont val="Calibri"/>
          </rPr>
          <t>Authenticated Proxy Traffic</t>
        </r>
        <r>
          <rPr>
            <sz val="11"/>
            <color rgb="FF000000"/>
            <rFont val="Calibri"/>
          </rPr>
          <t>'</t>
        </r>
        <r>
          <rPr>
            <sz val="11"/>
            <color rgb="FF000000"/>
            <rFont val="Calibri"/>
          </rPr>
          <t xml:space="preserve"> Is Set to </t>
        </r>
        <r>
          <rPr>
            <sz val="11"/>
            <color rgb="FF000000"/>
            <rFont val="Calibri"/>
          </rPr>
          <t>'</t>
        </r>
        <r>
          <rPr>
            <b/>
            <sz val="11"/>
            <color rgb="FF000000"/>
            <rFont val="Calibri"/>
          </rPr>
          <t>Block system traffic to go through a proxy with authentication</t>
        </r>
        <r>
          <rPr>
            <sz val="11"/>
            <color rgb="FF000000"/>
            <rFont val="Calibri"/>
          </rPr>
          <t>'</t>
        </r>
      </text>
    </comment>
    <comment ref="K115" authorId="0" shapeId="0" xr:uid="{00000000-0006-0000-0400-00008F000000}">
      <text>
        <r>
          <rPr>
            <sz val="11"/>
            <rFont val="Calibri"/>
          </rPr>
          <t xml:space="preserve">Ensure </t>
        </r>
        <r>
          <rPr>
            <sz val="11"/>
            <color rgb="FF000000"/>
            <rFont val="Calibri"/>
          </rPr>
          <t>'</t>
        </r>
        <r>
          <rPr>
            <b/>
            <sz val="11"/>
            <color rgb="FF000000"/>
            <rFont val="Calibri"/>
          </rPr>
          <t>Requests from insecure websites to more-private network endpoints</t>
        </r>
        <r>
          <rPr>
            <sz val="11"/>
            <color rgb="FF000000"/>
            <rFont val="Calibri"/>
          </rPr>
          <t>'</t>
        </r>
        <r>
          <rPr>
            <sz val="11"/>
            <color rgb="FF000000"/>
            <rFont val="Calibri"/>
          </rPr>
          <t xml:space="preserve"> Is Not Set</t>
        </r>
      </text>
    </comment>
    <comment ref="J117" authorId="0" shapeId="0" xr:uid="{00000000-0006-0000-0400-000090000000}">
      <text>
        <r>
          <rPr>
            <sz val="11"/>
            <rFont val="Calibri"/>
          </rPr>
          <t xml:space="preserve">Ensure </t>
        </r>
        <r>
          <rPr>
            <sz val="11"/>
            <color rgb="FF000000"/>
            <rFont val="Calibri"/>
          </rPr>
          <t>'</t>
        </r>
        <r>
          <rPr>
            <b/>
            <sz val="11"/>
            <color rgb="FF000000"/>
            <rFont val="Calibri"/>
          </rPr>
          <t>Allow remote debugging</t>
        </r>
        <r>
          <rPr>
            <sz val="11"/>
            <color rgb="FF000000"/>
            <rFont val="Calibri"/>
          </rPr>
          <t>'</t>
        </r>
        <r>
          <rPr>
            <sz val="11"/>
            <color rgb="FF000000"/>
            <rFont val="Calibri"/>
          </rPr>
          <t xml:space="preserve"> is set to </t>
        </r>
        <r>
          <rPr>
            <sz val="11"/>
            <color rgb="FF000000"/>
            <rFont val="Calibri"/>
          </rPr>
          <t>'</t>
        </r>
        <r>
          <rPr>
            <b/>
            <sz val="11"/>
            <color rgb="FF000000"/>
            <rFont val="Calibri"/>
          </rPr>
          <t>Do not allow use of the remote debugging</t>
        </r>
        <r>
          <rPr>
            <sz val="11"/>
            <color rgb="FF000000"/>
            <rFont val="Calibri"/>
          </rPr>
          <t>'</t>
        </r>
      </text>
    </comment>
    <comment ref="K117" authorId="0" shapeId="0" xr:uid="{00000000-0006-0000-0400-000091000000}">
      <text>
        <r>
          <rPr>
            <sz val="11"/>
            <rFont val="Calibri"/>
          </rPr>
          <t xml:space="preserve">Ensure </t>
        </r>
        <r>
          <rPr>
            <sz val="11"/>
            <color rgb="FF000000"/>
            <rFont val="Calibri"/>
          </rPr>
          <t>'</t>
        </r>
        <r>
          <rPr>
            <b/>
            <sz val="11"/>
            <color rgb="FF000000"/>
            <rFont val="Calibri"/>
          </rPr>
          <t>Remote access hosts</t>
        </r>
        <r>
          <rPr>
            <sz val="11"/>
            <color rgb="FF000000"/>
            <rFont val="Calibri"/>
          </rPr>
          <t>'</t>
        </r>
        <r>
          <rPr>
            <sz val="11"/>
            <color rgb="FF000000"/>
            <rFont val="Calibri"/>
          </rPr>
          <t xml:space="preserve"> is set with a domain defined in </t>
        </r>
        <r>
          <rPr>
            <sz val="11"/>
            <color rgb="FF000000"/>
            <rFont val="Calibri"/>
          </rPr>
          <t>'</t>
        </r>
        <r>
          <rPr>
            <b/>
            <sz val="11"/>
            <color rgb="FF000000"/>
            <rFont val="Calibri"/>
          </rPr>
          <t>Remote access host domain</t>
        </r>
        <r>
          <rPr>
            <sz val="11"/>
            <color rgb="FF000000"/>
            <rFont val="Calibri"/>
          </rPr>
          <t>'</t>
        </r>
      </text>
    </comment>
    <comment ref="L117" authorId="0" shapeId="0" xr:uid="{00000000-0006-0000-0400-000092000000}">
      <text>
        <r>
          <rPr>
            <sz val="11"/>
            <rFont val="Calibri"/>
          </rPr>
          <t xml:space="preserve">Ensure </t>
        </r>
        <r>
          <rPr>
            <sz val="11"/>
            <color rgb="FF000000"/>
            <rFont val="Calibri"/>
          </rPr>
          <t>'</t>
        </r>
        <r>
          <rPr>
            <b/>
            <sz val="11"/>
            <color rgb="FF000000"/>
            <rFont val="Calibri"/>
          </rPr>
          <t>Firewall traversal</t>
        </r>
        <r>
          <rPr>
            <sz val="11"/>
            <color rgb="FF000000"/>
            <rFont val="Calibri"/>
          </rPr>
          <t>'</t>
        </r>
        <r>
          <rPr>
            <sz val="11"/>
            <color rgb="FF000000"/>
            <rFont val="Calibri"/>
          </rPr>
          <t xml:space="preserve"> is set to </t>
        </r>
        <r>
          <rPr>
            <sz val="11"/>
            <color rgb="FF000000"/>
            <rFont val="Calibri"/>
          </rPr>
          <t>'</t>
        </r>
        <r>
          <rPr>
            <b/>
            <sz val="11"/>
            <color rgb="FF000000"/>
            <rFont val="Calibri"/>
          </rPr>
          <t>Disable the use of relay servers</t>
        </r>
        <r>
          <rPr>
            <sz val="11"/>
            <color rgb="FF000000"/>
            <rFont val="Calibri"/>
          </rPr>
          <t>'</t>
        </r>
      </text>
    </comment>
    <comment ref="M117" authorId="0" shapeId="0" xr:uid="{00000000-0006-0000-0400-000093000000}">
      <text>
        <r>
          <rPr>
            <sz val="11"/>
            <rFont val="Calibri"/>
          </rPr>
          <t xml:space="preserve">Ensure </t>
        </r>
        <r>
          <rPr>
            <sz val="11"/>
            <color rgb="FF000000"/>
            <rFont val="Calibri"/>
          </rPr>
          <t>'</t>
        </r>
        <r>
          <rPr>
            <b/>
            <sz val="11"/>
            <color rgb="FF000000"/>
            <rFont val="Calibri"/>
          </rPr>
          <t>Remote support connections</t>
        </r>
        <r>
          <rPr>
            <sz val="11"/>
            <color rgb="FF000000"/>
            <rFont val="Calibri"/>
          </rPr>
          <t>'</t>
        </r>
        <r>
          <rPr>
            <sz val="11"/>
            <color rgb="FF000000"/>
            <rFont val="Calibri"/>
          </rPr>
          <t xml:space="preserve"> is set to </t>
        </r>
        <r>
          <rPr>
            <sz val="11"/>
            <color rgb="FF000000"/>
            <rFont val="Calibri"/>
          </rPr>
          <t>'</t>
        </r>
        <r>
          <rPr>
            <b/>
            <sz val="11"/>
            <color rgb="FF000000"/>
            <rFont val="Calibri"/>
          </rPr>
          <t>Prevent remote support connections</t>
        </r>
        <r>
          <rPr>
            <sz val="11"/>
            <color rgb="FF000000"/>
            <rFont val="Calibri"/>
          </rPr>
          <t>'</t>
        </r>
      </text>
    </comment>
    <comment ref="N117" authorId="0" shapeId="0" xr:uid="{00000000-0006-0000-0400-000094000000}">
      <text>
        <r>
          <rPr>
            <sz val="11"/>
            <rFont val="Calibri"/>
          </rPr>
          <t xml:space="preserve">Ensure </t>
        </r>
        <r>
          <rPr>
            <sz val="11"/>
            <color rgb="FF000000"/>
            <rFont val="Calibri"/>
          </rPr>
          <t>'</t>
        </r>
        <r>
          <rPr>
            <b/>
            <sz val="11"/>
            <color rgb="FF000000"/>
            <rFont val="Calibri"/>
          </rPr>
          <t>Remote access hosts</t>
        </r>
        <r>
          <rPr>
            <sz val="11"/>
            <color rgb="FF000000"/>
            <rFont val="Calibri"/>
          </rPr>
          <t>'</t>
        </r>
        <r>
          <rPr>
            <sz val="11"/>
            <color rgb="FF000000"/>
            <rFont val="Calibri"/>
          </rPr>
          <t xml:space="preserve"> is set with a domain defined in </t>
        </r>
        <r>
          <rPr>
            <sz val="11"/>
            <color rgb="FF000000"/>
            <rFont val="Calibri"/>
          </rPr>
          <t>'</t>
        </r>
        <r>
          <rPr>
            <b/>
            <sz val="11"/>
            <color rgb="FF000000"/>
            <rFont val="Calibri"/>
          </rPr>
          <t>Remote access host domain</t>
        </r>
        <r>
          <rPr>
            <sz val="11"/>
            <color rgb="FF000000"/>
            <rFont val="Calibri"/>
          </rPr>
          <t>'</t>
        </r>
      </text>
    </comment>
    <comment ref="O117" authorId="0" shapeId="0" xr:uid="{00000000-0006-0000-0400-000095000000}">
      <text>
        <r>
          <rPr>
            <sz val="11"/>
            <rFont val="Calibri"/>
          </rPr>
          <t xml:space="preserve">Ensure </t>
        </r>
        <r>
          <rPr>
            <sz val="11"/>
            <color rgb="FF000000"/>
            <rFont val="Calibri"/>
          </rPr>
          <t>'</t>
        </r>
        <r>
          <rPr>
            <b/>
            <sz val="11"/>
            <color rgb="FF000000"/>
            <rFont val="Calibri"/>
          </rPr>
          <t>Firewall traversal</t>
        </r>
        <r>
          <rPr>
            <sz val="11"/>
            <color rgb="FF000000"/>
            <rFont val="Calibri"/>
          </rPr>
          <t>'</t>
        </r>
        <r>
          <rPr>
            <sz val="11"/>
            <color rgb="FF000000"/>
            <rFont val="Calibri"/>
          </rPr>
          <t xml:space="preserve"> is set to </t>
        </r>
        <r>
          <rPr>
            <sz val="11"/>
            <color rgb="FF000000"/>
            <rFont val="Calibri"/>
          </rPr>
          <t>'</t>
        </r>
        <r>
          <rPr>
            <b/>
            <sz val="11"/>
            <color rgb="FF000000"/>
            <rFont val="Calibri"/>
          </rPr>
          <t>Disable the use of relay servers</t>
        </r>
        <r>
          <rPr>
            <sz val="11"/>
            <color rgb="FF000000"/>
            <rFont val="Calibri"/>
          </rPr>
          <t>'</t>
        </r>
      </text>
    </comment>
    <comment ref="P117" authorId="0" shapeId="0" xr:uid="{00000000-0006-0000-0400-000096000000}">
      <text>
        <r>
          <rPr>
            <sz val="11"/>
            <rFont val="Calibri"/>
          </rPr>
          <t xml:space="preserve">Ensure </t>
        </r>
        <r>
          <rPr>
            <sz val="11"/>
            <color rgb="FF000000"/>
            <rFont val="Calibri"/>
          </rPr>
          <t>'</t>
        </r>
        <r>
          <rPr>
            <b/>
            <sz val="11"/>
            <color rgb="FF000000"/>
            <rFont val="Calibri"/>
          </rPr>
          <t>Remote support connections</t>
        </r>
        <r>
          <rPr>
            <sz val="11"/>
            <color rgb="FF000000"/>
            <rFont val="Calibri"/>
          </rPr>
          <t>'</t>
        </r>
        <r>
          <rPr>
            <sz val="11"/>
            <color rgb="FF000000"/>
            <rFont val="Calibri"/>
          </rPr>
          <t xml:space="preserve"> is set to </t>
        </r>
        <r>
          <rPr>
            <sz val="11"/>
            <color rgb="FF000000"/>
            <rFont val="Calibri"/>
          </rPr>
          <t>'</t>
        </r>
        <r>
          <rPr>
            <b/>
            <sz val="11"/>
            <color rgb="FF000000"/>
            <rFont val="Calibri"/>
          </rPr>
          <t>Prevent remote support connections</t>
        </r>
        <r>
          <rPr>
            <sz val="11"/>
            <color rgb="FF000000"/>
            <rFont val="Calibri"/>
          </rPr>
          <t>'</t>
        </r>
      </text>
    </comment>
    <comment ref="J122" authorId="0" shapeId="0" xr:uid="{00000000-0006-0000-0400-000097000000}">
      <text>
        <r>
          <rPr>
            <sz val="11"/>
            <rFont val="Calibri"/>
          </rPr>
          <t xml:space="preserve">Ensure </t>
        </r>
        <r>
          <rPr>
            <sz val="11"/>
            <color rgb="FF000000"/>
            <rFont val="Calibri"/>
          </rPr>
          <t>'</t>
        </r>
        <r>
          <rPr>
            <b/>
            <sz val="11"/>
            <color rgb="FF000000"/>
            <rFont val="Calibri"/>
          </rPr>
          <t>Proxy mode</t>
        </r>
        <r>
          <rPr>
            <sz val="11"/>
            <color rgb="FF000000"/>
            <rFont val="Calibri"/>
          </rPr>
          <t>'</t>
        </r>
        <r>
          <rPr>
            <sz val="11"/>
            <color rgb="FF000000"/>
            <rFont val="Calibri"/>
          </rPr>
          <t xml:space="preserve"> is Not Set to </t>
        </r>
        <r>
          <rPr>
            <sz val="11"/>
            <color rgb="FF000000"/>
            <rFont val="Calibri"/>
          </rPr>
          <t>'</t>
        </r>
        <r>
          <rPr>
            <b/>
            <sz val="11"/>
            <color rgb="FF000000"/>
            <rFont val="Calibri"/>
          </rPr>
          <t>Always auto detect the proxy</t>
        </r>
        <r>
          <rPr>
            <sz val="11"/>
            <color rgb="FF000000"/>
            <rFont val="Calibri"/>
          </rPr>
          <t>'</t>
        </r>
      </text>
    </comment>
    <comment ref="K122" authorId="0" shapeId="0" xr:uid="{00000000-0006-0000-0400-000098000000}">
      <text>
        <r>
          <rPr>
            <sz val="11"/>
            <rFont val="Calibri"/>
          </rPr>
          <t xml:space="preserve">Ensure </t>
        </r>
        <r>
          <rPr>
            <sz val="11"/>
            <color rgb="FF000000"/>
            <rFont val="Calibri"/>
          </rPr>
          <t>'</t>
        </r>
        <r>
          <rPr>
            <b/>
            <sz val="11"/>
            <color rgb="FF000000"/>
            <rFont val="Calibri"/>
          </rPr>
          <t>Update downloads</t>
        </r>
        <r>
          <rPr>
            <sz val="11"/>
            <color rgb="FF000000"/>
            <rFont val="Calibri"/>
          </rPr>
          <t>'</t>
        </r>
        <r>
          <rPr>
            <sz val="11"/>
            <color rgb="FF000000"/>
            <rFont val="Calibri"/>
          </rPr>
          <t xml:space="preserve"> Is Set to </t>
        </r>
        <r>
          <rPr>
            <sz val="11"/>
            <color rgb="FF000000"/>
            <rFont val="Calibri"/>
          </rPr>
          <t>'</t>
        </r>
        <r>
          <rPr>
            <b/>
            <sz val="11"/>
            <color rgb="FF000000"/>
            <rFont val="Calibri"/>
          </rPr>
          <t>Use HTTPS for update downloads</t>
        </r>
        <r>
          <rPr>
            <sz val="11"/>
            <color rgb="FF000000"/>
            <rFont val="Calibri"/>
          </rPr>
          <t>'</t>
        </r>
      </text>
    </comment>
    <comment ref="L122" authorId="0" shapeId="0" xr:uid="{00000000-0006-0000-0400-000099000000}">
      <text>
        <r>
          <rPr>
            <sz val="11"/>
            <rFont val="Calibri"/>
          </rPr>
          <t xml:space="preserve">Ensure </t>
        </r>
        <r>
          <rPr>
            <sz val="11"/>
            <color rgb="FF000000"/>
            <rFont val="Calibri"/>
          </rPr>
          <t>'</t>
        </r>
        <r>
          <rPr>
            <b/>
            <sz val="11"/>
            <color rgb="FF000000"/>
            <rFont val="Calibri"/>
          </rPr>
          <t>Proxy mode</t>
        </r>
        <r>
          <rPr>
            <sz val="11"/>
            <color rgb="FF000000"/>
            <rFont val="Calibri"/>
          </rPr>
          <t>'</t>
        </r>
        <r>
          <rPr>
            <sz val="11"/>
            <color rgb="FF000000"/>
            <rFont val="Calibri"/>
          </rPr>
          <t xml:space="preserve"> is Not Set to </t>
        </r>
        <r>
          <rPr>
            <sz val="11"/>
            <color rgb="FF000000"/>
            <rFont val="Calibri"/>
          </rPr>
          <t>'</t>
        </r>
        <r>
          <rPr>
            <b/>
            <sz val="11"/>
            <color rgb="FF000000"/>
            <rFont val="Calibri"/>
          </rPr>
          <t>Always auto detect the proxy</t>
        </r>
        <r>
          <rPr>
            <sz val="11"/>
            <color rgb="FF000000"/>
            <rFont val="Calibri"/>
          </rPr>
          <t>'</t>
        </r>
      </text>
    </comment>
    <comment ref="J128" authorId="0" shapeId="0" xr:uid="{00000000-0006-0000-0400-00009A000000}">
      <text>
        <r>
          <rPr>
            <sz val="11"/>
            <rFont val="Calibri"/>
          </rPr>
          <t xml:space="preserve">Ensure </t>
        </r>
        <r>
          <rPr>
            <sz val="11"/>
            <color rgb="FF000000"/>
            <rFont val="Calibri"/>
          </rPr>
          <t>'</t>
        </r>
        <r>
          <rPr>
            <b/>
            <sz val="11"/>
            <color rgb="FF000000"/>
            <rFont val="Calibri"/>
          </rPr>
          <t>Insecure hashes in TLS handshakes</t>
        </r>
        <r>
          <rPr>
            <sz val="11"/>
            <color rgb="FF000000"/>
            <rFont val="Calibri"/>
          </rPr>
          <t>'</t>
        </r>
        <r>
          <rPr>
            <sz val="11"/>
            <color rgb="FF000000"/>
            <rFont val="Calibri"/>
          </rPr>
          <t xml:space="preserve"> Is Set to </t>
        </r>
        <r>
          <rPr>
            <sz val="11"/>
            <color rgb="FF000000"/>
            <rFont val="Calibri"/>
          </rPr>
          <t>'</t>
        </r>
        <r>
          <rPr>
            <b/>
            <sz val="11"/>
            <color rgb="FF000000"/>
            <rFont val="Calibri"/>
          </rPr>
          <t>Do not allow insecure hashes in TLS handshakes</t>
        </r>
        <r>
          <rPr>
            <sz val="11"/>
            <color rgb="FF000000"/>
            <rFont val="Calibri"/>
          </rPr>
          <t>'</t>
        </r>
      </text>
    </comment>
    <comment ref="K128" authorId="0" shapeId="0" xr:uid="{00000000-0006-0000-0400-00009B000000}">
      <text>
        <r>
          <rPr>
            <sz val="11"/>
            <rFont val="Calibri"/>
          </rPr>
          <t xml:space="preserve">Ensure </t>
        </r>
        <r>
          <rPr>
            <sz val="11"/>
            <color rgb="FF000000"/>
            <rFont val="Calibri"/>
          </rPr>
          <t>'</t>
        </r>
        <r>
          <rPr>
            <b/>
            <sz val="11"/>
            <color rgb="FF000000"/>
            <rFont val="Calibri"/>
          </rPr>
          <t>DNS over HTTPS</t>
        </r>
        <r>
          <rPr>
            <sz val="11"/>
            <color rgb="FF000000"/>
            <rFont val="Calibri"/>
          </rPr>
          <t>'</t>
        </r>
        <r>
          <rPr>
            <sz val="11"/>
            <color rgb="FF000000"/>
            <rFont val="Calibri"/>
          </rPr>
          <t xml:space="preserve"> is set to </t>
        </r>
        <r>
          <rPr>
            <sz val="11"/>
            <color rgb="FF000000"/>
            <rFont val="Calibri"/>
          </rPr>
          <t>'</t>
        </r>
        <r>
          <rPr>
            <b/>
            <sz val="11"/>
            <color rgb="FF000000"/>
            <rFont val="Calibri"/>
          </rPr>
          <t>Enable DNS-over-HTTPS without insecure fallback</t>
        </r>
        <r>
          <rPr>
            <sz val="11"/>
            <color rgb="FF000000"/>
            <rFont val="Calibri"/>
          </rPr>
          <t>'</t>
        </r>
      </text>
    </comment>
    <comment ref="J130" authorId="0" shapeId="0" xr:uid="{00000000-0006-0000-0400-00009C000000}">
      <text>
        <r>
          <rPr>
            <sz val="11"/>
            <rFont val="Calibri"/>
          </rPr>
          <t xml:space="preserve">Ensure </t>
        </r>
        <r>
          <rPr>
            <sz val="11"/>
            <color rgb="FF000000"/>
            <rFont val="Calibri"/>
          </rPr>
          <t>'</t>
        </r>
        <r>
          <rPr>
            <b/>
            <sz val="11"/>
            <color rgb="FF000000"/>
            <rFont val="Calibri"/>
          </rPr>
          <t>Local file access to file:// URLs on these sites in the PDF Viewer</t>
        </r>
        <r>
          <rPr>
            <sz val="11"/>
            <color rgb="FF000000"/>
            <rFont val="Calibri"/>
          </rPr>
          <t>'</t>
        </r>
        <r>
          <rPr>
            <sz val="11"/>
            <color rgb="FF000000"/>
            <rFont val="Calibri"/>
          </rPr>
          <t xml:space="preserve"> Is Not Set</t>
        </r>
      </text>
    </comment>
    <comment ref="K130" authorId="0" shapeId="0" xr:uid="{00000000-0006-0000-0400-00009D000000}">
      <text>
        <r>
          <rPr>
            <sz val="11"/>
            <rFont val="Calibri"/>
          </rPr>
          <t xml:space="preserve">Ensure </t>
        </r>
        <r>
          <rPr>
            <sz val="11"/>
            <color rgb="FF000000"/>
            <rFont val="Calibri"/>
          </rPr>
          <t>'</t>
        </r>
        <r>
          <rPr>
            <b/>
            <sz val="11"/>
            <color rgb="FF000000"/>
            <rFont val="Calibri"/>
          </rPr>
          <t>Third-party storage partitioning</t>
        </r>
        <r>
          <rPr>
            <sz val="11"/>
            <color rgb="FF000000"/>
            <rFont val="Calibri"/>
          </rPr>
          <t>'</t>
        </r>
        <r>
          <rPr>
            <sz val="11"/>
            <color rgb="FF000000"/>
            <rFont val="Calibri"/>
          </rPr>
          <t xml:space="preserve"> Is Set to </t>
        </r>
        <r>
          <rPr>
            <sz val="11"/>
            <color rgb="FF000000"/>
            <rFont val="Calibri"/>
          </rPr>
          <t>'</t>
        </r>
        <r>
          <rPr>
            <b/>
            <sz val="11"/>
            <color rgb="FF000000"/>
            <rFont val="Calibri"/>
          </rPr>
          <t>Block third-party storage partitioning from being enabled</t>
        </r>
        <r>
          <rPr>
            <sz val="11"/>
            <color rgb="FF000000"/>
            <rFont val="Calibri"/>
          </rPr>
          <t>'</t>
        </r>
      </text>
    </comment>
    <comment ref="L130" authorId="0" shapeId="0" xr:uid="{00000000-0006-0000-0400-00009E000000}">
      <text>
        <r>
          <rPr>
            <sz val="11"/>
            <rFont val="Calibri"/>
          </rPr>
          <t xml:space="preserve">Ensure </t>
        </r>
        <r>
          <rPr>
            <sz val="11"/>
            <color rgb="FF000000"/>
            <rFont val="Calibri"/>
          </rPr>
          <t>'</t>
        </r>
        <r>
          <rPr>
            <b/>
            <sz val="11"/>
            <color rgb="FF000000"/>
            <rFont val="Calibri"/>
          </rPr>
          <t>Local file access to file:// URLs on these sites in the PDF Viewer</t>
        </r>
        <r>
          <rPr>
            <sz val="11"/>
            <color rgb="FF000000"/>
            <rFont val="Calibri"/>
          </rPr>
          <t>'</t>
        </r>
        <r>
          <rPr>
            <sz val="11"/>
            <color rgb="FF000000"/>
            <rFont val="Calibri"/>
          </rPr>
          <t xml:space="preserve"> Is Not Set</t>
        </r>
      </text>
    </comment>
    <comment ref="J137" authorId="0" shapeId="0" xr:uid="{00000000-0006-0000-0400-00009F000000}">
      <text>
        <r>
          <rPr>
            <sz val="11"/>
            <rFont val="Calibri"/>
          </rPr>
          <t xml:space="preserve">Ensure </t>
        </r>
        <r>
          <rPr>
            <sz val="11"/>
            <color rgb="FF000000"/>
            <rFont val="Calibri"/>
          </rPr>
          <t>'</t>
        </r>
        <r>
          <rPr>
            <b/>
            <sz val="11"/>
            <color rgb="FF000000"/>
            <rFont val="Calibri"/>
          </rPr>
          <t>Generative AI policy defaults</t>
        </r>
        <r>
          <rPr>
            <sz val="11"/>
            <color rgb="FF000000"/>
            <rFont val="Calibri"/>
          </rPr>
          <t>'</t>
        </r>
        <r>
          <rPr>
            <sz val="11"/>
            <color rgb="FF000000"/>
            <rFont val="Calibri"/>
          </rPr>
          <t xml:space="preserve"> Is Set to </t>
        </r>
        <r>
          <rPr>
            <sz val="11"/>
            <color rgb="FF000000"/>
            <rFont val="Calibri"/>
          </rPr>
          <t>'</t>
        </r>
        <r>
          <rPr>
            <b/>
            <sz val="11"/>
            <color rgb="FF000000"/>
            <rFont val="Calibri"/>
          </rPr>
          <t>Allow GenAI features without improving AI models</t>
        </r>
        <r>
          <rPr>
            <sz val="11"/>
            <color rgb="FF000000"/>
            <rFont val="Calibri"/>
          </rPr>
          <t>'</t>
        </r>
      </text>
    </comment>
    <comment ref="K137" authorId="0" shapeId="0" xr:uid="{00000000-0006-0000-0400-0000A0000000}">
      <text>
        <r>
          <rPr>
            <sz val="11"/>
            <rFont val="Calibri"/>
          </rPr>
          <t xml:space="preserve">Ensure </t>
        </r>
        <r>
          <rPr>
            <sz val="11"/>
            <color rgb="FF000000"/>
            <rFont val="Calibri"/>
          </rPr>
          <t>'</t>
        </r>
        <r>
          <rPr>
            <b/>
            <sz val="11"/>
            <color rgb="FF000000"/>
            <rFont val="Calibri"/>
          </rPr>
          <t>Help me write</t>
        </r>
        <r>
          <rPr>
            <sz val="11"/>
            <color rgb="FF000000"/>
            <rFont val="Calibri"/>
          </rPr>
          <t>'</t>
        </r>
        <r>
          <rPr>
            <sz val="11"/>
            <color rgb="FF000000"/>
            <rFont val="Calibri"/>
          </rPr>
          <t xml:space="preserve"> Is Set to </t>
        </r>
        <r>
          <rPr>
            <sz val="11"/>
            <color rgb="FF000000"/>
            <rFont val="Calibri"/>
          </rPr>
          <t>'</t>
        </r>
        <r>
          <rPr>
            <b/>
            <sz val="11"/>
            <color rgb="FF000000"/>
            <rFont val="Calibri"/>
          </rPr>
          <t>Use the value specified in the Generative AI policy defaults setting</t>
        </r>
        <r>
          <rPr>
            <sz val="11"/>
            <color rgb="FF000000"/>
            <rFont val="Calibri"/>
          </rPr>
          <t>'</t>
        </r>
      </text>
    </comment>
    <comment ref="L137" authorId="0" shapeId="0" xr:uid="{00000000-0006-0000-0400-0000A1000000}">
      <text>
        <r>
          <rPr>
            <sz val="11"/>
            <rFont val="Calibri"/>
          </rPr>
          <t xml:space="preserve">Ensure </t>
        </r>
        <r>
          <rPr>
            <sz val="11"/>
            <color rgb="FF000000"/>
            <rFont val="Calibri"/>
          </rPr>
          <t>'</t>
        </r>
        <r>
          <rPr>
            <b/>
            <sz val="11"/>
            <color rgb="FF000000"/>
            <rFont val="Calibri"/>
          </rPr>
          <t>DevTools AI features</t>
        </r>
        <r>
          <rPr>
            <sz val="11"/>
            <color rgb="FF000000"/>
            <rFont val="Calibri"/>
          </rPr>
          <t>'</t>
        </r>
        <r>
          <rPr>
            <sz val="11"/>
            <color rgb="FF000000"/>
            <rFont val="Calibri"/>
          </rPr>
          <t xml:space="preserve"> Is Set to </t>
        </r>
        <r>
          <rPr>
            <sz val="11"/>
            <color rgb="FF000000"/>
            <rFont val="Calibri"/>
          </rPr>
          <t>'</t>
        </r>
        <r>
          <rPr>
            <b/>
            <sz val="11"/>
            <color rgb="FF000000"/>
            <rFont val="Calibri"/>
          </rPr>
          <t>Use the value specified in the Generative AI policy defaults setting</t>
        </r>
        <r>
          <rPr>
            <sz val="11"/>
            <color rgb="FF000000"/>
            <rFont val="Calibri"/>
          </rPr>
          <t>'</t>
        </r>
      </text>
    </comment>
    <comment ref="M137" authorId="0" shapeId="0" xr:uid="{00000000-0006-0000-0400-0000A2000000}">
      <text>
        <r>
          <rPr>
            <sz val="11"/>
            <rFont val="Calibri"/>
          </rPr>
          <t xml:space="preserve">Ensure </t>
        </r>
        <r>
          <rPr>
            <sz val="11"/>
            <color rgb="FF000000"/>
            <rFont val="Calibri"/>
          </rPr>
          <t>'</t>
        </r>
        <r>
          <rPr>
            <b/>
            <sz val="11"/>
            <color rgb="FF000000"/>
            <rFont val="Calibri"/>
          </rPr>
          <t>History search settings</t>
        </r>
        <r>
          <rPr>
            <sz val="11"/>
            <color rgb="FF000000"/>
            <rFont val="Calibri"/>
          </rPr>
          <t>'</t>
        </r>
        <r>
          <rPr>
            <sz val="11"/>
            <color rgb="FF000000"/>
            <rFont val="Calibri"/>
          </rPr>
          <t xml:space="preserve"> Is Set to </t>
        </r>
        <r>
          <rPr>
            <sz val="11"/>
            <color rgb="FF000000"/>
            <rFont val="Calibri"/>
          </rPr>
          <t>'</t>
        </r>
        <r>
          <rPr>
            <b/>
            <sz val="11"/>
            <color rgb="FF000000"/>
            <rFont val="Calibri"/>
          </rPr>
          <t>Use the value specified in the Generative AI policy defaults setting</t>
        </r>
        <r>
          <rPr>
            <sz val="11"/>
            <color rgb="FF000000"/>
            <rFont val="Calibri"/>
          </rPr>
          <t>'</t>
        </r>
      </text>
    </comment>
    <comment ref="N137" authorId="0" shapeId="0" xr:uid="{00000000-0006-0000-0400-0000A3000000}">
      <text>
        <r>
          <rPr>
            <sz val="11"/>
            <rFont val="Calibri"/>
          </rPr>
          <t xml:space="preserve">Ensure </t>
        </r>
        <r>
          <rPr>
            <sz val="11"/>
            <color rgb="FF000000"/>
            <rFont val="Calibri"/>
          </rPr>
          <t>'</t>
        </r>
        <r>
          <rPr>
            <b/>
            <sz val="11"/>
            <color rgb="FF000000"/>
            <rFont val="Calibri"/>
          </rPr>
          <t>Tab compare</t>
        </r>
        <r>
          <rPr>
            <sz val="11"/>
            <color rgb="FF000000"/>
            <rFont val="Calibri"/>
          </rPr>
          <t>'</t>
        </r>
        <r>
          <rPr>
            <sz val="11"/>
            <color rgb="FF000000"/>
            <rFont val="Calibri"/>
          </rPr>
          <t xml:space="preserve"> Is Set to </t>
        </r>
        <r>
          <rPr>
            <sz val="11"/>
            <color rgb="FF000000"/>
            <rFont val="Calibri"/>
          </rPr>
          <t>'</t>
        </r>
        <r>
          <rPr>
            <b/>
            <sz val="11"/>
            <color rgb="FF000000"/>
            <rFont val="Calibri"/>
          </rPr>
          <t>Use the value specified in the Generative AI policy defaults setting</t>
        </r>
        <r>
          <rPr>
            <sz val="11"/>
            <color rgb="FF000000"/>
            <rFont val="Calibri"/>
          </rPr>
          <t>'</t>
        </r>
      </text>
    </comment>
    <comment ref="O137" authorId="0" shapeId="0" xr:uid="{00000000-0006-0000-0400-0000A4000000}">
      <text>
        <r>
          <rPr>
            <sz val="11"/>
            <rFont val="Calibri"/>
          </rPr>
          <t xml:space="preserve">Ensure </t>
        </r>
        <r>
          <rPr>
            <sz val="11"/>
            <color rgb="FF000000"/>
            <rFont val="Calibri"/>
          </rPr>
          <t>'</t>
        </r>
        <r>
          <rPr>
            <b/>
            <sz val="11"/>
            <color rgb="FF000000"/>
            <rFont val="Calibri"/>
          </rPr>
          <t>Help me read</t>
        </r>
        <r>
          <rPr>
            <sz val="11"/>
            <color rgb="FF000000"/>
            <rFont val="Calibri"/>
          </rPr>
          <t>'</t>
        </r>
        <r>
          <rPr>
            <sz val="11"/>
            <color rgb="FF000000"/>
            <rFont val="Calibri"/>
          </rPr>
          <t xml:space="preserve"> Is Set to </t>
        </r>
        <r>
          <rPr>
            <sz val="11"/>
            <color rgb="FF000000"/>
            <rFont val="Calibri"/>
          </rPr>
          <t>'</t>
        </r>
        <r>
          <rPr>
            <b/>
            <sz val="11"/>
            <color rgb="FF000000"/>
            <rFont val="Calibri"/>
          </rPr>
          <t>Use the value specified in the Generative AI policy defaults setting</t>
        </r>
        <r>
          <rPr>
            <sz val="11"/>
            <color rgb="FF000000"/>
            <rFont val="Calibri"/>
          </rPr>
          <t>'</t>
        </r>
      </text>
    </comment>
  </commentList>
</comments>
</file>

<file path=xl/sharedStrings.xml><?xml version="1.0" encoding="utf-8"?>
<sst xmlns="http://schemas.openxmlformats.org/spreadsheetml/2006/main" count="5034" uniqueCount="2079">
  <si>
    <t>Section</t>
  </si>
  <si>
    <t>Id</t>
  </si>
  <si>
    <t>Title</t>
  </si>
  <si>
    <t>Assessment</t>
  </si>
  <si>
    <t>Profile</t>
  </si>
  <si>
    <t>MoSCoW</t>
  </si>
  <si>
    <t>OpsImpact</t>
  </si>
  <si>
    <t>Phase</t>
  </si>
  <si>
    <t>ImplStatus</t>
  </si>
  <si>
    <t>Notes</t>
  </si>
  <si>
    <t>Remediation</t>
  </si>
  <si>
    <t>Description</t>
  </si>
  <si>
    <t>Impact</t>
  </si>
  <si>
    <t>Audit</t>
  </si>
  <si>
    <t>Default</t>
  </si>
  <si>
    <t>Status</t>
  </si>
  <si>
    <t>LogID</t>
  </si>
  <si>
    <t>Users</t>
  </si>
  <si>
    <t>1.1.1</t>
  </si>
  <si>
    <r>
      <rPr>
        <sz val="11"/>
        <rFont val="Calibri"/>
      </rPr>
      <t>Ensure more than one Super Admin account exists</t>
    </r>
  </si>
  <si>
    <t>Manual</t>
  </si>
  <si>
    <t>Level 1</t>
  </si>
  <si>
    <t>Unassigned</t>
  </si>
  <si>
    <t>Unassessed</t>
  </si>
  <si>
    <t>Pending</t>
  </si>
  <si>
    <t/>
  </si>
  <si>
    <r>
      <rPr>
        <sz val="11"/>
        <color rgb="FF000000"/>
        <rFont val="Calibri"/>
      </rPr>
      <t>Create at least one additional account with a Super Admin role.</t>
    </r>
    <r>
      <rPr>
        <sz val="11"/>
        <color rgb="FF000000"/>
        <rFont val="Calibri"/>
      </rPr>
      <t xml:space="preserve">
</t>
    </r>
    <r>
      <rPr>
        <b/>
        <sz val="11"/>
        <color rgb="FF000000"/>
        <rFont val="Calibri"/>
      </rPr>
      <t>NOTE:</t>
    </r>
    <r>
      <rPr>
        <sz val="11"/>
        <color rgb="FF000000"/>
        <rFont val="Calibri"/>
      </rPr>
      <t xml:space="preserve"> A new account should be created vs adding this role to an existing account since Administration tasks should be done through separate Admin accounts.</t>
    </r>
  </si>
  <si>
    <r>
      <rPr>
        <sz val="11"/>
        <color rgb="FF000000"/>
        <rFont val="Calibri"/>
      </rPr>
      <t>Having more than one Super Admin account is needed primarily so that a single point of failure can be avoided. Also, for larger organizations, having multiple Super Admins can be useful for workload balancing purposes.</t>
    </r>
  </si>
  <si>
    <r>
      <rPr>
        <sz val="11"/>
        <color rgb="FF000000"/>
        <rFont val="Calibri"/>
      </rPr>
      <t>There should be no user impact, but Administrators should have a normal (low privilege) and an Administrative (high privilege) account.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</si>
  <si>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Go to </t>
    </r>
    <r>
      <rPr>
        <b/>
        <sz val="11"/>
        <color rgb="FF000000"/>
        <rFont val="Calibri"/>
      </rPr>
      <t>Directory</t>
    </r>
    <r>
      <rPr>
        <sz val="11"/>
        <color rgb="FF000000"/>
        <rFont val="Calibri"/>
      </rPr>
      <t xml:space="preserve"> and click on </t>
    </r>
    <r>
      <rPr>
        <b/>
        <sz val="11"/>
        <color rgb="FF000000"/>
        <rFont val="Calibri"/>
      </rPr>
      <t>Users</t>
    </r>
    <r>
      <rPr>
        <sz val="11"/>
        <color rgb="FF000000"/>
        <rFont val="Calibri"/>
      </rPr>
      <t>, this will show a list of all users</t>
    </r>
    <r>
      <rPr>
        <sz val="11"/>
        <color rgb="FF000000"/>
        <rFont val="Calibri"/>
      </rPr>
      <t xml:space="preserve">
</t>
    </r>
    <r>
      <rPr>
        <sz val="11"/>
        <color rgb="FF000000"/>
        <rFont val="Calibri"/>
      </rPr>
      <t xml:space="preserve">- Click on </t>
    </r>
    <r>
      <rPr>
        <b/>
        <sz val="11"/>
        <color rgb="FF000000"/>
        <rFont val="Calibri"/>
      </rPr>
      <t>+ Add a filter</t>
    </r>
    <r>
      <rPr>
        <sz val="11"/>
        <color rgb="FF000000"/>
        <rFont val="Calibri"/>
      </rPr>
      <t xml:space="preserve">, select </t>
    </r>
    <r>
      <rPr>
        <b/>
        <sz val="11"/>
        <color rgb="FF000000"/>
        <rFont val="Calibri"/>
      </rPr>
      <t>Admin role</t>
    </r>
    <r>
      <rPr>
        <sz val="11"/>
        <color rgb="FF000000"/>
        <rFont val="Calibri"/>
      </rPr>
      <t xml:space="preserve">, check the </t>
    </r>
    <r>
      <rPr>
        <b/>
        <sz val="11"/>
        <color rgb="FF000000"/>
        <rFont val="Calibri"/>
      </rPr>
      <t>Super admin</t>
    </r>
    <r>
      <rPr>
        <sz val="11"/>
        <color rgb="FF000000"/>
        <rFont val="Calibri"/>
      </rPr>
      <t xml:space="preserve"> box, and then select </t>
    </r>
    <r>
      <rPr>
        <b/>
        <sz val="11"/>
        <color rgb="FF000000"/>
        <rFont val="Calibri"/>
      </rPr>
      <t>Apply</t>
    </r>
    <r>
      <rPr>
        <sz val="11"/>
        <color rgb="FF000000"/>
        <rFont val="Calibri"/>
      </rPr>
      <t xml:space="preserve">
</t>
    </r>
    <r>
      <rPr>
        <sz val="11"/>
        <color rgb="FF000000"/>
        <rFont val="Calibri"/>
      </rPr>
      <t xml:space="preserve">- The list of Users displayed will only be those with the </t>
    </r>
    <r>
      <rPr>
        <b/>
        <sz val="11"/>
        <color rgb="FF000000"/>
        <rFont val="Calibri"/>
      </rPr>
      <t>Super Admin</t>
    </r>
    <r>
      <rPr>
        <sz val="11"/>
        <color rgb="FF000000"/>
        <rFont val="Calibri"/>
      </rPr>
      <t xml:space="preserve"> role</t>
    </r>
    <r>
      <rPr>
        <sz val="11"/>
        <color rgb="FF000000"/>
        <rFont val="Calibri"/>
      </rPr>
      <t xml:space="preserve">
</t>
    </r>
    <r>
      <rPr>
        <sz val="11"/>
        <color rgb="FF000000"/>
        <rFont val="Calibri"/>
      </rPr>
      <t>- Make sure more than one (1) user is listed</t>
    </r>
  </si>
  <si>
    <r>
      <rPr>
        <sz val="11"/>
        <color rgb="FF000000"/>
        <rFont val="Calibri"/>
      </rPr>
      <t>All Google Workspace tenants will have one Super Admin initially.</t>
    </r>
  </si>
  <si>
    <t>1.1.2</t>
  </si>
  <si>
    <r>
      <rPr>
        <sz val="11"/>
        <rFont val="Calibri"/>
      </rPr>
      <t>Ensure no more than 4 Super Admin accounts exist</t>
    </r>
  </si>
  <si>
    <r>
      <rPr>
        <sz val="11"/>
        <color rgb="FF000000"/>
        <rFont val="Calibri"/>
      </rPr>
      <t>Reduce the number of accounts with a "Super Admin" role.</t>
    </r>
  </si>
  <si>
    <r>
      <rPr>
        <sz val="11"/>
        <color rgb="FF000000"/>
        <rFont val="Calibri"/>
      </rPr>
      <t>Having more than one Super Admin account is needed primarily so that a single point of failure can be avoided, but having too many should be avoided.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</si>
  <si>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Go to </t>
    </r>
    <r>
      <rPr>
        <b/>
        <sz val="11"/>
        <color rgb="FF000000"/>
        <rFont val="Calibri"/>
      </rPr>
      <t>Directory</t>
    </r>
    <r>
      <rPr>
        <sz val="11"/>
        <color rgb="FF000000"/>
        <rFont val="Calibri"/>
      </rPr>
      <t xml:space="preserve"> and click on </t>
    </r>
    <r>
      <rPr>
        <b/>
        <sz val="11"/>
        <color rgb="FF000000"/>
        <rFont val="Calibri"/>
      </rPr>
      <t>Users</t>
    </r>
    <r>
      <rPr>
        <sz val="11"/>
        <color rgb="FF000000"/>
        <rFont val="Calibri"/>
      </rPr>
      <t>, this will show a list of all users</t>
    </r>
    <r>
      <rPr>
        <sz val="11"/>
        <color rgb="FF000000"/>
        <rFont val="Calibri"/>
      </rPr>
      <t xml:space="preserve">
</t>
    </r>
    <r>
      <rPr>
        <sz val="11"/>
        <color rgb="FF000000"/>
        <rFont val="Calibri"/>
      </rPr>
      <t xml:space="preserve">- Click on </t>
    </r>
    <r>
      <rPr>
        <b/>
        <sz val="11"/>
        <color rgb="FF000000"/>
        <rFont val="Calibri"/>
      </rPr>
      <t>+ Add a filter</t>
    </r>
    <r>
      <rPr>
        <sz val="11"/>
        <color rgb="FF000000"/>
        <rFont val="Calibri"/>
      </rPr>
      <t xml:space="preserve">, select </t>
    </r>
    <r>
      <rPr>
        <b/>
        <sz val="11"/>
        <color rgb="FF000000"/>
        <rFont val="Calibri"/>
      </rPr>
      <t>Admin role</t>
    </r>
    <r>
      <rPr>
        <sz val="11"/>
        <color rgb="FF000000"/>
        <rFont val="Calibri"/>
      </rPr>
      <t xml:space="preserve">, check the </t>
    </r>
    <r>
      <rPr>
        <b/>
        <sz val="11"/>
        <color rgb="FF000000"/>
        <rFont val="Calibri"/>
      </rPr>
      <t>Super admin</t>
    </r>
    <r>
      <rPr>
        <sz val="11"/>
        <color rgb="FF000000"/>
        <rFont val="Calibri"/>
      </rPr>
      <t xml:space="preserve"> box, and then select </t>
    </r>
    <r>
      <rPr>
        <b/>
        <sz val="11"/>
        <color rgb="FF000000"/>
        <rFont val="Calibri"/>
      </rPr>
      <t>Apply</t>
    </r>
    <r>
      <rPr>
        <sz val="11"/>
        <color rgb="FF000000"/>
        <rFont val="Calibri"/>
      </rPr>
      <t xml:space="preserve">
</t>
    </r>
    <r>
      <rPr>
        <sz val="11"/>
        <color rgb="FF000000"/>
        <rFont val="Calibri"/>
      </rPr>
      <t xml:space="preserve">- The list of Users displayed will only be those with the </t>
    </r>
    <r>
      <rPr>
        <b/>
        <sz val="11"/>
        <color rgb="FF000000"/>
        <rFont val="Calibri"/>
      </rPr>
      <t>Super Admin</t>
    </r>
    <r>
      <rPr>
        <sz val="11"/>
        <color rgb="FF000000"/>
        <rFont val="Calibri"/>
      </rPr>
      <t xml:space="preserve"> role</t>
    </r>
    <r>
      <rPr>
        <sz val="11"/>
        <color rgb="FF000000"/>
        <rFont val="Calibri"/>
      </rPr>
      <t xml:space="preserve">
</t>
    </r>
    <r>
      <rPr>
        <sz val="11"/>
        <color rgb="FF000000"/>
        <rFont val="Calibri"/>
      </rPr>
      <t>- Make sure no more than four (4) users are listed</t>
    </r>
  </si>
  <si>
    <t>1.1.3</t>
  </si>
  <si>
    <r>
      <rPr>
        <sz val="11"/>
        <rFont val="Calibri"/>
      </rPr>
      <t>Ensure Super Admin accounts are used only for Super Admin activities</t>
    </r>
  </si>
  <si>
    <r>
      <rPr>
        <sz val="11"/>
        <color rgb="FF000000"/>
        <rFont val="Calibri"/>
      </rPr>
      <t xml:space="preserve">For every </t>
    </r>
    <r>
      <rPr>
        <b/>
        <sz val="11"/>
        <color rgb="FF000000"/>
        <rFont val="Calibri"/>
      </rPr>
      <t>Super Admin</t>
    </r>
    <r>
      <rPr>
        <sz val="11"/>
        <color rgb="FF000000"/>
        <rFont val="Calibri"/>
      </rPr>
      <t xml:space="preserve"> that is also a </t>
    </r>
    <r>
      <rPr>
        <b/>
        <sz val="11"/>
        <color rgb="FF000000"/>
        <rFont val="Calibri"/>
      </rPr>
      <t>Delegated admin</t>
    </r>
    <r>
      <rPr>
        <sz val="11"/>
        <color rgb="FF000000"/>
        <rFont val="Calibri"/>
      </rPr>
      <t xml:space="preserve"> account, either create a </t>
    </r>
    <r>
      <rPr>
        <b/>
        <sz val="11"/>
        <color rgb="FF000000"/>
        <rFont val="Calibri"/>
      </rPr>
      <t>Delegated admin</t>
    </r>
    <r>
      <rPr>
        <sz val="11"/>
        <color rgb="FF000000"/>
        <rFont val="Calibri"/>
      </rPr>
      <t xml:space="preserve"> account for the user or elevate their existing non-admin account to a </t>
    </r>
    <r>
      <rPr>
        <b/>
        <sz val="11"/>
        <color rgb="FF000000"/>
        <rFont val="Calibri"/>
      </rPr>
      <t>Delegated admin</t>
    </r>
    <r>
      <rPr>
        <sz val="11"/>
        <color rgb="FF000000"/>
        <rFont val="Calibri"/>
      </rPr>
      <t xml:space="preserve"> account.</t>
    </r>
  </si>
  <si>
    <r>
      <rPr>
        <sz val="11"/>
        <color rgb="FF000000"/>
        <rFont val="Calibri"/>
      </rPr>
      <t>Super Admin accounts have access to all features in the Google Admin console and Admin API and can manage every aspect of your organization's account. Super Admins also have full access to all users' calendars and event details.</t>
    </r>
    <r>
      <rPr>
        <sz val="11"/>
        <color rgb="FF000000"/>
        <rFont val="Calibri"/>
      </rPr>
      <t xml:space="preserve">
</t>
    </r>
    <r>
      <rPr>
        <sz val="11"/>
        <color rgb="FF000000"/>
        <rFont val="Calibri"/>
      </rPr>
      <t>It is recommended to give each super administrator two accounts: one for their Super Admin account, and a second account for daily activities. Users should only sign in to a Super Admin account to perform Super Admin tasks, such as setting up 2-Step Verification (2SV), managing billing and user licenses, or helping another admin recover their account. Super administrators should use a separate, non-admin account for day-to-day activities.</t>
    </r>
    <r>
      <rPr>
        <sz val="11"/>
        <color rgb="FF000000"/>
        <rFont val="Calibri"/>
      </rPr>
      <t xml:space="preserve">
</t>
    </r>
    <r>
      <rPr>
        <sz val="11"/>
        <color rgb="FF000000"/>
        <rFont val="Calibri"/>
      </rPr>
      <t>Super Admins should sign in as needed to do specific tasks and then sign out. Leaving Super Admin accounts signed in can increase exposure to phishing attacks.</t>
    </r>
  </si>
  <si>
    <r>
      <rPr>
        <sz val="11"/>
        <color rgb="FF000000"/>
        <rFont val="Calibri"/>
      </rPr>
      <t>Super Admin users will have to switch accounts as well as utilize login/logout functionality when performing administrative tasks.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</si>
  <si>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Go to </t>
    </r>
    <r>
      <rPr>
        <b/>
        <sz val="11"/>
        <color rgb="FF000000"/>
        <rFont val="Calibri"/>
      </rPr>
      <t>Directory</t>
    </r>
    <r>
      <rPr>
        <sz val="11"/>
        <color rgb="FF000000"/>
        <rFont val="Calibri"/>
      </rPr>
      <t xml:space="preserve"> and click on </t>
    </r>
    <r>
      <rPr>
        <b/>
        <sz val="11"/>
        <color rgb="FF000000"/>
        <rFont val="Calibri"/>
      </rPr>
      <t>Users</t>
    </r>
    <r>
      <rPr>
        <sz val="11"/>
        <color rgb="FF000000"/>
        <rFont val="Calibri"/>
      </rPr>
      <t>, this will show a list of all users</t>
    </r>
    <r>
      <rPr>
        <sz val="11"/>
        <color rgb="FF000000"/>
        <rFont val="Calibri"/>
      </rPr>
      <t xml:space="preserve">
</t>
    </r>
    <r>
      <rPr>
        <sz val="11"/>
        <color rgb="FF000000"/>
        <rFont val="Calibri"/>
      </rPr>
      <t xml:space="preserve">- Click on </t>
    </r>
    <r>
      <rPr>
        <b/>
        <sz val="11"/>
        <color rgb="FF000000"/>
        <rFont val="Calibri"/>
      </rPr>
      <t>+ Add a filter</t>
    </r>
    <r>
      <rPr>
        <sz val="11"/>
        <color rgb="FF000000"/>
        <rFont val="Calibri"/>
      </rPr>
      <t xml:space="preserve">, select </t>
    </r>
    <r>
      <rPr>
        <b/>
        <sz val="11"/>
        <color rgb="FF000000"/>
        <rFont val="Calibri"/>
      </rPr>
      <t>Admin role</t>
    </r>
    <r>
      <rPr>
        <sz val="11"/>
        <color rgb="FF000000"/>
        <rFont val="Calibri"/>
      </rPr>
      <t xml:space="preserve">, check the </t>
    </r>
    <r>
      <rPr>
        <b/>
        <sz val="11"/>
        <color rgb="FF000000"/>
        <rFont val="Calibri"/>
      </rPr>
      <t>Super Admin</t>
    </r>
    <r>
      <rPr>
        <sz val="11"/>
        <color rgb="FF000000"/>
        <rFont val="Calibri"/>
      </rPr>
      <t xml:space="preserve"> box, and then select </t>
    </r>
    <r>
      <rPr>
        <b/>
        <sz val="11"/>
        <color rgb="FF000000"/>
        <rFont val="Calibri"/>
      </rPr>
      <t>Apply</t>
    </r>
    <r>
      <rPr>
        <sz val="11"/>
        <color rgb="FF000000"/>
        <rFont val="Calibri"/>
      </rPr>
      <t xml:space="preserve">
</t>
    </r>
    <r>
      <rPr>
        <sz val="11"/>
        <color rgb="FF000000"/>
        <rFont val="Calibri"/>
      </rPr>
      <t xml:space="preserve">- The list of Users displayed will only be those with the </t>
    </r>
    <r>
      <rPr>
        <b/>
        <sz val="11"/>
        <color rgb="FF000000"/>
        <rFont val="Calibri"/>
      </rPr>
      <t>Super Admin</t>
    </r>
    <r>
      <rPr>
        <sz val="11"/>
        <color rgb="FF000000"/>
        <rFont val="Calibri"/>
      </rPr>
      <t xml:space="preserve"> role</t>
    </r>
    <r>
      <rPr>
        <sz val="11"/>
        <color rgb="FF000000"/>
        <rFont val="Calibri"/>
      </rPr>
      <t xml:space="preserve">
</t>
    </r>
    <r>
      <rPr>
        <sz val="11"/>
        <color rgb="FF000000"/>
        <rFont val="Calibri"/>
      </rPr>
      <t xml:space="preserve">- Click on </t>
    </r>
    <r>
      <rPr>
        <b/>
        <sz val="11"/>
        <color rgb="FF000000"/>
        <rFont val="Calibri"/>
      </rPr>
      <t>+ Add a filter</t>
    </r>
    <r>
      <rPr>
        <sz val="11"/>
        <color rgb="FF000000"/>
        <rFont val="Calibri"/>
      </rPr>
      <t xml:space="preserve">, select </t>
    </r>
    <r>
      <rPr>
        <b/>
        <sz val="11"/>
        <color rgb="FF000000"/>
        <rFont val="Calibri"/>
      </rPr>
      <t>Admin role</t>
    </r>
    <r>
      <rPr>
        <sz val="11"/>
        <color rgb="FF000000"/>
        <rFont val="Calibri"/>
      </rPr>
      <t xml:space="preserve">, check the </t>
    </r>
    <r>
      <rPr>
        <b/>
        <sz val="11"/>
        <color rgb="FF000000"/>
        <rFont val="Calibri"/>
      </rPr>
      <t>Delegated admin</t>
    </r>
    <r>
      <rPr>
        <sz val="11"/>
        <color rgb="FF000000"/>
        <rFont val="Calibri"/>
      </rPr>
      <t xml:space="preserve"> box, and then select </t>
    </r>
    <r>
      <rPr>
        <b/>
        <sz val="11"/>
        <color rgb="FF000000"/>
        <rFont val="Calibri"/>
      </rPr>
      <t>Apply</t>
    </r>
    <r>
      <rPr>
        <sz val="11"/>
        <color rgb="FF000000"/>
        <rFont val="Calibri"/>
      </rPr>
      <t xml:space="preserve">
</t>
    </r>
    <r>
      <rPr>
        <sz val="11"/>
        <color rgb="FF000000"/>
        <rFont val="Calibri"/>
      </rPr>
      <t xml:space="preserve">- Verify that there are no users in both the </t>
    </r>
    <r>
      <rPr>
        <b/>
        <sz val="11"/>
        <color rgb="FF000000"/>
        <rFont val="Calibri"/>
      </rPr>
      <t>Super Admin</t>
    </r>
    <r>
      <rPr>
        <sz val="11"/>
        <color rgb="FF000000"/>
        <rFont val="Calibri"/>
      </rPr>
      <t xml:space="preserve"> and </t>
    </r>
    <r>
      <rPr>
        <b/>
        <sz val="11"/>
        <color rgb="FF000000"/>
        <rFont val="Calibri"/>
      </rPr>
      <t>Delegated admin</t>
    </r>
    <r>
      <rPr>
        <sz val="11"/>
        <color rgb="FF000000"/>
        <rFont val="Calibri"/>
      </rPr>
      <t xml:space="preserve"> roles</t>
    </r>
  </si>
  <si>
    <r>
      <rPr>
        <sz val="11"/>
        <color rgb="FF000000"/>
        <rFont val="Calibri"/>
      </rPr>
      <t>N/A</t>
    </r>
  </si>
  <si>
    <t>Devices</t>
  </si>
  <si>
    <t>2.1.1</t>
  </si>
  <si>
    <r>
      <rPr>
        <sz val="11"/>
        <rFont val="Calibri"/>
      </rPr>
      <t>Review Devices Periodically</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</si>
  <si>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Ensure all listed devices have been properly vetted and authorized by the appropriate personnel</t>
    </r>
    <r>
      <rPr>
        <sz val="11"/>
        <color rgb="FF000000"/>
        <rFont val="Calibri"/>
      </rPr>
      <t xml:space="preserve">
</t>
    </r>
    <r>
      <rPr>
        <sz val="11"/>
        <color rgb="FF000000"/>
        <rFont val="Calibri"/>
      </rPr>
      <t>- Now remove any unknown devices</t>
    </r>
  </si>
  <si>
    <r>
      <rPr>
        <sz val="11"/>
        <color rgb="FF000000"/>
        <rFont val="Calibri"/>
      </rPr>
      <t xml:space="preserve">All ChromeOS devices that are managed by your organization are listed in the </t>
    </r>
    <r>
      <rPr>
        <b/>
        <sz val="11"/>
        <color rgb="FF000000"/>
        <rFont val="Calibri"/>
      </rPr>
      <t>Devices</t>
    </r>
    <r>
      <rPr>
        <sz val="11"/>
        <color rgb="FF000000"/>
        <rFont val="Calibri"/>
      </rPr>
      <t xml:space="preserve"> section of Google Workspace. It is a best practice to periodically audit the list for any unknown devices as well as remove any devices that are no longer in service.</t>
    </r>
    <r>
      <rPr>
        <sz val="11"/>
        <color rgb="FF000000"/>
        <rFont val="Calibri"/>
      </rPr>
      <t xml:space="preserve">
</t>
    </r>
    <r>
      <rPr>
        <sz val="11"/>
        <color rgb="FF000000"/>
        <rFont val="Calibri"/>
      </rPr>
      <t>If any unknown devices are found, they should be investigated.</t>
    </r>
  </si>
  <si>
    <r>
      <rPr>
        <sz val="11"/>
        <color rgb="FF000000"/>
        <rFont val="Calibri"/>
      </rPr>
      <t>This should have no impact on the user or admin.</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</si>
  <si>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Ensure all listed devices have been properly vetted and authorized by the appropriate personnel</t>
    </r>
  </si>
  <si>
    <t>Enrollment tokens</t>
  </si>
  <si>
    <t>2.2.1</t>
  </si>
  <si>
    <r>
      <rPr>
        <sz val="11"/>
        <rFont val="Calibri"/>
      </rPr>
      <t>Ensure Any Unused Enrollment Tokens Are Revoked</t>
    </r>
  </si>
  <si>
    <t>Automated</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</si>
  <si>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Enrollment tokens</t>
    </r>
    <r>
      <rPr>
        <sz val="11"/>
        <color rgb="FF000000"/>
        <rFont val="Calibri"/>
      </rPr>
      <t xml:space="preserve">
</t>
    </r>
    <r>
      <rPr>
        <sz val="11"/>
        <color rgb="FF000000"/>
        <rFont val="Calibri"/>
      </rPr>
      <t>- Remove any unused enrollment tokens</t>
    </r>
  </si>
  <si>
    <r>
      <rPr>
        <sz val="11"/>
        <color rgb="FF000000"/>
        <rFont val="Calibri"/>
      </rPr>
      <t>An organization should not have any unused enrollment tokens.</t>
    </r>
  </si>
  <si>
    <r>
      <rPr>
        <sz val="11"/>
        <color rgb="FF000000"/>
        <rFont val="Calibri"/>
      </rPr>
      <t>There should be no impact on the user of admin.</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</si>
  <si>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Enrollment tokens</t>
    </r>
    <r>
      <rPr>
        <sz val="11"/>
        <color rgb="FF000000"/>
        <rFont val="Calibri"/>
      </rPr>
      <t xml:space="preserve">
</t>
    </r>
    <r>
      <rPr>
        <sz val="11"/>
        <color rgb="FF000000"/>
        <rFont val="Calibri"/>
      </rPr>
      <t>- Ensure all listed enrollment tokens are in use</t>
    </r>
  </si>
  <si>
    <t>General</t>
  </si>
  <si>
    <t>2.3.1.1.1</t>
  </si>
  <si>
    <r>
      <rPr>
        <sz val="11"/>
        <rFont val="Calibri"/>
      </rPr>
      <t xml:space="preserve">Ensure </t>
    </r>
    <r>
      <rPr>
        <sz val="11"/>
        <color rgb="FF000000"/>
        <rFont val="Calibri"/>
      </rPr>
      <t>'</t>
    </r>
    <r>
      <rPr>
        <b/>
        <sz val="11"/>
        <color rgb="FF000000"/>
        <rFont val="Calibri"/>
      </rPr>
      <t>Maximum user session length</t>
    </r>
    <r>
      <rPr>
        <sz val="11"/>
        <color rgb="FF000000"/>
        <rFont val="Calibri"/>
      </rPr>
      <t>'</t>
    </r>
    <r>
      <rPr>
        <sz val="11"/>
        <color rgb="FF000000"/>
        <rFont val="Calibri"/>
      </rPr>
      <t xml:space="preserve"> Is Configured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</si>
  <si>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General</t>
    </r>
    <r>
      <rPr>
        <sz val="11"/>
        <color rgb="FF000000"/>
        <rFont val="Calibri"/>
      </rPr>
      <t xml:space="preserve">, select </t>
    </r>
    <r>
      <rPr>
        <b/>
        <sz val="11"/>
        <color rgb="FF000000"/>
        <rFont val="Calibri"/>
      </rPr>
      <t>Maximum user session length</t>
    </r>
    <r>
      <rPr>
        <sz val="11"/>
        <color rgb="FF000000"/>
        <rFont val="Calibri"/>
      </rPr>
      <t xml:space="preserve">
</t>
    </r>
    <r>
      <rPr>
        <sz val="11"/>
        <color rgb="FF000000"/>
        <rFont val="Calibri"/>
      </rPr>
      <t xml:space="preserve">- Set </t>
    </r>
    <r>
      <rPr>
        <b/>
        <sz val="11"/>
        <color rgb="FF000000"/>
        <rFont val="Calibri"/>
      </rPr>
      <t>Maximum session length</t>
    </r>
    <r>
      <rPr>
        <sz val="11"/>
        <color rgb="FF000000"/>
        <rFont val="Calibri"/>
      </rPr>
      <t xml:space="preserve"> to your organization's parameters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</si>
  <si>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control sets the length of time that a session can run before the user is logged out and the session is terminated.  The user is shown in the system tray how much time is remaining before they will be automatically logged out.</t>
    </r>
    <r>
      <rPr>
        <sz val="11"/>
        <color rgb="FF000000"/>
        <rFont val="Calibri"/>
      </rPr>
      <t xml:space="preserve">
</t>
    </r>
    <r>
      <rPr>
        <sz val="11"/>
        <color rgb="FF000000"/>
        <rFont val="Calibri"/>
      </rPr>
      <t>The values are between 1 minute to 1440 minutes. If no value is set, then the system observes an unlimited session time.</t>
    </r>
    <r>
      <rPr>
        <sz val="11"/>
        <color rgb="FF000000"/>
        <rFont val="Calibri"/>
      </rPr>
      <t xml:space="preserve">
</t>
    </r>
    <r>
      <rPr>
        <sz val="11"/>
        <color rgb="FF000000"/>
        <rFont val="Calibri"/>
      </rPr>
      <t>While 60 minutes is a good operating baseline for the session, depending on your organization this may vary. For example, in K-12 a 24 hour (1440 minutes) session might be the best setting. Use the best setting for your organization's needs.</t>
    </r>
  </si>
  <si>
    <r>
      <rPr>
        <sz val="11"/>
        <color rgb="FF000000"/>
        <rFont val="Calibri"/>
      </rPr>
      <t>There could be impacts to the user if they are unaware of, or are not actively checking, the session timer. They might be logged out unexpectedly.</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</si>
  <si>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General</t>
    </r>
    <r>
      <rPr>
        <sz val="11"/>
        <color rgb="FF000000"/>
        <rFont val="Calibri"/>
      </rPr>
      <t xml:space="preserve">, select </t>
    </r>
    <r>
      <rPr>
        <b/>
        <sz val="11"/>
        <color rgb="FF000000"/>
        <rFont val="Calibri"/>
      </rPr>
      <t>Maximum user session length</t>
    </r>
    <r>
      <rPr>
        <sz val="11"/>
        <color rgb="FF000000"/>
        <rFont val="Calibri"/>
      </rPr>
      <t xml:space="preserve">
</t>
    </r>
    <r>
      <rPr>
        <sz val="11"/>
        <color rgb="FF000000"/>
        <rFont val="Calibri"/>
      </rPr>
      <t xml:space="preserve">- Ensure </t>
    </r>
    <r>
      <rPr>
        <b/>
        <sz val="11"/>
        <color rgb="FF000000"/>
        <rFont val="Calibri"/>
      </rPr>
      <t>Maximum session length</t>
    </r>
    <r>
      <rPr>
        <sz val="11"/>
        <color rgb="FF000000"/>
        <rFont val="Calibri"/>
      </rPr>
      <t xml:space="preserve"> is set to your organization's parameters</t>
    </r>
  </si>
  <si>
    <r>
      <rPr>
        <sz val="11"/>
        <color rgb="FF000000"/>
        <rFont val="Calibri"/>
      </rPr>
      <t>Unset (Unlimited session length)</t>
    </r>
  </si>
  <si>
    <t>2.3.1.1.2</t>
  </si>
  <si>
    <r>
      <rPr>
        <sz val="11"/>
        <rFont val="Calibri"/>
      </rPr>
      <t xml:space="preserve">Ensure </t>
    </r>
    <r>
      <rPr>
        <sz val="11"/>
        <color rgb="FF000000"/>
        <rFont val="Calibri"/>
      </rPr>
      <t>'</t>
    </r>
    <r>
      <rPr>
        <b/>
        <sz val="11"/>
        <color rgb="FF000000"/>
        <rFont val="Calibri"/>
      </rPr>
      <t>Custom terms of service</t>
    </r>
    <r>
      <rPr>
        <sz val="11"/>
        <color rgb="FF000000"/>
        <rFont val="Calibri"/>
      </rPr>
      <t>'</t>
    </r>
    <r>
      <rPr>
        <sz val="11"/>
        <color rgb="FF000000"/>
        <rFont val="Calibri"/>
      </rPr>
      <t xml:space="preserve"> Is Configured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</si>
  <si>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General</t>
    </r>
    <r>
      <rPr>
        <sz val="11"/>
        <color rgb="FF000000"/>
        <rFont val="Calibri"/>
      </rPr>
      <t xml:space="preserve">, select </t>
    </r>
    <r>
      <rPr>
        <b/>
        <sz val="11"/>
        <color rgb="FF000000"/>
        <rFont val="Calibri"/>
      </rPr>
      <t>Custom terms of service</t>
    </r>
    <r>
      <rPr>
        <sz val="11"/>
        <color rgb="FF000000"/>
        <rFont val="Calibri"/>
      </rPr>
      <t xml:space="preserve">
</t>
    </r>
    <r>
      <rPr>
        <sz val="11"/>
        <color rgb="FF000000"/>
        <rFont val="Calibri"/>
      </rPr>
      <t xml:space="preserve">- Select </t>
    </r>
    <r>
      <rPr>
        <b/>
        <sz val="11"/>
        <color rgb="FF000000"/>
        <rFont val="Calibri"/>
      </rPr>
      <t>Upload</t>
    </r>
    <r>
      <rPr>
        <sz val="11"/>
        <color rgb="FF000000"/>
        <rFont val="Calibri"/>
      </rPr>
      <t xml:space="preserve">
</t>
    </r>
    <r>
      <rPr>
        <sz val="11"/>
        <color rgb="FF000000"/>
        <rFont val="Calibri"/>
      </rPr>
      <t xml:space="preserve">- Select a </t>
    </r>
    <r>
      <rPr>
        <b/>
        <sz val="11"/>
        <color rgb="FF000000"/>
        <rFont val="Calibri"/>
      </rPr>
      <t>.txt</t>
    </r>
    <r>
      <rPr>
        <sz val="11"/>
        <color rgb="FF000000"/>
        <rFont val="Calibri"/>
      </rPr>
      <t xml:space="preserve"> or </t>
    </r>
    <r>
      <rPr>
        <b/>
        <sz val="11"/>
        <color rgb="FF000000"/>
        <rFont val="Calibri"/>
      </rPr>
      <t>.text</t>
    </r>
    <r>
      <rPr>
        <sz val="11"/>
        <color rgb="FF000000"/>
        <rFont val="Calibri"/>
      </rPr>
      <t xml:space="preserve"> file from your local device that contains your organization's custom terms of service</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</si>
  <si>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An access warning informs the user that the system is reserved for authorized use only, and that the use of the system may be monitored.</t>
    </r>
  </si>
  <si>
    <r>
      <rPr>
        <sz val="11"/>
        <color rgb="FF000000"/>
        <rFont val="Calibri"/>
      </rPr>
      <t>If users are not informed of their responsibilities, unapproved activities may occur. Users that are not approved for access may take the lack of a warning banner as implied consent to access.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</si>
  <si>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General</t>
    </r>
    <r>
      <rPr>
        <sz val="11"/>
        <color rgb="FF000000"/>
        <rFont val="Calibri"/>
      </rPr>
      <t xml:space="preserve">, select </t>
    </r>
    <r>
      <rPr>
        <b/>
        <sz val="11"/>
        <color rgb="FF000000"/>
        <rFont val="Calibri"/>
      </rPr>
      <t>Custom terms of service</t>
    </r>
    <r>
      <rPr>
        <sz val="11"/>
        <color rgb="FF000000"/>
        <rFont val="Calibri"/>
      </rPr>
      <t xml:space="preserve">
</t>
    </r>
    <r>
      <rPr>
        <sz val="11"/>
        <color rgb="FF000000"/>
        <rFont val="Calibri"/>
      </rPr>
      <t xml:space="preserve">- Ensure a </t>
    </r>
    <r>
      <rPr>
        <b/>
        <sz val="11"/>
        <color rgb="FF000000"/>
        <rFont val="Calibri"/>
      </rPr>
      <t>.txt</t>
    </r>
    <r>
      <rPr>
        <sz val="11"/>
        <color rgb="FF000000"/>
        <rFont val="Calibri"/>
      </rPr>
      <t xml:space="preserve"> or </t>
    </r>
    <r>
      <rPr>
        <b/>
        <sz val="11"/>
        <color rgb="FF000000"/>
        <rFont val="Calibri"/>
      </rPr>
      <t>.text</t>
    </r>
    <r>
      <rPr>
        <sz val="11"/>
        <color rgb="FF000000"/>
        <rFont val="Calibri"/>
      </rPr>
      <t xml:space="preserve"> file has been uploaded that contains your organization's custom terms of service</t>
    </r>
  </si>
  <si>
    <r>
      <rPr>
        <sz val="11"/>
        <color rgb="FF000000"/>
        <rFont val="Calibri"/>
      </rPr>
      <t>Unset</t>
    </r>
  </si>
  <si>
    <t>Apps and extensions</t>
  </si>
  <si>
    <t>2.3.1.2.1</t>
  </si>
  <si>
    <r>
      <rPr>
        <sz val="11"/>
        <rFont val="Calibri"/>
      </rPr>
      <t xml:space="preserve">Ensure </t>
    </r>
    <r>
      <rPr>
        <sz val="11"/>
        <color rgb="FF000000"/>
        <rFont val="Calibri"/>
      </rPr>
      <t>'</t>
    </r>
    <r>
      <rPr>
        <b/>
        <sz val="11"/>
        <color rgb="FF000000"/>
        <rFont val="Calibri"/>
      </rPr>
      <t>Task Manager</t>
    </r>
    <r>
      <rPr>
        <sz val="11"/>
        <color rgb="FF000000"/>
        <rFont val="Calibri"/>
      </rPr>
      <t>'</t>
    </r>
    <r>
      <rPr>
        <sz val="11"/>
        <color rgb="FF000000"/>
        <rFont val="Calibri"/>
      </rPr>
      <t xml:space="preserve"> Is Set to </t>
    </r>
    <r>
      <rPr>
        <sz val="11"/>
        <color rgb="FF000000"/>
        <rFont val="Calibri"/>
      </rPr>
      <t>'</t>
    </r>
    <r>
      <rPr>
        <b/>
        <sz val="11"/>
        <color rgb="FF000000"/>
        <rFont val="Calibri"/>
      </rPr>
      <t>Block users from ending processes with the Chrome task manager</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</si>
  <si>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Apps and extensions</t>
    </r>
    <r>
      <rPr>
        <sz val="11"/>
        <color rgb="FF000000"/>
        <rFont val="Calibri"/>
      </rPr>
      <t xml:space="preserve"> select </t>
    </r>
    <r>
      <rPr>
        <b/>
        <sz val="11"/>
        <color rgb="FF000000"/>
        <rFont val="Calibri"/>
      </rPr>
      <t>Users &amp; browsers</t>
    </r>
    <r>
      <rPr>
        <sz val="11"/>
        <color rgb="FF000000"/>
        <rFont val="Calibri"/>
      </rPr>
      <t xml:space="preserve">
</t>
    </r>
    <r>
      <rPr>
        <sz val="11"/>
        <color rgb="FF000000"/>
        <rFont val="Calibri"/>
      </rPr>
      <t xml:space="preserve">- Select </t>
    </r>
    <r>
      <rPr>
        <b/>
        <sz val="11"/>
        <color rgb="FF000000"/>
        <rFont val="Calibri"/>
      </rPr>
      <t>Task manager</t>
    </r>
    <r>
      <rPr>
        <sz val="11"/>
        <color rgb="FF000000"/>
        <rFont val="Calibri"/>
      </rPr>
      <t xml:space="preserve">
</t>
    </r>
    <r>
      <rPr>
        <sz val="11"/>
        <color rgb="FF000000"/>
        <rFont val="Calibri"/>
      </rPr>
      <t xml:space="preserve">- Set to </t>
    </r>
    <r>
      <rPr>
        <b/>
        <sz val="11"/>
        <color rgb="FF000000"/>
        <rFont val="Calibri"/>
      </rPr>
      <t>Block users from ending processes with the Chrome task manager</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</si>
  <si>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The Task Manager in ChromeOS allows the user to kill any current processes running.</t>
    </r>
  </si>
  <si>
    <r>
      <rPr>
        <sz val="11"/>
        <color rgb="FF000000"/>
        <rFont val="Calibri"/>
      </rPr>
      <t>If a task is no longer responding, the user would have to turn the device off and back on to kill that task.</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</si>
  <si>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Apps and extensions</t>
    </r>
    <r>
      <rPr>
        <sz val="11"/>
        <color rgb="FF000000"/>
        <rFont val="Calibri"/>
      </rPr>
      <t xml:space="preserve"> select </t>
    </r>
    <r>
      <rPr>
        <b/>
        <sz val="11"/>
        <color rgb="FF000000"/>
        <rFont val="Calibri"/>
      </rPr>
      <t>Users &amp; browsers</t>
    </r>
    <r>
      <rPr>
        <sz val="11"/>
        <color rgb="FF000000"/>
        <rFont val="Calibri"/>
      </rPr>
      <t xml:space="preserve">
</t>
    </r>
    <r>
      <rPr>
        <sz val="11"/>
        <color rgb="FF000000"/>
        <rFont val="Calibri"/>
      </rPr>
      <t xml:space="preserve">- Select </t>
    </r>
    <r>
      <rPr>
        <b/>
        <sz val="11"/>
        <color rgb="FF000000"/>
        <rFont val="Calibri"/>
      </rPr>
      <t>Task manager</t>
    </r>
    <r>
      <rPr>
        <sz val="11"/>
        <color rgb="FF000000"/>
        <rFont val="Calibri"/>
      </rPr>
      <t xml:space="preserve">
</t>
    </r>
    <r>
      <rPr>
        <sz val="11"/>
        <color rgb="FF000000"/>
        <rFont val="Calibri"/>
      </rPr>
      <t xml:space="preserve">- Ensure the configuration is set to </t>
    </r>
    <r>
      <rPr>
        <b/>
        <sz val="11"/>
        <color rgb="FF000000"/>
        <rFont val="Calibri"/>
      </rPr>
      <t>Block users from ending processes with the Chrome task manager</t>
    </r>
  </si>
  <si>
    <r>
      <rPr>
        <sz val="11"/>
        <color rgb="FF000000"/>
        <rFont val="Calibri"/>
      </rPr>
      <t>Unset (same as enabled)</t>
    </r>
  </si>
  <si>
    <t>2.3.1.2.2</t>
  </si>
  <si>
    <r>
      <rPr>
        <sz val="11"/>
        <rFont val="Calibri"/>
      </rPr>
      <t xml:space="preserve">Ensure </t>
    </r>
    <r>
      <rPr>
        <sz val="11"/>
        <color rgb="FF000000"/>
        <rFont val="Calibri"/>
      </rPr>
      <t>'</t>
    </r>
    <r>
      <rPr>
        <b/>
        <sz val="11"/>
        <color rgb="FF000000"/>
        <rFont val="Calibri"/>
      </rPr>
      <t>Manifest v2 extension availability</t>
    </r>
    <r>
      <rPr>
        <sz val="11"/>
        <color rgb="FF000000"/>
        <rFont val="Calibri"/>
      </rPr>
      <t>'</t>
    </r>
    <r>
      <rPr>
        <sz val="11"/>
        <color rgb="FF000000"/>
        <rFont val="Calibri"/>
      </rPr>
      <t xml:space="preserve"> Is Set to </t>
    </r>
    <r>
      <rPr>
        <sz val="11"/>
        <color rgb="FF000000"/>
        <rFont val="Calibri"/>
      </rPr>
      <t>'</t>
    </r>
    <r>
      <rPr>
        <b/>
        <sz val="11"/>
        <color rgb="FF000000"/>
        <rFont val="Calibri"/>
      </rPr>
      <t>Enable force-installed manifest v2 extensions on the sign-in screen</t>
    </r>
    <r>
      <rPr>
        <sz val="11"/>
        <color rgb="FF000000"/>
        <rFont val="Calibri"/>
      </rPr>
      <t>'</t>
    </r>
  </si>
  <si>
    <t>Level 2</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</si>
  <si>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Manifest v2 extension availability</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Enable force-installed manifest v2 extensions on the sign-in screen</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</si>
  <si>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setting controls extension management settings for Google Chrome, specifically v2 extensions. This policy setting is being sunsetted as Google develops the Manifest v3, but that rollout is currently postponed.</t>
    </r>
    <r>
      <rPr>
        <sz val="11"/>
        <color rgb="FF000000"/>
        <rFont val="Calibri"/>
      </rPr>
      <t xml:space="preserve">
</t>
    </r>
    <r>
      <rPr>
        <sz val="11"/>
        <color rgb="FF000000"/>
        <rFont val="Calibri"/>
      </rPr>
      <t>The policy can be configured to:</t>
    </r>
    <r>
      <rPr>
        <sz val="11"/>
        <color rgb="FF000000"/>
        <rFont val="Calibri"/>
      </rPr>
      <t xml:space="preserve">
</t>
    </r>
    <r>
      <rPr>
        <sz val="11"/>
        <color rgb="FF000000"/>
        <rFont val="Calibri"/>
      </rPr>
      <t xml:space="preserve">- Default (0): </t>
    </r>
    <r>
      <rPr>
        <b/>
        <sz val="11"/>
        <color rgb="FF000000"/>
        <rFont val="Calibri"/>
      </rPr>
      <t>Default browser behavior</t>
    </r>
    <r>
      <rPr>
        <sz val="11"/>
        <color rgb="FF000000"/>
        <rFont val="Calibri"/>
      </rPr>
      <t xml:space="preserve">
</t>
    </r>
    <r>
      <rPr>
        <sz val="11"/>
        <color rgb="FF000000"/>
        <rFont val="Calibri"/>
      </rPr>
      <t xml:space="preserve">- Disabled (1): </t>
    </r>
    <r>
      <rPr>
        <b/>
        <sz val="11"/>
        <color rgb="FF000000"/>
        <rFont val="Calibri"/>
      </rPr>
      <t>Manifest v2 is disabled</t>
    </r>
    <r>
      <rPr>
        <sz val="11"/>
        <color rgb="FF000000"/>
        <rFont val="Calibri"/>
      </rPr>
      <t xml:space="preserve">
</t>
    </r>
    <r>
      <rPr>
        <sz val="11"/>
        <color rgb="FF000000"/>
        <rFont val="Calibri"/>
      </rPr>
      <t xml:space="preserve">- Enabled (2): </t>
    </r>
    <r>
      <rPr>
        <b/>
        <sz val="11"/>
        <color rgb="FF000000"/>
        <rFont val="Calibri"/>
      </rPr>
      <t>Manifest v2 is enabled</t>
    </r>
    <r>
      <rPr>
        <sz val="11"/>
        <color rgb="FF000000"/>
        <rFont val="Calibri"/>
      </rPr>
      <t xml:space="preserve">
</t>
    </r>
    <r>
      <rPr>
        <sz val="11"/>
        <color rgb="FF000000"/>
        <rFont val="Calibri"/>
      </rPr>
      <t xml:space="preserve">- Forced Only (3): </t>
    </r>
    <r>
      <rPr>
        <b/>
        <sz val="11"/>
        <color rgb="FF000000"/>
        <rFont val="Calibri"/>
      </rPr>
      <t>Manifest v2 is enabled for forced extensions only</t>
    </r>
  </si>
  <si>
    <r>
      <rPr>
        <sz val="11"/>
        <color rgb="FF000000"/>
        <rFont val="Calibri"/>
      </rPr>
      <t>Users that use extensions regularly will have a set of them blocked, which will change their user experience.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</si>
  <si>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Manifest v2 extension availability</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Enable force-installed manifest v2 extensions on the sign-in screen</t>
    </r>
  </si>
  <si>
    <t>Site isolation</t>
  </si>
  <si>
    <t>2.3.1.3.1</t>
  </si>
  <si>
    <r>
      <rPr>
        <sz val="11"/>
        <rFont val="Calibri"/>
      </rPr>
      <t xml:space="preserve">Ensure </t>
    </r>
    <r>
      <rPr>
        <sz val="11"/>
        <color rgb="FF000000"/>
        <rFont val="Calibri"/>
      </rPr>
      <t>'</t>
    </r>
    <r>
      <rPr>
        <b/>
        <sz val="11"/>
        <color rgb="FF000000"/>
        <rFont val="Calibri"/>
      </rPr>
      <t>Site isolation</t>
    </r>
    <r>
      <rPr>
        <sz val="11"/>
        <color rgb="FF000000"/>
        <rFont val="Calibri"/>
      </rPr>
      <t>'</t>
    </r>
    <r>
      <rPr>
        <sz val="11"/>
        <color rgb="FF000000"/>
        <rFont val="Calibri"/>
      </rPr>
      <t xml:space="preserve"> is set to </t>
    </r>
    <r>
      <rPr>
        <sz val="11"/>
        <color rgb="FF000000"/>
        <rFont val="Calibri"/>
      </rPr>
      <t>'</t>
    </r>
    <r>
      <rPr>
        <b/>
        <sz val="11"/>
        <color rgb="FF000000"/>
        <rFont val="Calibri"/>
      </rPr>
      <t>Require Site Isolation for all websites, as well as any origins below</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</si>
  <si>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Site isolation</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Require Site Isolation for all websites, as well as any origins below</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</si>
  <si>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controls if every website will load into its own process.</t>
    </r>
    <r>
      <rPr>
        <sz val="11"/>
        <color rgb="FF000000"/>
        <rFont val="Calibri"/>
      </rPr>
      <t xml:space="preserve">
</t>
    </r>
    <r>
      <rPr>
        <b/>
        <sz val="11"/>
        <color rgb="FF000000"/>
        <rFont val="Calibri"/>
      </rPr>
      <t>Disabled</t>
    </r>
    <r>
      <rPr>
        <sz val="11"/>
        <color rgb="FF000000"/>
        <rFont val="Calibri"/>
      </rPr>
      <t xml:space="preserve"> (0): Doesn't turn off site isolation, but it lets users opt out.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(1)</t>
    </r>
  </si>
  <si>
    <r>
      <rPr>
        <sz val="11"/>
        <color rgb="FF000000"/>
        <rFont val="Calibri"/>
      </rPr>
      <t xml:space="preserve">If the policy is enabled, each site will run in its own process which will cause the system to use more memory. You might want to look at the </t>
    </r>
    <r>
      <rPr>
        <b/>
        <sz val="11"/>
        <color rgb="FF000000"/>
        <rFont val="Calibri"/>
      </rPr>
      <t>Enable Site Isolation for specified origins</t>
    </r>
    <r>
      <rPr>
        <sz val="11"/>
        <color rgb="FF000000"/>
        <rFont val="Calibri"/>
      </rPr>
      <t xml:space="preserve"> policy setting to get the best of both worlds – isolation and limited impact for users – by using </t>
    </r>
    <r>
      <rPr>
        <b/>
        <sz val="11"/>
        <color rgb="FF000000"/>
        <rFont val="Calibri"/>
      </rPr>
      <t>Enable Site Isolation for specified origins</t>
    </r>
    <r>
      <rPr>
        <sz val="11"/>
        <color rgb="FF000000"/>
        <rFont val="Calibri"/>
      </rPr>
      <t xml:space="preserve"> with a list of the sites you want to isolate.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</si>
  <si>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Site isolation</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Require Site Isolation for all websites, as well as any origins below</t>
    </r>
  </si>
  <si>
    <r>
      <rPr>
        <sz val="11"/>
        <color rgb="FF000000"/>
        <rFont val="Calibri"/>
      </rPr>
      <t>Unset (Same as Disabled, but user can change)</t>
    </r>
  </si>
  <si>
    <t>Security</t>
  </si>
  <si>
    <t>2.3.1.4.1</t>
  </si>
  <si>
    <r>
      <rPr>
        <sz val="11"/>
        <rFont val="Calibri"/>
      </rPr>
      <t xml:space="preserve">Ensure </t>
    </r>
    <r>
      <rPr>
        <sz val="11"/>
        <color rgb="FF000000"/>
        <rFont val="Calibri"/>
      </rPr>
      <t>'</t>
    </r>
    <r>
      <rPr>
        <b/>
        <sz val="11"/>
        <color rgb="FF000000"/>
        <rFont val="Calibri"/>
      </rPr>
      <t>Password manager</t>
    </r>
    <r>
      <rPr>
        <sz val="11"/>
        <color rgb="FF000000"/>
        <rFont val="Calibri"/>
      </rPr>
      <t>'</t>
    </r>
    <r>
      <rPr>
        <sz val="11"/>
        <color rgb="FF000000"/>
        <rFont val="Calibri"/>
      </rPr>
      <t xml:space="preserve"> is Explicitly Configured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</si>
  <si>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Password manager</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Always allow use of password manager</t>
    </r>
    <r>
      <rPr>
        <sz val="11"/>
        <color rgb="FF000000"/>
        <rFont val="Calibri"/>
      </rPr>
      <t xml:space="preserve"> or </t>
    </r>
    <r>
      <rPr>
        <b/>
        <sz val="11"/>
        <color rgb="FF000000"/>
        <rFont val="Calibri"/>
      </rPr>
      <t>Never allow use of password manager</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</si>
  <si>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Chrome has a built-in password manager to store passwords for users. Chrome will use local authentication to allow users to gain access to these passwords.</t>
    </r>
    <r>
      <rPr>
        <sz val="11"/>
        <color rgb="FF000000"/>
        <rFont val="Calibri"/>
      </rPr>
      <t xml:space="preserve">
</t>
    </r>
    <r>
      <rPr>
        <sz val="11"/>
        <color rgb="FF000000"/>
        <rFont val="Calibri"/>
      </rPr>
      <t xml:space="preserve">The recommended state for this setting is: Explicitly set to </t>
    </r>
    <r>
      <rPr>
        <b/>
        <sz val="11"/>
        <color rgb="FF000000"/>
        <rFont val="Calibri"/>
      </rPr>
      <t>Enabled</t>
    </r>
    <r>
      <rPr>
        <sz val="11"/>
        <color rgb="FF000000"/>
        <rFont val="Calibri"/>
      </rPr>
      <t xml:space="preserve"> (1) or </t>
    </r>
    <r>
      <rPr>
        <b/>
        <sz val="11"/>
        <color rgb="FF000000"/>
        <rFont val="Calibri"/>
      </rPr>
      <t>Disabled</t>
    </r>
    <r>
      <rPr>
        <sz val="11"/>
        <color rgb="FF000000"/>
        <rFont val="Calibri"/>
      </rPr>
      <t xml:space="preserve"> (0) based on the organization's needs.</t>
    </r>
    <r>
      <rPr>
        <sz val="11"/>
        <color rgb="FF000000"/>
        <rFont val="Calibri"/>
      </rPr>
      <t xml:space="preserve">
</t>
    </r>
    <r>
      <rPr>
        <b/>
        <sz val="11"/>
        <color rgb="FF000000"/>
        <rFont val="Calibri"/>
      </rPr>
      <t>NOTE:</t>
    </r>
    <r>
      <rPr>
        <sz val="11"/>
        <color rgb="FF000000"/>
        <rFont val="Calibri"/>
      </rPr>
      <t xml:space="preserve"> If you choose to Enable this setting, please review </t>
    </r>
    <r>
      <rPr>
        <b/>
        <sz val="11"/>
        <color rgb="FF000000"/>
        <rFont val="Calibri"/>
      </rPr>
      <t>Disable synchronization of data with Google</t>
    </r>
    <r>
      <rPr>
        <sz val="11"/>
        <color rgb="FF000000"/>
        <rFont val="Calibri"/>
      </rPr>
      <t xml:space="preserve"> and ensure this setting is configured to meet organizational requirements.</t>
    </r>
  </si>
  <si>
    <r>
      <rPr>
        <sz val="11"/>
        <color rgb="FF000000"/>
        <rFont val="Calibri"/>
      </rPr>
      <t>Organizationally dependent.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</si>
  <si>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Password manager</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Always allow use of password manager</t>
    </r>
    <r>
      <rPr>
        <sz val="11"/>
        <color rgb="FF000000"/>
        <rFont val="Calibri"/>
      </rPr>
      <t xml:space="preserve"> or </t>
    </r>
    <r>
      <rPr>
        <b/>
        <sz val="11"/>
        <color rgb="FF000000"/>
        <rFont val="Calibri"/>
      </rPr>
      <t>Never allow use of password manager</t>
    </r>
  </si>
  <si>
    <r>
      <rPr>
        <sz val="11"/>
        <color rgb="FF000000"/>
        <rFont val="Calibri"/>
      </rPr>
      <t>Unset (Same as Enabled, but user can change)</t>
    </r>
  </si>
  <si>
    <t>2.3.1.4.2</t>
  </si>
  <si>
    <r>
      <rPr>
        <sz val="11"/>
        <rFont val="Calibri"/>
      </rPr>
      <t xml:space="preserve">Ensure </t>
    </r>
    <r>
      <rPr>
        <sz val="11"/>
        <color rgb="FF000000"/>
        <rFont val="Calibri"/>
      </rPr>
      <t>'</t>
    </r>
    <r>
      <rPr>
        <b/>
        <sz val="11"/>
        <color rgb="FF000000"/>
        <rFont val="Calibri"/>
      </rPr>
      <t>Web Authentication requests on sites with broken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Do not allow WebAuthn API requests on sites with broken TLS certificates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</si>
  <si>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Web Authentication requests on sites with broken TLS certificates</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Do not allow WebAuthn API requests on sites with broken TLS certificates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</si>
  <si>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setting controls the WebAuthn API and its interaction with sites that have a broken TLS certificate. It can be configured to either:</t>
    </r>
    <r>
      <rPr>
        <sz val="11"/>
        <color rgb="FF000000"/>
        <rFont val="Calibri"/>
      </rPr>
      <t xml:space="preserve">
</t>
    </r>
    <r>
      <rPr>
        <sz val="11"/>
        <color rgb="FF000000"/>
        <rFont val="Calibri"/>
      </rPr>
      <t xml:space="preserve">- Disabled (0): </t>
    </r>
    <r>
      <rPr>
        <b/>
        <sz val="11"/>
        <color rgb="FF000000"/>
        <rFont val="Calibri"/>
      </rPr>
      <t>Do not allow WebAuthn API requests on sites with broken TLS certificates.</t>
    </r>
    <r>
      <rPr>
        <sz val="11"/>
        <color rgb="FF000000"/>
        <rFont val="Calibri"/>
      </rPr>
      <t xml:space="preserve">
</t>
    </r>
    <r>
      <rPr>
        <sz val="11"/>
        <color rgb="FF000000"/>
        <rFont val="Calibri"/>
      </rPr>
      <t xml:space="preserve">- Enabled (1): </t>
    </r>
    <r>
      <rPr>
        <b/>
        <sz val="11"/>
        <color rgb="FF000000"/>
        <rFont val="Calibri"/>
      </rPr>
      <t>Allow WebAuthn API requests on sites with broken TLS certificates.</t>
    </r>
    <r>
      <rPr>
        <sz val="11"/>
        <color rgb="FF000000"/>
        <rFont val="Calibri"/>
      </rPr>
      <t xml:space="preserve">
</t>
    </r>
    <r>
      <rPr>
        <sz val="11"/>
        <color rgb="FF000000"/>
        <rFont val="Calibri"/>
      </rPr>
      <t xml:space="preserve">If the value for </t>
    </r>
    <r>
      <rPr>
        <b/>
        <sz val="11"/>
        <color rgb="FF000000"/>
        <rFont val="Calibri"/>
      </rPr>
      <t>AllowWebAuthnWithBrokenTlsCerts</t>
    </r>
    <r>
      <rPr>
        <sz val="11"/>
        <color rgb="FF000000"/>
        <rFont val="Calibri"/>
      </rPr>
      <t xml:space="preserve"> is not changed from the default, it will behave as it is disabled.xempt.</t>
    </r>
  </si>
  <si>
    <r>
      <rPr>
        <sz val="11"/>
        <color rgb="FF000000"/>
        <rFont val="Calibri"/>
      </rPr>
      <t>There should be no user impact.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</si>
  <si>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Web Authentication requests on sites with broken TLS certificates</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Do not allow WebAuthn API requests on sites with broken TLS certificates</t>
    </r>
  </si>
  <si>
    <r>
      <rPr>
        <sz val="11"/>
        <color rgb="FF000000"/>
        <rFont val="Calibri"/>
      </rPr>
      <t>Unset (Disabled)</t>
    </r>
  </si>
  <si>
    <t>2.3.1.4.3</t>
  </si>
  <si>
    <r>
      <rPr>
        <sz val="11"/>
        <rFont val="Calibri"/>
      </rPr>
      <t xml:space="preserve">Ensure </t>
    </r>
    <r>
      <rPr>
        <sz val="11"/>
        <color rgb="FF000000"/>
        <rFont val="Calibri"/>
      </rPr>
      <t>'</t>
    </r>
    <r>
      <rPr>
        <b/>
        <sz val="11"/>
        <color rgb="FF000000"/>
        <rFont val="Calibri"/>
      </rPr>
      <t>Online revocation checks</t>
    </r>
    <r>
      <rPr>
        <sz val="11"/>
        <color rgb="FF000000"/>
        <rFont val="Calibri"/>
      </rPr>
      <t>'</t>
    </r>
    <r>
      <rPr>
        <sz val="11"/>
        <color rgb="FF000000"/>
        <rFont val="Calibri"/>
      </rPr>
      <t xml:space="preserve"> is set to </t>
    </r>
    <r>
      <rPr>
        <sz val="11"/>
        <color rgb="FF000000"/>
        <rFont val="Calibri"/>
      </rPr>
      <t>'</t>
    </r>
    <r>
      <rPr>
        <b/>
        <sz val="11"/>
        <color rgb="FF000000"/>
        <rFont val="Calibri"/>
      </rPr>
      <t>Do not perform online OCSP/CRL checks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</si>
  <si>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Online revocation checks</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Do not perform online OCSP/CRL checks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</si>
  <si>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Chrome can reactivate soft-fail, online revocation checks, although they may provide some benefit in most cases.</t>
    </r>
    <r>
      <rPr>
        <sz val="11"/>
        <color rgb="FF000000"/>
        <rFont val="Calibri"/>
      </rPr>
      <t xml:space="preserve">
</t>
    </r>
    <r>
      <rPr>
        <sz val="11"/>
        <color rgb="FF000000"/>
        <rFont val="Calibri"/>
      </rPr>
      <t>If this setting is disabled, unsecure online OCSP/CRL checks are no longer performed.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</si>
  <si>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None - This is the default behavior.</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</si>
  <si>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Online revocation checks</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Do not perform online OCSP/CRL checks</t>
    </r>
  </si>
  <si>
    <t>2.3.1.4.4</t>
  </si>
  <si>
    <r>
      <rPr>
        <sz val="11"/>
        <rFont val="Calibri"/>
      </rPr>
      <t xml:space="preserve">Ensure </t>
    </r>
    <r>
      <rPr>
        <sz val="11"/>
        <color rgb="FF000000"/>
        <rFont val="Calibri"/>
      </rPr>
      <t>'</t>
    </r>
    <r>
      <rPr>
        <b/>
        <sz val="11"/>
        <color rgb="FF000000"/>
        <rFont val="Calibri"/>
      </rPr>
      <t>Insecure hashes in TLS handshakes</t>
    </r>
    <r>
      <rPr>
        <sz val="11"/>
        <color rgb="FF000000"/>
        <rFont val="Calibri"/>
      </rPr>
      <t>'</t>
    </r>
    <r>
      <rPr>
        <sz val="11"/>
        <color rgb="FF000000"/>
        <rFont val="Calibri"/>
      </rPr>
      <t xml:space="preserve"> Is Set to </t>
    </r>
    <r>
      <rPr>
        <sz val="11"/>
        <color rgb="FF000000"/>
        <rFont val="Calibri"/>
      </rPr>
      <t>'</t>
    </r>
    <r>
      <rPr>
        <b/>
        <sz val="11"/>
        <color rgb="FF000000"/>
        <rFont val="Calibri"/>
      </rPr>
      <t>Do not allow insecure hashes in TLS handshakes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</si>
  <si>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Insecure hashes in TLS handshakes</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Do not allow insecure hashes in TLS handshakes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</si>
  <si>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controls the ability for Google Chrome to allow legacy or insecure hashes during the TLS handshake. It can be configured to either:</t>
    </r>
    <r>
      <rPr>
        <sz val="11"/>
        <color rgb="FF000000"/>
        <rFont val="Calibri"/>
      </rPr>
      <t xml:space="preserve">
</t>
    </r>
    <r>
      <rPr>
        <sz val="11"/>
        <color rgb="FF000000"/>
        <rFont val="Calibri"/>
      </rPr>
      <t xml:space="preserve">- Disabled (0): </t>
    </r>
    <r>
      <rPr>
        <b/>
        <sz val="11"/>
        <color rgb="FF000000"/>
        <rFont val="Calibri"/>
      </rPr>
      <t>Do Not Allow Insecure Hashes in TLS Handshakes</t>
    </r>
    <r>
      <rPr>
        <sz val="11"/>
        <color rgb="FF000000"/>
        <rFont val="Calibri"/>
      </rPr>
      <t xml:space="preserve">
</t>
    </r>
    <r>
      <rPr>
        <sz val="11"/>
        <color rgb="FF000000"/>
        <rFont val="Calibri"/>
      </rPr>
      <t xml:space="preserve">- Enabled (1): </t>
    </r>
    <r>
      <rPr>
        <b/>
        <sz val="11"/>
        <color rgb="FF000000"/>
        <rFont val="Calibri"/>
      </rPr>
      <t>Allow Insecure Hashes in TLS Handshakes</t>
    </r>
    <r>
      <rPr>
        <sz val="11"/>
        <color rgb="FF000000"/>
        <rFont val="Calibri"/>
      </rPr>
      <t xml:space="preserve">
</t>
    </r>
    <r>
      <rPr>
        <sz val="11"/>
        <color rgb="FF000000"/>
        <rFont val="Calibri"/>
      </rPr>
      <t xml:space="preserve">If the value for </t>
    </r>
    <r>
      <rPr>
        <b/>
        <sz val="11"/>
        <color rgb="FF000000"/>
        <rFont val="Calibri"/>
      </rPr>
      <t>InsecureHashesInTLSHandshakesEnabled</t>
    </r>
    <r>
      <rPr>
        <sz val="11"/>
        <color rgb="FF000000"/>
        <rFont val="Calibri"/>
      </rPr>
      <t xml:space="preserve"> is not changed from the default, it will behave as if it is enabled.</t>
    </r>
  </si>
  <si>
    <r>
      <rPr>
        <sz val="11"/>
        <color rgb="FF000000"/>
        <rFont val="Calibri"/>
      </rPr>
      <t>Users would be blocked from visiting sites that do not support more secure hashes.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</si>
  <si>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Insecure hashes in TLS handshakes</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Do not allow insecure hashes in TLS handshakes</t>
    </r>
  </si>
  <si>
    <r>
      <rPr>
        <sz val="11"/>
        <color rgb="FF000000"/>
        <rFont val="Calibri"/>
      </rPr>
      <t>Unset (Allow)</t>
    </r>
  </si>
  <si>
    <t>2.3.1.4.5</t>
  </si>
  <si>
    <r>
      <rPr>
        <sz val="11"/>
        <rFont val="Calibri"/>
      </rPr>
      <t xml:space="preserve">Ensure </t>
    </r>
    <r>
      <rPr>
        <sz val="11"/>
        <color rgb="FF000000"/>
        <rFont val="Calibri"/>
      </rPr>
      <t>'</t>
    </r>
    <r>
      <rPr>
        <b/>
        <sz val="11"/>
        <color rgb="FF000000"/>
        <rFont val="Calibri"/>
      </rPr>
      <t>Post-quantum TLS</t>
    </r>
    <r>
      <rPr>
        <sz val="11"/>
        <color rgb="FF000000"/>
        <rFont val="Calibri"/>
      </rPr>
      <t>'</t>
    </r>
    <r>
      <rPr>
        <sz val="11"/>
        <color rgb="FF000000"/>
        <rFont val="Calibri"/>
      </rPr>
      <t xml:space="preserve"> Is Set to </t>
    </r>
    <r>
      <rPr>
        <sz val="11"/>
        <color rgb="FF000000"/>
        <rFont val="Calibri"/>
      </rPr>
      <t>'</t>
    </r>
    <r>
      <rPr>
        <b/>
        <sz val="11"/>
        <color rgb="FF000000"/>
        <rFont val="Calibri"/>
      </rPr>
      <t>Allow post-quantum key agreement in TLS connections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</si>
  <si>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Post-quantum TLS</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Allow post-quantum key agreement in TLS connections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</si>
  <si>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configures whether Google Chrome will offer a post-quantum key agreement algorithm in TLS, using the ML-KEM NIST standard, and will protect user traffic from quantum computers when communicating with compatible servers. Enabling a post-quantum key agreement is backwards compatible, so there will be no issue with existing TLS servers.</t>
    </r>
  </si>
  <si>
    <r>
      <rPr>
        <sz val="11"/>
        <color rgb="FF000000"/>
        <rFont val="Calibri"/>
      </rPr>
      <t>There should be no impact on the user</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</si>
  <si>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Post-quantum TLS</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Allow post-quantum key agreement in TLS connections</t>
    </r>
  </si>
  <si>
    <t>2.3.1.4.6</t>
  </si>
  <si>
    <r>
      <rPr>
        <sz val="11"/>
        <rFont val="Calibri"/>
      </rPr>
      <t xml:space="preserve">Ensure </t>
    </r>
    <r>
      <rPr>
        <sz val="11"/>
        <color rgb="FF000000"/>
        <rFont val="Calibri"/>
      </rPr>
      <t>'</t>
    </r>
    <r>
      <rPr>
        <b/>
        <sz val="11"/>
        <color rgb="FF000000"/>
        <rFont val="Calibri"/>
      </rPr>
      <t>Lock screen PIN</t>
    </r>
    <r>
      <rPr>
        <sz val="11"/>
        <color rgb="FF000000"/>
        <rFont val="Calibri"/>
      </rPr>
      <t>'</t>
    </r>
    <r>
      <rPr>
        <sz val="11"/>
        <color rgb="FF000000"/>
        <rFont val="Calibri"/>
      </rPr>
      <t xml:space="preserve"> Is Set to </t>
    </r>
    <r>
      <rPr>
        <sz val="11"/>
        <color rgb="FF000000"/>
        <rFont val="Calibri"/>
      </rPr>
      <t>'</t>
    </r>
    <r>
      <rPr>
        <b/>
        <sz val="11"/>
        <color rgb="FF000000"/>
        <rFont val="Calibri"/>
      </rPr>
      <t>Do not allow users to set a weak PIN</t>
    </r>
    <r>
      <rPr>
        <sz val="11"/>
        <color rgb="FF000000"/>
        <rFont val="Calibri"/>
      </rPr>
      <t>'</t>
    </r>
    <r>
      <rPr>
        <sz val="11"/>
        <color rgb="FF000000"/>
        <rFont val="Calibri"/>
      </rPr>
      <t xml:space="preserve"> and a minimum PIN length of 6 or greater</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</si>
  <si>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Users &amp; browsers</t>
    </r>
    <r>
      <rPr>
        <sz val="11"/>
        <color rgb="FF000000"/>
        <rFont val="Calibri"/>
      </rPr>
      <t xml:space="preserve">
</t>
    </r>
    <r>
      <rPr>
        <sz val="11"/>
        <color rgb="FF000000"/>
        <rFont val="Calibri"/>
      </rPr>
      <t xml:space="preserve">- Select </t>
    </r>
    <r>
      <rPr>
        <b/>
        <sz val="11"/>
        <color rgb="FF000000"/>
        <rFont val="Calibri"/>
      </rPr>
      <t>Lock screen PIN</t>
    </r>
    <r>
      <rPr>
        <sz val="11"/>
        <color rgb="FF000000"/>
        <rFont val="Calibri"/>
      </rPr>
      <t xml:space="preserve">
</t>
    </r>
    <r>
      <rPr>
        <sz val="11"/>
        <color rgb="FF000000"/>
        <rFont val="Calibri"/>
      </rPr>
      <t xml:space="preserve">- Set the </t>
    </r>
    <r>
      <rPr>
        <b/>
        <sz val="11"/>
        <color rgb="FF000000"/>
        <rFont val="Calibri"/>
      </rPr>
      <t>Configuration</t>
    </r>
    <r>
      <rPr>
        <sz val="11"/>
        <color rgb="FF000000"/>
        <rFont val="Calibri"/>
      </rPr>
      <t xml:space="preserve"> to </t>
    </r>
    <r>
      <rPr>
        <b/>
        <sz val="11"/>
        <color rgb="FF000000"/>
        <rFont val="Calibri"/>
      </rPr>
      <t>Do not allow users to set a weak PIN</t>
    </r>
    <r>
      <rPr>
        <sz val="11"/>
        <color rgb="FF000000"/>
        <rFont val="Calibri"/>
      </rPr>
      <t xml:space="preserve">
</t>
    </r>
    <r>
      <rPr>
        <sz val="11"/>
        <color rgb="FF000000"/>
        <rFont val="Calibri"/>
      </rPr>
      <t xml:space="preserve">- Set </t>
    </r>
    <r>
      <rPr>
        <b/>
        <sz val="11"/>
        <color rgb="FF000000"/>
        <rFont val="Calibri"/>
      </rPr>
      <t>Minimum PIN length</t>
    </r>
    <r>
      <rPr>
        <sz val="11"/>
        <color rgb="FF000000"/>
        <rFont val="Calibri"/>
      </rPr>
      <t xml:space="preserve"> to 6 or greater</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</si>
  <si>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 xml:space="preserve">The </t>
    </r>
    <r>
      <rPr>
        <b/>
        <sz val="11"/>
        <color rgb="FF000000"/>
        <rFont val="Calibri"/>
      </rPr>
      <t>Lock screen PIN</t>
    </r>
    <r>
      <rPr>
        <sz val="11"/>
        <color rgb="FF000000"/>
        <rFont val="Calibri"/>
      </rPr>
      <t xml:space="preserve"> is a secure and convenient alternative for day-to-day use. Its security relies on the underlying hardware and software design of ChromeOS to protect against brute-force attacks and ensure that it cannot be used to compromise the user's broader Google Account.</t>
    </r>
  </si>
  <si>
    <r>
      <rPr>
        <sz val="11"/>
        <color rgb="FF000000"/>
        <rFont val="Calibri"/>
      </rPr>
      <t>Allowing no weak PINs and a minimum length of 6 creates a minor, one-time inconvenience for the user in the name of significantly enhanced device security. The user must adapt to a more complex PIN, but the benefit is a much stronger defense against both opportunistic and targeted attacks on their local device data.</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</si>
  <si>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Users &amp; browsers</t>
    </r>
    <r>
      <rPr>
        <sz val="11"/>
        <color rgb="FF000000"/>
        <rFont val="Calibri"/>
      </rPr>
      <t xml:space="preserve">
</t>
    </r>
    <r>
      <rPr>
        <sz val="11"/>
        <color rgb="FF000000"/>
        <rFont val="Calibri"/>
      </rPr>
      <t xml:space="preserve">- Select </t>
    </r>
    <r>
      <rPr>
        <b/>
        <sz val="11"/>
        <color rgb="FF000000"/>
        <rFont val="Calibri"/>
      </rPr>
      <t>Lock screen PIN</t>
    </r>
    <r>
      <rPr>
        <sz val="11"/>
        <color rgb="FF000000"/>
        <rFont val="Calibri"/>
      </rPr>
      <t xml:space="preserve">
</t>
    </r>
    <r>
      <rPr>
        <sz val="11"/>
        <color rgb="FF000000"/>
        <rFont val="Calibri"/>
      </rPr>
      <t xml:space="preserve">- Ensure the configuration is set to </t>
    </r>
    <r>
      <rPr>
        <b/>
        <sz val="11"/>
        <color rgb="FF000000"/>
        <rFont val="Calibri"/>
      </rPr>
      <t>Do not allow users to set a weak PIN</t>
    </r>
    <r>
      <rPr>
        <sz val="11"/>
        <color rgb="FF000000"/>
        <rFont val="Calibri"/>
      </rPr>
      <t xml:space="preserve">
</t>
    </r>
    <r>
      <rPr>
        <sz val="11"/>
        <color rgb="FF000000"/>
        <rFont val="Calibri"/>
      </rPr>
      <t xml:space="preserve">- Ensure the </t>
    </r>
    <r>
      <rPr>
        <b/>
        <sz val="11"/>
        <color rgb="FF000000"/>
        <rFont val="Calibri"/>
      </rPr>
      <t>Minimum PIN length</t>
    </r>
    <r>
      <rPr>
        <sz val="11"/>
        <color rgb="FF000000"/>
        <rFont val="Calibri"/>
      </rPr>
      <t xml:space="preserve"> is set to 6 or greater</t>
    </r>
  </si>
  <si>
    <r>
      <rPr>
        <sz val="11"/>
        <color rgb="FF000000"/>
        <rFont val="Calibri"/>
      </rPr>
      <t>Unset (no minimum PIN length and Allow users to set a weak PIN, but show a warning)</t>
    </r>
  </si>
  <si>
    <t>2.3.1.4.7</t>
  </si>
  <si>
    <r>
      <rPr>
        <sz val="11"/>
        <rFont val="Calibri"/>
      </rPr>
      <t xml:space="preserve">Ensure </t>
    </r>
    <r>
      <rPr>
        <sz val="11"/>
        <color rgb="FF000000"/>
        <rFont val="Calibri"/>
      </rPr>
      <t>'</t>
    </r>
    <r>
      <rPr>
        <b/>
        <sz val="11"/>
        <color rgb="FF000000"/>
        <rFont val="Calibri"/>
      </rPr>
      <t>PIN auto-submit</t>
    </r>
    <r>
      <rPr>
        <sz val="11"/>
        <color rgb="FF000000"/>
        <rFont val="Calibri"/>
      </rPr>
      <t>'</t>
    </r>
    <r>
      <rPr>
        <sz val="11"/>
        <color rgb="FF000000"/>
        <rFont val="Calibri"/>
      </rPr>
      <t xml:space="preserve"> Is Set to </t>
    </r>
    <r>
      <rPr>
        <sz val="11"/>
        <color rgb="FF000000"/>
        <rFont val="Calibri"/>
      </rPr>
      <t>'</t>
    </r>
    <r>
      <rPr>
        <b/>
        <sz val="11"/>
        <color rgb="FF000000"/>
        <rFont val="Calibri"/>
      </rPr>
      <t>Disable PIN auto-submit on the lock and login screen</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</si>
  <si>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Users &amp; browsers</t>
    </r>
    <r>
      <rPr>
        <sz val="11"/>
        <color rgb="FF000000"/>
        <rFont val="Calibri"/>
      </rPr>
      <t xml:space="preserve">
</t>
    </r>
    <r>
      <rPr>
        <sz val="11"/>
        <color rgb="FF000000"/>
        <rFont val="Calibri"/>
      </rPr>
      <t xml:space="preserve">- Select </t>
    </r>
    <r>
      <rPr>
        <b/>
        <sz val="11"/>
        <color rgb="FF000000"/>
        <rFont val="Calibri"/>
      </rPr>
      <t>PIN auto-submit</t>
    </r>
    <r>
      <rPr>
        <sz val="11"/>
        <color rgb="FF000000"/>
        <rFont val="Calibri"/>
      </rPr>
      <t xml:space="preserve">
</t>
    </r>
    <r>
      <rPr>
        <sz val="11"/>
        <color rgb="FF000000"/>
        <rFont val="Calibri"/>
      </rPr>
      <t xml:space="preserve">- Set the </t>
    </r>
    <r>
      <rPr>
        <b/>
        <sz val="11"/>
        <color rgb="FF000000"/>
        <rFont val="Calibri"/>
      </rPr>
      <t>Configuration</t>
    </r>
    <r>
      <rPr>
        <sz val="11"/>
        <color rgb="FF000000"/>
        <rFont val="Calibri"/>
      </rPr>
      <t xml:space="preserve"> to </t>
    </r>
    <r>
      <rPr>
        <b/>
        <sz val="11"/>
        <color rgb="FF000000"/>
        <rFont val="Calibri"/>
      </rPr>
      <t>Disable PIN auto-submit on the lock and login screen</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</si>
  <si>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 xml:space="preserve">The </t>
    </r>
    <r>
      <rPr>
        <b/>
        <sz val="11"/>
        <color rgb="FF000000"/>
        <rFont val="Calibri"/>
      </rPr>
      <t>PIN auto-submit</t>
    </r>
    <r>
      <rPr>
        <sz val="11"/>
        <color rgb="FF000000"/>
        <rFont val="Calibri"/>
      </rPr>
      <t xml:space="preserve"> setting is a convenience feature that unlocks the device as soon as the correct PIN is typed, without needing to press Enter.</t>
    </r>
  </si>
  <si>
    <r>
      <rPr>
        <sz val="11"/>
        <color rgb="FF000000"/>
        <rFont val="Calibri"/>
      </rPr>
      <t>There is a minimal impact on the user requiring them to submit the PIN themselves (hitting the enter key) instead of the OS recognizing it as soon as it is typed.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</si>
  <si>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Users &amp; browsers</t>
    </r>
    <r>
      <rPr>
        <sz val="11"/>
        <color rgb="FF000000"/>
        <rFont val="Calibri"/>
      </rPr>
      <t xml:space="preserve">
</t>
    </r>
    <r>
      <rPr>
        <sz val="11"/>
        <color rgb="FF000000"/>
        <rFont val="Calibri"/>
      </rPr>
      <t xml:space="preserve">- Select </t>
    </r>
    <r>
      <rPr>
        <b/>
        <sz val="11"/>
        <color rgb="FF000000"/>
        <rFont val="Calibri"/>
      </rPr>
      <t>PIN auto-submit</t>
    </r>
    <r>
      <rPr>
        <sz val="11"/>
        <color rgb="FF000000"/>
        <rFont val="Calibri"/>
      </rPr>
      <t xml:space="preserve">
</t>
    </r>
    <r>
      <rPr>
        <sz val="11"/>
        <color rgb="FF000000"/>
        <rFont val="Calibri"/>
      </rPr>
      <t xml:space="preserve">- Ensure the configuration is set to </t>
    </r>
    <r>
      <rPr>
        <b/>
        <sz val="11"/>
        <color rgb="FF000000"/>
        <rFont val="Calibri"/>
      </rPr>
      <t>Disable PIN auto-submit on the lock and login screen</t>
    </r>
  </si>
  <si>
    <t>2.3.1.4.8</t>
  </si>
  <si>
    <r>
      <rPr>
        <sz val="11"/>
        <rFont val="Calibri"/>
      </rPr>
      <t xml:space="preserve">Ensure </t>
    </r>
    <r>
      <rPr>
        <sz val="11"/>
        <color rgb="FF000000"/>
        <rFont val="Calibri"/>
      </rPr>
      <t>'</t>
    </r>
    <r>
      <rPr>
        <b/>
        <sz val="11"/>
        <color rgb="FF000000"/>
        <rFont val="Calibri"/>
      </rPr>
      <t>Incognito mode</t>
    </r>
    <r>
      <rPr>
        <sz val="11"/>
        <color rgb="FF000000"/>
        <rFont val="Calibri"/>
      </rPr>
      <t>'</t>
    </r>
    <r>
      <rPr>
        <sz val="11"/>
        <color rgb="FF000000"/>
        <rFont val="Calibri"/>
      </rPr>
      <t xml:space="preserve"> is set to </t>
    </r>
    <r>
      <rPr>
        <sz val="11"/>
        <color rgb="FF000000"/>
        <rFont val="Calibri"/>
      </rPr>
      <t>'</t>
    </r>
    <r>
      <rPr>
        <b/>
        <sz val="11"/>
        <color rgb="FF000000"/>
        <rFont val="Calibri"/>
      </rPr>
      <t>Disallow incognito mode</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</si>
  <si>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Incognito mode</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Disallow incognito mode</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</si>
  <si>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Specifies whether the user may open pages in Incognito mode in Google Chrome. The possible values are:</t>
    </r>
    <r>
      <rPr>
        <sz val="11"/>
        <color rgb="FF000000"/>
        <rFont val="Calibri"/>
      </rPr>
      <t xml:space="preserve">
</t>
    </r>
    <r>
      <rPr>
        <sz val="11"/>
        <color rgb="FF000000"/>
        <rFont val="Calibri"/>
      </rPr>
      <t xml:space="preserve">- </t>
    </r>
    <r>
      <rPr>
        <b/>
        <sz val="11"/>
        <color rgb="FF000000"/>
        <rFont val="Calibri"/>
      </rPr>
      <t>Incognito mode available</t>
    </r>
    <r>
      <rPr>
        <sz val="11"/>
        <color rgb="FF000000"/>
        <rFont val="Calibri"/>
      </rPr>
      <t xml:space="preserve"> (0 - Same as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t>
    </r>
    <r>
      <rPr>
        <b/>
        <sz val="11"/>
        <color rgb="FF000000"/>
        <rFont val="Calibri"/>
      </rPr>
      <t>Incognito mode disabled</t>
    </r>
    <r>
      <rPr>
        <sz val="11"/>
        <color rgb="FF000000"/>
        <rFont val="Calibri"/>
      </rPr>
      <t xml:space="preserve"> (1)</t>
    </r>
    <r>
      <rPr>
        <sz val="11"/>
        <color rgb="FF000000"/>
        <rFont val="Calibri"/>
      </rPr>
      <t xml:space="preserve">
</t>
    </r>
    <r>
      <rPr>
        <sz val="11"/>
        <color rgb="FF000000"/>
        <rFont val="Calibri"/>
      </rPr>
      <t xml:space="preserve">- </t>
    </r>
    <r>
      <rPr>
        <b/>
        <sz val="11"/>
        <color rgb="FF000000"/>
        <rFont val="Calibri"/>
      </rPr>
      <t>Incognito mode forced</t>
    </r>
    <r>
      <rPr>
        <sz val="11"/>
        <color rgb="FF000000"/>
        <rFont val="Calibri"/>
      </rPr>
      <t xml:space="preserve"> (2)</t>
    </r>
    <r>
      <rPr>
        <sz val="11"/>
        <color rgb="FF000000"/>
        <rFont val="Calibri"/>
      </rPr>
      <t xml:space="preserve">
</t>
    </r>
    <r>
      <rPr>
        <sz val="11"/>
        <color rgb="FF000000"/>
        <rFont val="Calibri"/>
      </rPr>
      <t xml:space="preserve">The recommended state for this setting is: </t>
    </r>
    <r>
      <rPr>
        <b/>
        <sz val="11"/>
        <color rgb="FF000000"/>
        <rFont val="Calibri"/>
      </rPr>
      <t>Enabled: Incognito mode disabled</t>
    </r>
    <r>
      <rPr>
        <sz val="11"/>
        <color rgb="FF000000"/>
        <rFont val="Calibri"/>
      </rPr>
      <t xml:space="preserve"> (1)</t>
    </r>
  </si>
  <si>
    <r>
      <rPr>
        <sz val="11"/>
        <color rgb="FF000000"/>
        <rFont val="Calibri"/>
      </rPr>
      <t>Users will not be able to initiate Incognito mode for Google Chrome.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</si>
  <si>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Incognito mode</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Disallow incognito mode</t>
    </r>
  </si>
  <si>
    <t>2.3.1.4.9</t>
  </si>
  <si>
    <r>
      <rPr>
        <sz val="11"/>
        <rFont val="Calibri"/>
      </rPr>
      <t xml:space="preserve">Ensure </t>
    </r>
    <r>
      <rPr>
        <sz val="11"/>
        <color rgb="FF000000"/>
        <rFont val="Calibri"/>
      </rPr>
      <t>'</t>
    </r>
    <r>
      <rPr>
        <b/>
        <sz val="11"/>
        <color rgb="FF000000"/>
        <rFont val="Calibri"/>
      </rPr>
      <t>Browser history</t>
    </r>
    <r>
      <rPr>
        <sz val="11"/>
        <color rgb="FF000000"/>
        <rFont val="Calibri"/>
      </rPr>
      <t>'</t>
    </r>
    <r>
      <rPr>
        <sz val="11"/>
        <color rgb="FF000000"/>
        <rFont val="Calibri"/>
      </rPr>
      <t xml:space="preserve"> is set to </t>
    </r>
    <r>
      <rPr>
        <sz val="11"/>
        <color rgb="FF000000"/>
        <rFont val="Calibri"/>
      </rPr>
      <t>'</t>
    </r>
    <r>
      <rPr>
        <b/>
        <sz val="11"/>
        <color rgb="FF000000"/>
        <rFont val="Calibri"/>
      </rPr>
      <t>Always save browser history</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</si>
  <si>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Browser history</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Always save browser history</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</si>
  <si>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Chrome is configured to save the browser history.</t>
    </r>
    <r>
      <rPr>
        <sz val="11"/>
        <color rgb="FF000000"/>
        <rFont val="Calibri"/>
      </rPr>
      <t xml:space="preserve">
</t>
    </r>
    <r>
      <rPr>
        <sz val="11"/>
        <color rgb="FF000000"/>
        <rFont val="Calibri"/>
      </rPr>
      <t xml:space="preserve">The recommended state for this setting is: </t>
    </r>
    <r>
      <rPr>
        <b/>
        <sz val="11"/>
        <color rgb="FF000000"/>
        <rFont val="Calibri"/>
      </rPr>
      <t>Always save browser history</t>
    </r>
    <r>
      <rPr>
        <sz val="11"/>
        <color rgb="FF000000"/>
        <rFont val="Calibri"/>
      </rPr>
      <t xml:space="preserve">
</t>
    </r>
    <r>
      <rPr>
        <b/>
        <sz val="11"/>
        <color rgb="FF000000"/>
        <rFont val="Calibri"/>
      </rPr>
      <t>NOTE:</t>
    </r>
    <r>
      <rPr>
        <sz val="11"/>
        <color rgb="FF000000"/>
        <rFont val="Calibri"/>
      </rPr>
      <t xml:space="preserve"> This setting will preserve browsing history that could contain a user's personal browsing history. Please make sure that this setting is in compliance with organizational policies.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</si>
  <si>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Browser history</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Always save browser history</t>
    </r>
  </si>
  <si>
    <r>
      <rPr>
        <sz val="11"/>
        <color rgb="FF000000"/>
        <rFont val="Calibri"/>
      </rPr>
      <t>Unset (Same as Disabled, but user can change).</t>
    </r>
  </si>
  <si>
    <t>2.3.1.4.10</t>
  </si>
  <si>
    <r>
      <rPr>
        <sz val="11"/>
        <rFont val="Calibri"/>
      </rPr>
      <t xml:space="preserve">Ensure </t>
    </r>
    <r>
      <rPr>
        <sz val="11"/>
        <color rgb="FF000000"/>
        <rFont val="Calibri"/>
      </rPr>
      <t>'</t>
    </r>
    <r>
      <rPr>
        <b/>
        <sz val="11"/>
        <color rgb="FF000000"/>
        <rFont val="Calibri"/>
      </rPr>
      <t>Clear browser history</t>
    </r>
    <r>
      <rPr>
        <sz val="11"/>
        <color rgb="FF000000"/>
        <rFont val="Calibri"/>
      </rPr>
      <t>'</t>
    </r>
    <r>
      <rPr>
        <sz val="11"/>
        <color rgb="FF000000"/>
        <rFont val="Calibri"/>
      </rPr>
      <t xml:space="preserve"> Is Set to </t>
    </r>
    <r>
      <rPr>
        <sz val="11"/>
        <color rgb="FF000000"/>
        <rFont val="Calibri"/>
      </rPr>
      <t>'</t>
    </r>
    <r>
      <rPr>
        <b/>
        <sz val="11"/>
        <color rgb="FF000000"/>
        <rFont val="Calibri"/>
      </rPr>
      <t>Do not allow clearing history in settings menu</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</si>
  <si>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Clear browser history</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Do not allow clearing history in settings menu</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</si>
  <si>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Chrome can delete the browser and download history using the clear browsing data menu.</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r>
      <rPr>
        <sz val="11"/>
        <color rgb="FF000000"/>
        <rFont val="Calibri"/>
      </rPr>
      <t xml:space="preserve">
</t>
    </r>
    <r>
      <rPr>
        <b/>
        <sz val="11"/>
        <color rgb="FF000000"/>
        <rFont val="Calibri"/>
      </rPr>
      <t>NOTE:</t>
    </r>
    <r>
      <rPr>
        <sz val="11"/>
        <color rgb="FF000000"/>
        <rFont val="Calibri"/>
      </rPr>
      <t xml:space="preserve"> Even when this setting is disabled, the browsing and download history aren't guaranteed to be retained. Users can edit or delete the history database files directly, and the browser itself may remove (based on expiration period) or archive any or all history items at any time.</t>
    </r>
  </si>
  <si>
    <r>
      <rPr>
        <sz val="11"/>
        <color rgb="FF000000"/>
        <rFont val="Calibri"/>
      </rPr>
      <t>If this setting is disabled, browsing and download history cannot be deleted by using the clear browsing data menu.</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</si>
  <si>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Clear browser history</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Do not allow clearing history in settings menu</t>
    </r>
  </si>
  <si>
    <t>2.3.1.4.11</t>
  </si>
  <si>
    <r>
      <rPr>
        <sz val="11"/>
        <rFont val="Calibri"/>
      </rPr>
      <t xml:space="preserve">Ensure </t>
    </r>
    <r>
      <rPr>
        <sz val="11"/>
        <color rgb="FF000000"/>
        <rFont val="Calibri"/>
      </rPr>
      <t>'</t>
    </r>
    <r>
      <rPr>
        <b/>
        <sz val="11"/>
        <color rgb="FF000000"/>
        <rFont val="Calibri"/>
      </rPr>
      <t>Online revocation checks</t>
    </r>
    <r>
      <rPr>
        <sz val="11"/>
        <color rgb="FF000000"/>
        <rFont val="Calibri"/>
      </rPr>
      <t>'</t>
    </r>
    <r>
      <rPr>
        <sz val="11"/>
        <color rgb="FF000000"/>
        <rFont val="Calibri"/>
      </rPr>
      <t xml:space="preserve"> is set to </t>
    </r>
    <r>
      <rPr>
        <sz val="11"/>
        <color rgb="FF000000"/>
        <rFont val="Calibri"/>
      </rPr>
      <t>'</t>
    </r>
    <r>
      <rPr>
        <b/>
        <sz val="11"/>
        <color rgb="FF000000"/>
        <rFont val="Calibri"/>
      </rPr>
      <t>Perform online OCSP/CRL checks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</si>
  <si>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Online revocation checks</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Perform online OCSP/CRL checks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</si>
  <si>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Chrome performs revocation checking for server certificates that successfully validate and are signed by locally-installed CA certificates. If Google Chrome is unable to obtain revocation status information, such certificates will be treated as revoked ('hard-fail').</t>
    </r>
    <r>
      <rPr>
        <sz val="11"/>
        <color rgb="FF000000"/>
        <rFont val="Calibri"/>
      </rPr>
      <t xml:space="preserve">
</t>
    </r>
    <r>
      <rPr>
        <b/>
        <sz val="11"/>
        <color rgb="FF000000"/>
        <rFont val="Calibri"/>
      </rPr>
      <t>Disabled</t>
    </r>
    <r>
      <rPr>
        <sz val="11"/>
        <color rgb="FF000000"/>
        <rFont val="Calibri"/>
      </rPr>
      <t>: Google Chrome uses existing online revocation-checking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(1)</t>
    </r>
  </si>
  <si>
    <r>
      <rPr>
        <sz val="11"/>
        <color rgb="FF000000"/>
        <rFont val="Calibri"/>
      </rPr>
      <t>A revocation check will be performed for server certificates that successfully validate and are signed by locally-installed CA certificates. if the OCSP server goes down, then this will hard-fail and prevent browsing to those sites.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</si>
  <si>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Online revocation checks</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Perform online OCSP/CRL checks</t>
    </r>
  </si>
  <si>
    <r>
      <rPr>
        <sz val="11"/>
        <color rgb="FF000000"/>
        <rFont val="Calibri"/>
      </rPr>
      <t>Unset (Same as Disabled, and users can change)</t>
    </r>
  </si>
  <si>
    <t>2.3.1.4.12</t>
  </si>
  <si>
    <r>
      <rPr>
        <sz val="11"/>
        <rFont val="Calibri"/>
      </rPr>
      <t xml:space="preserve">Ensure </t>
    </r>
    <r>
      <rPr>
        <sz val="11"/>
        <color rgb="FF000000"/>
        <rFont val="Calibri"/>
      </rPr>
      <t>'</t>
    </r>
    <r>
      <rPr>
        <b/>
        <sz val="11"/>
        <color rgb="FF000000"/>
        <rFont val="Calibri"/>
      </rPr>
      <t>Geolocation</t>
    </r>
    <r>
      <rPr>
        <sz val="11"/>
        <color rgb="FF000000"/>
        <rFont val="Calibri"/>
      </rPr>
      <t>'</t>
    </r>
    <r>
      <rPr>
        <sz val="11"/>
        <color rgb="FF000000"/>
        <rFont val="Calibri"/>
      </rPr>
      <t xml:space="preserve"> is set to </t>
    </r>
    <r>
      <rPr>
        <sz val="11"/>
        <color rgb="FF000000"/>
        <rFont val="Calibri"/>
      </rPr>
      <t>'</t>
    </r>
    <r>
      <rPr>
        <b/>
        <sz val="11"/>
        <color rgb="FF000000"/>
        <rFont val="Calibri"/>
      </rPr>
      <t>Do not allow sites to detect users</t>
    </r>
    <r>
      <rPr>
        <sz val="11"/>
        <color rgb="FF000000"/>
        <rFont val="Calibri"/>
      </rPr>
      <t>'</t>
    </r>
    <r>
      <rPr>
        <sz val="11"/>
        <color rgb="FF000000"/>
        <rFont val="Calibri"/>
      </rPr>
      <t xml:space="preserve"> geolocation</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</si>
  <si>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Geolocation</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Do not allow sites to detect users' geolocation</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</si>
  <si>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Chrome supports tracking a user's physical location using GPS, data about nearby Wi-Fi access points or cellular signal sites/towers (even if you’re not using them), and your computer’s IP.</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(0, same as 3)</t>
    </r>
    <r>
      <rPr>
        <sz val="11"/>
        <color rgb="FF000000"/>
        <rFont val="Calibri"/>
      </rPr>
      <t xml:space="preserve">
</t>
    </r>
    <r>
      <rPr>
        <sz val="11"/>
        <color rgb="FF000000"/>
        <rFont val="Calibri"/>
      </rPr>
      <t xml:space="preserve">- </t>
    </r>
    <r>
      <rPr>
        <b/>
        <sz val="11"/>
        <color rgb="FF000000"/>
        <rFont val="Calibri"/>
      </rPr>
      <t>Allow sites to track the users' physical location</t>
    </r>
    <r>
      <rPr>
        <sz val="11"/>
        <color rgb="FF000000"/>
        <rFont val="Calibri"/>
      </rPr>
      <t xml:space="preserve"> (1)</t>
    </r>
    <r>
      <rPr>
        <sz val="11"/>
        <color rgb="FF000000"/>
        <rFont val="Calibri"/>
      </rPr>
      <t xml:space="preserve">
</t>
    </r>
    <r>
      <rPr>
        <sz val="11"/>
        <color rgb="FF000000"/>
        <rFont val="Calibri"/>
      </rPr>
      <t xml:space="preserve">- </t>
    </r>
    <r>
      <rPr>
        <b/>
        <sz val="11"/>
        <color rgb="FF000000"/>
        <rFont val="Calibri"/>
      </rPr>
      <t>Do not allow any site to track the users' physical location</t>
    </r>
    <r>
      <rPr>
        <sz val="11"/>
        <color rgb="FF000000"/>
        <rFont val="Calibri"/>
      </rPr>
      <t xml:space="preserve"> (2)</t>
    </r>
    <r>
      <rPr>
        <sz val="11"/>
        <color rgb="FF000000"/>
        <rFont val="Calibri"/>
      </rPr>
      <t xml:space="preserve">
</t>
    </r>
    <r>
      <rPr>
        <sz val="11"/>
        <color rgb="FF000000"/>
        <rFont val="Calibri"/>
      </rPr>
      <t xml:space="preserve">- </t>
    </r>
    <r>
      <rPr>
        <b/>
        <sz val="11"/>
        <color rgb="FF000000"/>
        <rFont val="Calibri"/>
      </rPr>
      <t>Ask whenever a site wants to track the users' physical location</t>
    </r>
    <r>
      <rPr>
        <sz val="11"/>
        <color rgb="FF000000"/>
        <rFont val="Calibri"/>
      </rPr>
      <t xml:space="preserve"> (3)</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a value </t>
    </r>
    <r>
      <rPr>
        <b/>
        <sz val="11"/>
        <color rgb="FF000000"/>
        <rFont val="Calibri"/>
      </rPr>
      <t>Do not allow any site to track the users' physical location</t>
    </r>
    <r>
      <rPr>
        <sz val="11"/>
        <color rgb="FF000000"/>
        <rFont val="Calibri"/>
      </rPr>
      <t xml:space="preserve"> (2)</t>
    </r>
  </si>
  <si>
    <r>
      <rPr>
        <sz val="11"/>
        <color rgb="FF000000"/>
        <rFont val="Calibri"/>
      </rPr>
      <t>If this setting is disabled, chrome will no longer send data about nearby Wi-Fi access points or cellular signal sites/towers (even if you’re not using them), and your computer’s IP address to Google.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</si>
  <si>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Geolocation</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Do not allow sites to detect users' geolocation</t>
    </r>
  </si>
  <si>
    <t>2.3.1.4.13</t>
  </si>
  <si>
    <r>
      <rPr>
        <sz val="11"/>
        <rFont val="Calibri"/>
      </rPr>
      <t xml:space="preserve">Ensure </t>
    </r>
    <r>
      <rPr>
        <sz val="11"/>
        <color rgb="FF000000"/>
        <rFont val="Calibri"/>
      </rPr>
      <t>'</t>
    </r>
    <r>
      <rPr>
        <b/>
        <sz val="11"/>
        <color rgb="FF000000"/>
        <rFont val="Calibri"/>
      </rPr>
      <t>Google online login frequency</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</si>
  <si>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select </t>
    </r>
    <r>
      <rPr>
        <b/>
        <sz val="11"/>
        <color rgb="FF000000"/>
        <rFont val="Calibri"/>
      </rPr>
      <t>Users &amp; browsers</t>
    </r>
    <r>
      <rPr>
        <sz val="11"/>
        <color rgb="FF000000"/>
        <rFont val="Calibri"/>
      </rPr>
      <t xml:space="preserve">
</t>
    </r>
    <r>
      <rPr>
        <sz val="11"/>
        <color rgb="FF000000"/>
        <rFont val="Calibri"/>
      </rPr>
      <t xml:space="preserve">- Select </t>
    </r>
    <r>
      <rPr>
        <b/>
        <sz val="11"/>
        <color rgb="FF000000"/>
        <rFont val="Calibri"/>
      </rPr>
      <t>Google online login frequency</t>
    </r>
    <r>
      <rPr>
        <sz val="11"/>
        <color rgb="FF000000"/>
        <rFont val="Calibri"/>
      </rPr>
      <t xml:space="preserve">
</t>
    </r>
    <r>
      <rPr>
        <sz val="11"/>
        <color rgb="FF000000"/>
        <rFont val="Calibri"/>
      </rPr>
      <t xml:space="preserve">- Set to </t>
    </r>
    <r>
      <rPr>
        <b/>
        <sz val="11"/>
        <color rgb="FF000000"/>
        <rFont val="Calibri"/>
      </rPr>
      <t>Force online login flow for Google accounts</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</si>
  <si>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During login, Google ChromeOS can authenticate against an online server or by using an offline cached password. This configuration sets the frequency of forced online sign-ins on the login screen for users signing into their ChromeOS device without SAML single sign-on (SSO).</t>
    </r>
  </si>
  <si>
    <r>
      <rPr>
        <sz val="11"/>
        <color rgb="FF000000"/>
        <rFont val="Calibri"/>
      </rPr>
      <t>This may cause users to have to log into the OS more frequently.</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</si>
  <si>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select </t>
    </r>
    <r>
      <rPr>
        <b/>
        <sz val="11"/>
        <color rgb="FF000000"/>
        <rFont val="Calibri"/>
      </rPr>
      <t>Users &amp; browsers</t>
    </r>
    <r>
      <rPr>
        <sz val="11"/>
        <color rgb="FF000000"/>
        <rFont val="Calibri"/>
      </rPr>
      <t xml:space="preserve">
</t>
    </r>
    <r>
      <rPr>
        <sz val="11"/>
        <color rgb="FF000000"/>
        <rFont val="Calibri"/>
      </rPr>
      <t xml:space="preserve">- Select </t>
    </r>
    <r>
      <rPr>
        <b/>
        <sz val="11"/>
        <color rgb="FF000000"/>
        <rFont val="Calibri"/>
      </rPr>
      <t>Google online login frequency</t>
    </r>
    <r>
      <rPr>
        <sz val="11"/>
        <color rgb="FF000000"/>
        <rFont val="Calibri"/>
      </rPr>
      <t xml:space="preserve">
</t>
    </r>
    <r>
      <rPr>
        <sz val="11"/>
        <color rgb="FF000000"/>
        <rFont val="Calibri"/>
      </rPr>
      <t xml:space="preserve">- Ensure </t>
    </r>
    <r>
      <rPr>
        <b/>
        <sz val="11"/>
        <color rgb="FF000000"/>
        <rFont val="Calibri"/>
      </rPr>
      <t>Force online login flow for Google accounts</t>
    </r>
    <r>
      <rPr>
        <sz val="11"/>
        <color rgb="FF000000"/>
        <rFont val="Calibri"/>
      </rPr>
      <t xml:space="preserve"> is set to </t>
    </r>
    <r>
      <rPr>
        <b/>
        <sz val="11"/>
        <color rgb="FF000000"/>
        <rFont val="Calibri"/>
      </rPr>
      <t>1</t>
    </r>
  </si>
  <si>
    <t>2.3.1.4.14</t>
  </si>
  <si>
    <r>
      <rPr>
        <sz val="11"/>
        <rFont val="Calibri"/>
      </rPr>
      <t xml:space="preserve">Ensure </t>
    </r>
    <r>
      <rPr>
        <sz val="11"/>
        <color rgb="FF000000"/>
        <rFont val="Calibri"/>
      </rPr>
      <t>'</t>
    </r>
    <r>
      <rPr>
        <b/>
        <sz val="11"/>
        <color rgb="FF000000"/>
        <rFont val="Calibri"/>
      </rPr>
      <t>Google online unlock frequency</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</si>
  <si>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select </t>
    </r>
    <r>
      <rPr>
        <b/>
        <sz val="11"/>
        <color rgb="FF000000"/>
        <rFont val="Calibri"/>
      </rPr>
      <t>Users &amp; browsers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Google online unlock frequency</t>
    </r>
    <r>
      <rPr>
        <sz val="11"/>
        <color rgb="FF000000"/>
        <rFont val="Calibri"/>
      </rPr>
      <t xml:space="preserve">
</t>
    </r>
    <r>
      <rPr>
        <sz val="11"/>
        <color rgb="FF000000"/>
        <rFont val="Calibri"/>
      </rPr>
      <t xml:space="preserve">- Set to </t>
    </r>
    <r>
      <rPr>
        <b/>
        <sz val="11"/>
        <color rgb="FF000000"/>
        <rFont val="Calibri"/>
      </rPr>
      <t>Force online unlock flow for Google accounts</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</si>
  <si>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configuration sets the frequency of forced online sign-ins on the lock screen for users unlocking their ChromeOS device without SAML single sign-on (SSO).</t>
    </r>
  </si>
  <si>
    <r>
      <rPr>
        <sz val="11"/>
        <color rgb="FF000000"/>
        <rFont val="Calibri"/>
      </rPr>
      <t>This may cause users to have to log into the OS more frequently to unlock the device.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</si>
  <si>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select </t>
    </r>
    <r>
      <rPr>
        <b/>
        <sz val="11"/>
        <color rgb="FF000000"/>
        <rFont val="Calibri"/>
      </rPr>
      <t>Users &amp; browsers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Google online unlock frequency</t>
    </r>
    <r>
      <rPr>
        <sz val="11"/>
        <color rgb="FF000000"/>
        <rFont val="Calibri"/>
      </rPr>
      <t xml:space="preserve">
</t>
    </r>
    <r>
      <rPr>
        <sz val="11"/>
        <color rgb="FF000000"/>
        <rFont val="Calibri"/>
      </rPr>
      <t xml:space="preserve">- Ensure </t>
    </r>
    <r>
      <rPr>
        <b/>
        <sz val="11"/>
        <color rgb="FF000000"/>
        <rFont val="Calibri"/>
      </rPr>
      <t>Force online unlock flow for Google accounts</t>
    </r>
    <r>
      <rPr>
        <sz val="11"/>
        <color rgb="FF000000"/>
        <rFont val="Calibri"/>
      </rPr>
      <t xml:space="preserve"> is set to </t>
    </r>
    <r>
      <rPr>
        <b/>
        <sz val="11"/>
        <color rgb="FF000000"/>
        <rFont val="Calibri"/>
      </rPr>
      <t>1</t>
    </r>
  </si>
  <si>
    <r>
      <rPr>
        <sz val="11"/>
        <color rgb="FF000000"/>
        <rFont val="Calibri"/>
      </rPr>
      <t>Unset (not enforcing online authentication on the lock screen)</t>
    </r>
  </si>
  <si>
    <t>2.3.1.4.15</t>
  </si>
  <si>
    <r>
      <rPr>
        <sz val="11"/>
        <rFont val="Calibri"/>
      </rPr>
      <t xml:space="preserve">Ensure </t>
    </r>
    <r>
      <rPr>
        <sz val="11"/>
        <color rgb="FF000000"/>
        <rFont val="Calibri"/>
      </rPr>
      <t>'</t>
    </r>
    <r>
      <rPr>
        <b/>
        <sz val="11"/>
        <color rgb="FF000000"/>
        <rFont val="Calibri"/>
      </rPr>
      <t xml:space="preserve">SAML single sign-on login frequency is set to </t>
    </r>
    <r>
      <rPr>
        <sz val="11"/>
        <color rgb="FF000000"/>
        <rFont val="Calibri"/>
      </rPr>
      <t>'</t>
    </r>
    <r>
      <rPr>
        <sz val="11"/>
        <color rgb="FF000000"/>
        <rFont val="Calibri"/>
      </rPr>
      <t>Every day</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</si>
  <si>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select </t>
    </r>
    <r>
      <rPr>
        <b/>
        <sz val="11"/>
        <color rgb="FF000000"/>
        <rFont val="Calibri"/>
      </rPr>
      <t>Users &amp; browsers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SAML single sign-on login frequency</t>
    </r>
    <r>
      <rPr>
        <sz val="11"/>
        <color rgb="FF000000"/>
        <rFont val="Calibri"/>
      </rPr>
      <t xml:space="preserve">
</t>
    </r>
    <r>
      <rPr>
        <sz val="11"/>
        <color rgb="FF000000"/>
        <rFont val="Calibri"/>
      </rPr>
      <t xml:space="preserve">- Set to </t>
    </r>
    <r>
      <rPr>
        <b/>
        <sz val="11"/>
        <color rgb="FF000000"/>
        <rFont val="Calibri"/>
      </rPr>
      <t>Configuration</t>
    </r>
    <r>
      <rPr>
        <sz val="11"/>
        <color rgb="FF000000"/>
        <rFont val="Calibri"/>
      </rPr>
      <t xml:space="preserve"> is set to </t>
    </r>
    <r>
      <rPr>
        <b/>
        <sz val="11"/>
        <color rgb="FF000000"/>
        <rFont val="Calibri"/>
      </rPr>
      <t>Every day</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</si>
  <si>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is for organizations that are using SAML single sign-on (SSO). This configuration sets the frequency of forced online sign-ins on the login screen for users signing into their ChromeOS device with SAML single sign-on (SSO).</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</si>
  <si>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select </t>
    </r>
    <r>
      <rPr>
        <b/>
        <sz val="11"/>
        <color rgb="FF000000"/>
        <rFont val="Calibri"/>
      </rPr>
      <t>Users &amp; browsers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SAML single sign-on login frequency</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Every day</t>
    </r>
  </si>
  <si>
    <r>
      <rPr>
        <sz val="11"/>
        <color rgb="FF000000"/>
        <rFont val="Calibri"/>
      </rPr>
      <t>Unset (14 days)</t>
    </r>
  </si>
  <si>
    <t>2.3.1.4.16</t>
  </si>
  <si>
    <r>
      <rPr>
        <sz val="11"/>
        <rFont val="Calibri"/>
      </rPr>
      <t xml:space="preserve">Ensure </t>
    </r>
    <r>
      <rPr>
        <sz val="11"/>
        <color rgb="FF000000"/>
        <rFont val="Calibri"/>
      </rPr>
      <t>'</t>
    </r>
    <r>
      <rPr>
        <b/>
        <sz val="11"/>
        <color rgb="FF000000"/>
        <rFont val="Calibri"/>
      </rPr>
      <t xml:space="preserve">SAML single sign-on unlock frequency is set to </t>
    </r>
    <r>
      <rPr>
        <sz val="11"/>
        <color rgb="FF000000"/>
        <rFont val="Calibri"/>
      </rPr>
      <t>'</t>
    </r>
    <r>
      <rPr>
        <sz val="11"/>
        <color rgb="FF000000"/>
        <rFont val="Calibri"/>
      </rPr>
      <t>1</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</si>
  <si>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select </t>
    </r>
    <r>
      <rPr>
        <b/>
        <sz val="11"/>
        <color rgb="FF000000"/>
        <rFont val="Calibri"/>
      </rPr>
      <t>Users &amp; browsers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SAML single sign-on unlock frequency</t>
    </r>
    <r>
      <rPr>
        <sz val="11"/>
        <color rgb="FF000000"/>
        <rFont val="Calibri"/>
      </rPr>
      <t xml:space="preserve">
</t>
    </r>
    <r>
      <rPr>
        <sz val="11"/>
        <color rgb="FF000000"/>
        <rFont val="Calibri"/>
      </rPr>
      <t xml:space="preserve">- Set to </t>
    </r>
    <r>
      <rPr>
        <b/>
        <sz val="11"/>
        <color rgb="FF000000"/>
        <rFont val="Calibri"/>
      </rPr>
      <t>Force online unlock for SAML based Sign-On accounts</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</si>
  <si>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configuration sets the frequency of forced online sign-ins on the lock screen for users unlocking their ChromeOS device with SAML single sign-on (SSO).</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</si>
  <si>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select </t>
    </r>
    <r>
      <rPr>
        <b/>
        <sz val="11"/>
        <color rgb="FF000000"/>
        <rFont val="Calibri"/>
      </rPr>
      <t>Users &amp; browsers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SAML single sign-on unlock frequency</t>
    </r>
    <r>
      <rPr>
        <sz val="11"/>
        <color rgb="FF000000"/>
        <rFont val="Calibri"/>
      </rPr>
      <t xml:space="preserve">
</t>
    </r>
    <r>
      <rPr>
        <sz val="11"/>
        <color rgb="FF000000"/>
        <rFont val="Calibri"/>
      </rPr>
      <t xml:space="preserve">- Ensure </t>
    </r>
    <r>
      <rPr>
        <b/>
        <sz val="11"/>
        <color rgb="FF000000"/>
        <rFont val="Calibri"/>
      </rPr>
      <t>Force online unlock for SAML based Sign-On accounts</t>
    </r>
    <r>
      <rPr>
        <sz val="11"/>
        <color rgb="FF000000"/>
        <rFont val="Calibri"/>
      </rPr>
      <t xml:space="preserve"> is set to </t>
    </r>
    <r>
      <rPr>
        <b/>
        <sz val="11"/>
        <color rgb="FF000000"/>
        <rFont val="Calibri"/>
      </rPr>
      <t>1</t>
    </r>
  </si>
  <si>
    <r>
      <rPr>
        <sz val="11"/>
        <color rgb="FF000000"/>
        <rFont val="Calibri"/>
      </rPr>
      <t>Unset (online authentication will not be enforced)</t>
    </r>
  </si>
  <si>
    <t>2.3.1.4.17</t>
  </si>
  <si>
    <r>
      <rPr>
        <sz val="11"/>
        <rFont val="Calibri"/>
      </rPr>
      <t xml:space="preserve">Ensure </t>
    </r>
    <r>
      <rPr>
        <sz val="11"/>
        <color rgb="FF000000"/>
        <rFont val="Calibri"/>
      </rPr>
      <t>'</t>
    </r>
    <r>
      <rPr>
        <b/>
        <sz val="11"/>
        <color rgb="FF000000"/>
        <rFont val="Calibri"/>
      </rPr>
      <t>Allowed certificate transparency URLs</t>
    </r>
    <r>
      <rPr>
        <sz val="11"/>
        <color rgb="FF000000"/>
        <rFont val="Calibri"/>
      </rPr>
      <t>'</t>
    </r>
    <r>
      <rPr>
        <sz val="11"/>
        <color rgb="FF000000"/>
        <rFont val="Calibri"/>
      </rPr>
      <t xml:space="preserve"> is Not Set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</si>
  <si>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Allowed certificate transparency URLs</t>
    </r>
    <r>
      <rPr>
        <sz val="11"/>
        <color rgb="FF000000"/>
        <rFont val="Calibri"/>
      </rPr>
      <t xml:space="preserve">
</t>
    </r>
    <r>
      <rPr>
        <sz val="11"/>
        <color rgb="FF000000"/>
        <rFont val="Calibri"/>
      </rPr>
      <t xml:space="preserve">- Remove all URLs from </t>
    </r>
    <r>
      <rPr>
        <b/>
        <sz val="11"/>
        <color rgb="FF000000"/>
        <rFont val="Calibri"/>
      </rPr>
      <t>Allowed certificate transparency URLs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</si>
  <si>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Chrome can specify URLs/hostnames for which Certificate Transparency will not be enforced. If this setting is disabled, no URLs are excluded from Certificate Transparency requirements.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</si>
  <si>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Allowed certificate transparency URLs</t>
    </r>
    <r>
      <rPr>
        <sz val="11"/>
        <color rgb="FF000000"/>
        <rFont val="Calibri"/>
      </rPr>
      <t xml:space="preserve">
</t>
    </r>
    <r>
      <rPr>
        <sz val="11"/>
        <color rgb="FF000000"/>
        <rFont val="Calibri"/>
      </rPr>
      <t xml:space="preserve">- Ensure </t>
    </r>
    <r>
      <rPr>
        <b/>
        <sz val="11"/>
        <color rgb="FF000000"/>
        <rFont val="Calibri"/>
      </rPr>
      <t>Allowed certificate transparency URLs</t>
    </r>
    <r>
      <rPr>
        <sz val="11"/>
        <color rgb="FF000000"/>
        <rFont val="Calibri"/>
      </rPr>
      <t xml:space="preserve"> is empty</t>
    </r>
  </si>
  <si>
    <t>2.3.1.4.18</t>
  </si>
  <si>
    <r>
      <rPr>
        <sz val="11"/>
        <rFont val="Calibri"/>
      </rPr>
      <t xml:space="preserve">Ensure </t>
    </r>
    <r>
      <rPr>
        <sz val="11"/>
        <color rgb="FF000000"/>
        <rFont val="Calibri"/>
      </rPr>
      <t>'</t>
    </r>
    <r>
      <rPr>
        <b/>
        <sz val="11"/>
        <color rgb="FF000000"/>
        <rFont val="Calibri"/>
      </rPr>
      <t>Certificate transparency CA allowlist</t>
    </r>
    <r>
      <rPr>
        <sz val="11"/>
        <color rgb="FF000000"/>
        <rFont val="Calibri"/>
      </rPr>
      <t>'</t>
    </r>
    <r>
      <rPr>
        <sz val="11"/>
        <color rgb="FF000000"/>
        <rFont val="Calibri"/>
      </rPr>
      <t xml:space="preserve"> is Not Set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</si>
  <si>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Certificate transparency CA allowlist</t>
    </r>
    <r>
      <rPr>
        <sz val="11"/>
        <color rgb="FF000000"/>
        <rFont val="Calibri"/>
      </rPr>
      <t xml:space="preserve">
</t>
    </r>
    <r>
      <rPr>
        <sz val="11"/>
        <color rgb="FF000000"/>
        <rFont val="Calibri"/>
      </rPr>
      <t xml:space="preserve">- Remove all CAs from </t>
    </r>
    <r>
      <rPr>
        <b/>
        <sz val="11"/>
        <color rgb="FF000000"/>
        <rFont val="Calibri"/>
      </rPr>
      <t>Certificate transparency CA allowlist</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</si>
  <si>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Chrome can exclude certificates by their subjectPublicKeyInfo hashes from enforcing Certificate Transparency requirements. If this setting is disabled, no certificates are excluded from Certificate Transparency requirements.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</si>
  <si>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Certificate transparency CA allowlist</t>
    </r>
    <r>
      <rPr>
        <sz val="11"/>
        <color rgb="FF000000"/>
        <rFont val="Calibri"/>
      </rPr>
      <t xml:space="preserve">
</t>
    </r>
    <r>
      <rPr>
        <sz val="11"/>
        <color rgb="FF000000"/>
        <rFont val="Calibri"/>
      </rPr>
      <t xml:space="preserve">- Ensure </t>
    </r>
    <r>
      <rPr>
        <b/>
        <sz val="11"/>
        <color rgb="FF000000"/>
        <rFont val="Calibri"/>
      </rPr>
      <t>Certificate transparency CA allowlist</t>
    </r>
    <r>
      <rPr>
        <sz val="11"/>
        <color rgb="FF000000"/>
        <rFont val="Calibri"/>
      </rPr>
      <t xml:space="preserve"> is empty</t>
    </r>
  </si>
  <si>
    <t>2.3.1.4.19</t>
  </si>
  <si>
    <r>
      <rPr>
        <sz val="11"/>
        <rFont val="Calibri"/>
      </rPr>
      <t xml:space="preserve">Ensure </t>
    </r>
    <r>
      <rPr>
        <sz val="11"/>
        <color rgb="FF000000"/>
        <rFont val="Calibri"/>
      </rPr>
      <t>'</t>
    </r>
    <r>
      <rPr>
        <b/>
        <sz val="11"/>
        <color rgb="FF000000"/>
        <rFont val="Calibri"/>
      </rPr>
      <t>Certificate transparency legacy CA allowlist</t>
    </r>
    <r>
      <rPr>
        <sz val="11"/>
        <color rgb="FF000000"/>
        <rFont val="Calibri"/>
      </rPr>
      <t>'</t>
    </r>
    <r>
      <rPr>
        <sz val="11"/>
        <color rgb="FF000000"/>
        <rFont val="Calibri"/>
      </rPr>
      <t xml:space="preserve"> is Not Set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</si>
  <si>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Certificate transparency legacy CA allowlist</t>
    </r>
    <r>
      <rPr>
        <sz val="11"/>
        <color rgb="FF000000"/>
        <rFont val="Calibri"/>
      </rPr>
      <t xml:space="preserve">
</t>
    </r>
    <r>
      <rPr>
        <sz val="11"/>
        <color rgb="FF000000"/>
        <rFont val="Calibri"/>
      </rPr>
      <t xml:space="preserve">- Remove all legacy CAs from </t>
    </r>
    <r>
      <rPr>
        <b/>
        <sz val="11"/>
        <color rgb="FF000000"/>
        <rFont val="Calibri"/>
      </rPr>
      <t>Certificate transparency legacy CA allowlist</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</si>
  <si>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Chrome can disable the enforcing of Certificate Transparency requirements for a list of Legacy Certificate Authorities.</t>
    </r>
    <r>
      <rPr>
        <sz val="11"/>
        <color rgb="FF000000"/>
        <rFont val="Calibri"/>
      </rPr>
      <t xml:space="preserve">
</t>
    </r>
    <r>
      <rPr>
        <sz val="11"/>
        <color rgb="FF000000"/>
        <rFont val="Calibri"/>
      </rPr>
      <t>If this setting is disabled, certificates not properly publicly disclosed as required by Certificate Transparency are untrusted.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</si>
  <si>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Certificate transparency legacy CA allowlist</t>
    </r>
    <r>
      <rPr>
        <sz val="11"/>
        <color rgb="FF000000"/>
        <rFont val="Calibri"/>
      </rPr>
      <t xml:space="preserve">
</t>
    </r>
    <r>
      <rPr>
        <sz val="11"/>
        <color rgb="FF000000"/>
        <rFont val="Calibri"/>
      </rPr>
      <t xml:space="preserve">- Ensure </t>
    </r>
    <r>
      <rPr>
        <b/>
        <sz val="11"/>
        <color rgb="FF000000"/>
        <rFont val="Calibri"/>
      </rPr>
      <t>Certificate transparency legacy CA allowlist</t>
    </r>
    <r>
      <rPr>
        <sz val="11"/>
        <color rgb="FF000000"/>
        <rFont val="Calibri"/>
      </rPr>
      <t xml:space="preserve"> is empty</t>
    </r>
  </si>
  <si>
    <t>2.3.1.4.20</t>
  </si>
  <si>
    <r>
      <rPr>
        <sz val="11"/>
        <rFont val="Calibri"/>
      </rPr>
      <t xml:space="preserve">Ensure </t>
    </r>
    <r>
      <rPr>
        <sz val="11"/>
        <color rgb="FF000000"/>
        <rFont val="Calibri"/>
      </rPr>
      <t>'</t>
    </r>
    <r>
      <rPr>
        <b/>
        <sz val="11"/>
        <color rgb="FF000000"/>
        <rFont val="Calibri"/>
      </rPr>
      <t>User management of installed CA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Disallow users from managing certificates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</si>
  <si>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Apps and extensions</t>
    </r>
    <r>
      <rPr>
        <sz val="11"/>
        <color rgb="FF000000"/>
        <rFont val="Calibri"/>
      </rPr>
      <t xml:space="preserve"> select </t>
    </r>
    <r>
      <rPr>
        <b/>
        <sz val="11"/>
        <color rgb="FF000000"/>
        <rFont val="Calibri"/>
      </rPr>
      <t>Users &amp; browsers</t>
    </r>
    <r>
      <rPr>
        <sz val="11"/>
        <color rgb="FF000000"/>
        <rFont val="Calibri"/>
      </rPr>
      <t xml:space="preserve">
</t>
    </r>
    <r>
      <rPr>
        <sz val="11"/>
        <color rgb="FF000000"/>
        <rFont val="Calibri"/>
      </rPr>
      <t xml:space="preserve">- Select </t>
    </r>
    <r>
      <rPr>
        <b/>
        <sz val="11"/>
        <color rgb="FF000000"/>
        <rFont val="Calibri"/>
      </rPr>
      <t>User management of installed CA certificates</t>
    </r>
    <r>
      <rPr>
        <sz val="11"/>
        <color rgb="FF000000"/>
        <rFont val="Calibri"/>
      </rPr>
      <t xml:space="preserve">
</t>
    </r>
    <r>
      <rPr>
        <sz val="11"/>
        <color rgb="FF000000"/>
        <rFont val="Calibri"/>
      </rPr>
      <t xml:space="preserve">- Set to </t>
    </r>
    <r>
      <rPr>
        <b/>
        <sz val="11"/>
        <color rgb="FF000000"/>
        <rFont val="Calibri"/>
      </rPr>
      <t>Disallow users from managing certificates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</si>
  <si>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allows a user to import or remove CA certificates in Certificate Manager.</t>
    </r>
    <r>
      <rPr>
        <sz val="11"/>
        <color rgb="FF000000"/>
        <rFont val="Calibri"/>
      </rPr>
      <t xml:space="preserve">
</t>
    </r>
    <r>
      <rPr>
        <sz val="11"/>
        <color rgb="FF000000"/>
        <rFont val="Calibri"/>
      </rPr>
      <t xml:space="preserve">The settings for </t>
    </r>
    <r>
      <rPr>
        <b/>
        <sz val="11"/>
        <color rgb="FF000000"/>
        <rFont val="Calibri"/>
      </rPr>
      <t>User management of installed CA certificates</t>
    </r>
    <r>
      <rPr>
        <sz val="11"/>
        <color rgb="FF000000"/>
        <rFont val="Calibri"/>
      </rPr>
      <t xml:space="preserve"> are:</t>
    </r>
    <r>
      <rPr>
        <sz val="11"/>
        <color rgb="FF000000"/>
        <rFont val="Calibri"/>
      </rPr>
      <t xml:space="preserve">
</t>
    </r>
    <r>
      <rPr>
        <sz val="11"/>
        <color rgb="FF000000"/>
        <rFont val="Calibri"/>
      </rPr>
      <t>- Allow users to manage all certificates — This is the default. Users can edit trust settings for all CA certificates, remove user-imported certificates, and import certificates.</t>
    </r>
    <r>
      <rPr>
        <sz val="11"/>
        <color rgb="FF000000"/>
        <rFont val="Calibri"/>
      </rPr>
      <t xml:space="preserve">
</t>
    </r>
    <r>
      <rPr>
        <sz val="11"/>
        <color rgb="FF000000"/>
        <rFont val="Calibri"/>
      </rPr>
      <t>- Allow users to manage user certificates — Users can manage only user-imported certificates, but they can’t change trust settings for built-in certificates.</t>
    </r>
    <r>
      <rPr>
        <sz val="11"/>
        <color rgb="FF000000"/>
        <rFont val="Calibri"/>
      </rPr>
      <t xml:space="preserve">
</t>
    </r>
    <r>
      <rPr>
        <sz val="11"/>
        <color rgb="FF000000"/>
        <rFont val="Calibri"/>
      </rPr>
      <t>- Disallow users from managing certificates — Users can view CA certificates, but they can’t manage them.</t>
    </r>
  </si>
  <si>
    <r>
      <rPr>
        <sz val="11"/>
        <color rgb="FF000000"/>
        <rFont val="Calibri"/>
      </rPr>
      <t>This should have no impact on the user.</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</si>
  <si>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Apps and extensions</t>
    </r>
    <r>
      <rPr>
        <sz val="11"/>
        <color rgb="FF000000"/>
        <rFont val="Calibri"/>
      </rPr>
      <t xml:space="preserve"> select </t>
    </r>
    <r>
      <rPr>
        <b/>
        <sz val="11"/>
        <color rgb="FF000000"/>
        <rFont val="Calibri"/>
      </rPr>
      <t>Users &amp; browsers</t>
    </r>
    <r>
      <rPr>
        <sz val="11"/>
        <color rgb="FF000000"/>
        <rFont val="Calibri"/>
      </rPr>
      <t xml:space="preserve">
</t>
    </r>
    <r>
      <rPr>
        <sz val="11"/>
        <color rgb="FF000000"/>
        <rFont val="Calibri"/>
      </rPr>
      <t xml:space="preserve">- Select </t>
    </r>
    <r>
      <rPr>
        <b/>
        <sz val="11"/>
        <color rgb="FF000000"/>
        <rFont val="Calibri"/>
      </rPr>
      <t>User management of installed CA certificates</t>
    </r>
    <r>
      <rPr>
        <sz val="11"/>
        <color rgb="FF000000"/>
        <rFont val="Calibri"/>
      </rPr>
      <t xml:space="preserve">
</t>
    </r>
    <r>
      <rPr>
        <sz val="11"/>
        <color rgb="FF000000"/>
        <rFont val="Calibri"/>
      </rPr>
      <t xml:space="preserve">- Ensure the configuration is set to </t>
    </r>
    <r>
      <rPr>
        <b/>
        <sz val="11"/>
        <color rgb="FF000000"/>
        <rFont val="Calibri"/>
      </rPr>
      <t>Disallow users from managing certificates</t>
    </r>
  </si>
  <si>
    <t>2.3.1.4.21</t>
  </si>
  <si>
    <r>
      <rPr>
        <sz val="11"/>
        <rFont val="Calibri"/>
      </rPr>
      <t xml:space="preserve">Ensure </t>
    </r>
    <r>
      <rPr>
        <sz val="11"/>
        <color rgb="FF000000"/>
        <rFont val="Calibri"/>
      </rPr>
      <t>'</t>
    </r>
    <r>
      <rPr>
        <b/>
        <sz val="11"/>
        <color rgb="FF000000"/>
        <rFont val="Calibri"/>
      </rPr>
      <t>User management of installed client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Disallow users from managing certificates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</si>
  <si>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Apps and extensions</t>
    </r>
    <r>
      <rPr>
        <sz val="11"/>
        <color rgb="FF000000"/>
        <rFont val="Calibri"/>
      </rPr>
      <t xml:space="preserve"> select </t>
    </r>
    <r>
      <rPr>
        <b/>
        <sz val="11"/>
        <color rgb="FF000000"/>
        <rFont val="Calibri"/>
      </rPr>
      <t>Users &amp; browsers</t>
    </r>
    <r>
      <rPr>
        <sz val="11"/>
        <color rgb="FF000000"/>
        <rFont val="Calibri"/>
      </rPr>
      <t xml:space="preserve">
</t>
    </r>
    <r>
      <rPr>
        <sz val="11"/>
        <color rgb="FF000000"/>
        <rFont val="Calibri"/>
      </rPr>
      <t xml:space="preserve">- Select </t>
    </r>
    <r>
      <rPr>
        <b/>
        <sz val="11"/>
        <color rgb="FF000000"/>
        <rFont val="Calibri"/>
      </rPr>
      <t>User management of installed client certificates</t>
    </r>
    <r>
      <rPr>
        <sz val="11"/>
        <color rgb="FF000000"/>
        <rFont val="Calibri"/>
      </rPr>
      <t xml:space="preserve">
</t>
    </r>
    <r>
      <rPr>
        <sz val="11"/>
        <color rgb="FF000000"/>
        <rFont val="Calibri"/>
      </rPr>
      <t xml:space="preserve">- Set to </t>
    </r>
    <r>
      <rPr>
        <b/>
        <sz val="11"/>
        <color rgb="FF000000"/>
        <rFont val="Calibri"/>
      </rPr>
      <t>Disallow users from managing certificates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</si>
  <si>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allows a user to import or remove certificates in Certificate Manager.</t>
    </r>
    <r>
      <rPr>
        <sz val="11"/>
        <color rgb="FF000000"/>
        <rFont val="Calibri"/>
      </rPr>
      <t xml:space="preserve">
</t>
    </r>
    <r>
      <rPr>
        <sz val="11"/>
        <color rgb="FF000000"/>
        <rFont val="Calibri"/>
      </rPr>
      <t xml:space="preserve">The settings for </t>
    </r>
    <r>
      <rPr>
        <b/>
        <sz val="11"/>
        <color rgb="FF000000"/>
        <rFont val="Calibri"/>
      </rPr>
      <t>User management of installed certificates</t>
    </r>
    <r>
      <rPr>
        <sz val="11"/>
        <color rgb="FF000000"/>
        <rFont val="Calibri"/>
      </rPr>
      <t xml:space="preserve"> are:</t>
    </r>
    <r>
      <rPr>
        <sz val="11"/>
        <color rgb="FF000000"/>
        <rFont val="Calibri"/>
      </rPr>
      <t xml:space="preserve">
</t>
    </r>
    <r>
      <rPr>
        <sz val="11"/>
        <color rgb="FF000000"/>
        <rFont val="Calibri"/>
      </rPr>
      <t>- Allow users to manage all certificates — This is the default. Users can edit trust settings for all certificates, remove user-imported certificates, and import certificates.</t>
    </r>
    <r>
      <rPr>
        <sz val="11"/>
        <color rgb="FF000000"/>
        <rFont val="Calibri"/>
      </rPr>
      <t xml:space="preserve">
</t>
    </r>
    <r>
      <rPr>
        <sz val="11"/>
        <color rgb="FF000000"/>
        <rFont val="Calibri"/>
      </rPr>
      <t>- Allow users to manage user certificates — Users can manage only user-imported certificates, but they can’t change trust settings for built-in certificates.</t>
    </r>
    <r>
      <rPr>
        <sz val="11"/>
        <color rgb="FF000000"/>
        <rFont val="Calibri"/>
      </rPr>
      <t xml:space="preserve">
</t>
    </r>
    <r>
      <rPr>
        <sz val="11"/>
        <color rgb="FF000000"/>
        <rFont val="Calibri"/>
      </rPr>
      <t>- Disallow users from managing certificates — Users can view certificates, but they can’t manage them.</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</si>
  <si>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Apps and extensions</t>
    </r>
    <r>
      <rPr>
        <sz val="11"/>
        <color rgb="FF000000"/>
        <rFont val="Calibri"/>
      </rPr>
      <t xml:space="preserve"> select </t>
    </r>
    <r>
      <rPr>
        <b/>
        <sz val="11"/>
        <color rgb="FF000000"/>
        <rFont val="Calibri"/>
      </rPr>
      <t>Users &amp; browsers</t>
    </r>
    <r>
      <rPr>
        <sz val="11"/>
        <color rgb="FF000000"/>
        <rFont val="Calibri"/>
      </rPr>
      <t xml:space="preserve">
</t>
    </r>
    <r>
      <rPr>
        <sz val="11"/>
        <color rgb="FF000000"/>
        <rFont val="Calibri"/>
      </rPr>
      <t xml:space="preserve">- Select </t>
    </r>
    <r>
      <rPr>
        <b/>
        <sz val="11"/>
        <color rgb="FF000000"/>
        <rFont val="Calibri"/>
      </rPr>
      <t>User management of installed client certificates</t>
    </r>
    <r>
      <rPr>
        <sz val="11"/>
        <color rgb="FF000000"/>
        <rFont val="Calibri"/>
      </rPr>
      <t xml:space="preserve">
</t>
    </r>
    <r>
      <rPr>
        <sz val="11"/>
        <color rgb="FF000000"/>
        <rFont val="Calibri"/>
      </rPr>
      <t xml:space="preserve">- Ensure the configuration is set to </t>
    </r>
    <r>
      <rPr>
        <b/>
        <sz val="11"/>
        <color rgb="FF000000"/>
        <rFont val="Calibri"/>
      </rPr>
      <t>Disallow users from managing certificates</t>
    </r>
  </si>
  <si>
    <t>2.3.1.4.22</t>
  </si>
  <si>
    <r>
      <rPr>
        <sz val="11"/>
        <rFont val="Calibri"/>
      </rPr>
      <t xml:space="preserve">Ensure </t>
    </r>
    <r>
      <rPr>
        <sz val="11"/>
        <color rgb="FF000000"/>
        <rFont val="Calibri"/>
      </rPr>
      <t>'</t>
    </r>
    <r>
      <rPr>
        <b/>
        <sz val="11"/>
        <color rgb="FF000000"/>
        <rFont val="Calibri"/>
      </rPr>
      <t>Enable leak detection for entered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 Leak detection for entered credentials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</si>
  <si>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Enable leak detection for entered credentials</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Users enrolled in the Advanced Protection program will receive extra protections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</si>
  <si>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 xml:space="preserve">This policy controls the ability for Google Chrome to verify if any entered credentials were part of a leak. If a user's credentials are compromised, the user will be alerted. The password is not stored on Google's servers, unless Password Sync is enabled, and is encrypted with a secret key known only to your device. To find out more on how Google protects your password, see their support article How Chrome protects your passwords </t>
    </r>
    <r>
      <rPr>
        <sz val="11"/>
        <color rgb="FF0000FF"/>
        <rFont val="Calibri"/>
      </rPr>
      <t>(https://support.google.com/chrome/answer/10311524?sjid=2728402513461545685-NA#zippy=%2Chow-password-protection-works%2Chow-we-protect-your-data%2Cyoure-in-control)</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has no effect if </t>
    </r>
    <r>
      <rPr>
        <b/>
        <sz val="11"/>
        <color rgb="FF000000"/>
        <rFont val="Calibri"/>
      </rPr>
      <t>Safe Browsing</t>
    </r>
    <r>
      <rPr>
        <sz val="11"/>
        <color rgb="FF000000"/>
        <rFont val="Calibri"/>
      </rPr>
      <t xml:space="preserve"> is not enabled.</t>
    </r>
  </si>
  <si>
    <r>
      <rPr>
        <sz val="11"/>
        <color rgb="FF000000"/>
        <rFont val="Calibri"/>
      </rPr>
      <t>There should be no impact on the user.</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</si>
  <si>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Enable leak detection for entered credentials</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Users enrolled in the Advanced Protection program will receive extra protections</t>
    </r>
  </si>
  <si>
    <r>
      <rPr>
        <sz val="11"/>
        <color rgb="FF000000"/>
        <rFont val="Calibri"/>
      </rPr>
      <t>Unset (Allow the user to decide)</t>
    </r>
  </si>
  <si>
    <t>2.3.1.4.23</t>
  </si>
  <si>
    <r>
      <rPr>
        <sz val="11"/>
        <rFont val="Calibri"/>
      </rPr>
      <t xml:space="preserve">Ensure </t>
    </r>
    <r>
      <rPr>
        <sz val="11"/>
        <color rgb="FF000000"/>
        <rFont val="Calibri"/>
      </rPr>
      <t>'</t>
    </r>
    <r>
      <rPr>
        <b/>
        <sz val="11"/>
        <color rgb="FF000000"/>
        <rFont val="Calibri"/>
      </rPr>
      <t>Unsupported system warning</t>
    </r>
    <r>
      <rPr>
        <sz val="11"/>
        <color rgb="FF000000"/>
        <rFont val="Calibri"/>
      </rPr>
      <t>'</t>
    </r>
    <r>
      <rPr>
        <sz val="11"/>
        <color rgb="FF000000"/>
        <rFont val="Calibri"/>
      </rPr>
      <t xml:space="preserve"> is set to </t>
    </r>
    <r>
      <rPr>
        <sz val="11"/>
        <color rgb="FF000000"/>
        <rFont val="Calibri"/>
      </rPr>
      <t>'</t>
    </r>
    <r>
      <rPr>
        <b/>
        <sz val="11"/>
        <color rgb="FF000000"/>
        <rFont val="Calibri"/>
      </rPr>
      <t>Allow Chrome to display warnings when running on an unsupported system</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</si>
  <si>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Unsupported system warning</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Allow Chrome to display warnings when running on an unsupported system</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</si>
  <si>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Chrome will show a warning that appears when Google Chrome is running on a computer or operating system that is no longer supported.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</si>
  <si>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Unsupported system warning</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Allow Chrome to display warnings when running on an unsupported system</t>
    </r>
  </si>
  <si>
    <t>2.3.1.4.24</t>
  </si>
  <si>
    <r>
      <rPr>
        <sz val="11"/>
        <rFont val="Calibri"/>
      </rPr>
      <t>Ensure Advanced Protection Program is configured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</si>
  <si>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
    </r>
    <r>
      <rPr>
        <sz val="11"/>
        <color rgb="FF000000"/>
        <rFont val="Calibri"/>
      </rPr>
      <t xml:space="preserve">- Select </t>
    </r>
    <r>
      <rPr>
        <b/>
        <sz val="11"/>
        <color rgb="FF000000"/>
        <rFont val="Calibri"/>
      </rPr>
      <t>Advanced Protection Program</t>
    </r>
    <r>
      <rPr>
        <sz val="11"/>
        <color rgb="FF000000"/>
        <rFont val="Calibri"/>
      </rPr>
      <t xml:space="preserve">
</t>
    </r>
    <r>
      <rPr>
        <sz val="11"/>
        <color rgb="FF000000"/>
        <rFont val="Calibri"/>
      </rPr>
      <t xml:space="preserve">- Under </t>
    </r>
    <r>
      <rPr>
        <b/>
        <sz val="11"/>
        <color rgb="FF000000"/>
        <rFont val="Calibri"/>
      </rPr>
      <t>Enrollment - Allow users to enroll in the Advanced Protection Program</t>
    </r>
    <r>
      <rPr>
        <sz val="11"/>
        <color rgb="FF000000"/>
        <rFont val="Calibri"/>
      </rPr>
      <t xml:space="preserve">, set </t>
    </r>
    <r>
      <rPr>
        <b/>
        <sz val="11"/>
        <color rgb="FF000000"/>
        <rFont val="Calibri"/>
      </rPr>
      <t>Enable user enrollment</t>
    </r>
    <r>
      <rPr>
        <sz val="11"/>
        <color rgb="FF000000"/>
        <rFont val="Calibri"/>
      </rPr>
      <t xml:space="preserve"> to </t>
    </r>
    <r>
      <rPr>
        <b/>
        <sz val="11"/>
        <color rgb="FF000000"/>
        <rFont val="Calibri"/>
      </rPr>
      <t>selected</t>
    </r>
    <r>
      <rPr>
        <sz val="11"/>
        <color rgb="FF000000"/>
        <rFont val="Calibri"/>
      </rPr>
      <t xml:space="preserve"> for the desired organizational unit or group</t>
    </r>
    <r>
      <rPr>
        <sz val="11"/>
        <color rgb="FF000000"/>
        <rFont val="Calibri"/>
      </rPr>
      <t xml:space="preserve">
</t>
    </r>
    <r>
      <rPr>
        <sz val="11"/>
        <color rgb="FF000000"/>
        <rFont val="Calibri"/>
      </rPr>
      <t xml:space="preserve">- Under </t>
    </r>
    <r>
      <rPr>
        <b/>
        <sz val="11"/>
        <color rgb="FF000000"/>
        <rFont val="Calibri"/>
      </rPr>
      <t>Security Codes</t>
    </r>
    <r>
      <rPr>
        <sz val="11"/>
        <color rgb="FF000000"/>
        <rFont val="Calibri"/>
      </rPr>
      <t xml:space="preserve">, set </t>
    </r>
    <r>
      <rPr>
        <b/>
        <sz val="11"/>
        <color rgb="FF000000"/>
        <rFont val="Calibri"/>
      </rPr>
      <t>Do not allow users to generate security codes</t>
    </r>
    <r>
      <rPr>
        <sz val="11"/>
        <color rgb="FF000000"/>
        <rFont val="Calibri"/>
      </rPr>
      <t xml:space="preserve"> to </t>
    </r>
    <r>
      <rPr>
        <b/>
        <sz val="11"/>
        <color rgb="FF000000"/>
        <rFont val="Calibri"/>
      </rPr>
      <t>selected</t>
    </r>
    <r>
      <rPr>
        <sz val="11"/>
        <color rgb="FF000000"/>
        <rFont val="Calibri"/>
      </rPr>
      <t xml:space="preserve"> for the desired organizational unit or group</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</si>
  <si>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Enable Google's Advanced Protection Platform for all users and prevent the use of security codes where applicable.</t>
    </r>
  </si>
  <si>
    <r>
      <rPr>
        <b/>
        <sz val="11"/>
        <color rgb="FF000000"/>
        <rFont val="Calibri"/>
      </rPr>
      <t>User Impact</t>
    </r>
    <r>
      <rPr>
        <sz val="11"/>
        <color rgb="FF000000"/>
        <rFont val="Calibri"/>
      </rPr>
      <t xml:space="preserve">
</t>
    </r>
    <r>
      <rPr>
        <sz val="11"/>
        <color rgb="FF000000"/>
        <rFont val="Calibri"/>
      </rPr>
      <t>- You need your security key when you sign in for the first time on a computer, browser, or device. If you stay signed in, you may not be asked to use your security key the next time you log in.</t>
    </r>
    <r>
      <rPr>
        <sz val="11"/>
        <color rgb="FF000000"/>
        <rFont val="Calibri"/>
      </rPr>
      <t xml:space="preserve">
</t>
    </r>
    <r>
      <rPr>
        <sz val="11"/>
        <color rgb="FF000000"/>
        <rFont val="Calibri"/>
      </rPr>
      <t>- Limits third-party app access to your data, puts stronger checks on suspicious downloads, and tightens account recovery security to help prevent unauthorized access.</t>
    </r>
    <r>
      <rPr>
        <sz val="11"/>
        <color rgb="FF000000"/>
        <rFont val="Calibri"/>
      </rPr>
      <t xml:space="preserve">
</t>
    </r>
    <r>
      <rPr>
        <b/>
        <sz val="11"/>
        <color rgb="FF000000"/>
        <rFont val="Calibri"/>
      </rPr>
      <t>Security Keys - 2 Required</t>
    </r>
    <r>
      <rPr>
        <sz val="11"/>
        <color rgb="FF000000"/>
        <rFont val="Calibri"/>
      </rPr>
      <t xml:space="preserve">
</t>
    </r>
    <r>
      <rPr>
        <sz val="11"/>
        <color rgb="FF000000"/>
        <rFont val="Calibri"/>
      </rPr>
      <t>- Android: With an Android 7.0+ phone, you can enroll in a few taps by registering your phone’s built-in security key.</t>
    </r>
    <r>
      <rPr>
        <sz val="11"/>
        <color rgb="FF000000"/>
        <rFont val="Calibri"/>
      </rPr>
      <t xml:space="preserve">
</t>
    </r>
    <r>
      <rPr>
        <sz val="11"/>
        <color rgb="FF000000"/>
        <rFont val="Calibri"/>
      </rPr>
      <t xml:space="preserve">- iPhone: If you have an iPhone running iOS 10.0+, install the </t>
    </r>
    <r>
      <rPr>
        <b/>
        <sz val="11"/>
        <color rgb="FF000000"/>
        <rFont val="Calibri"/>
      </rPr>
      <t>Google Smart Lock</t>
    </r>
    <r>
      <rPr>
        <sz val="11"/>
        <color rgb="FF000000"/>
        <rFont val="Calibri"/>
      </rPr>
      <t xml:space="preserve"> app to register your security key first, then enroll.</t>
    </r>
    <r>
      <rPr>
        <sz val="11"/>
        <color rgb="FF000000"/>
        <rFont val="Calibri"/>
      </rPr>
      <t xml:space="preserve">
</t>
    </r>
    <r>
      <rPr>
        <sz val="11"/>
        <color rgb="FF000000"/>
        <rFont val="Calibri"/>
      </rPr>
      <t>- Two security keys are required for added assurance. If one key is lost or damaged, users can use the second key to regain account access.</t>
    </r>
    <r>
      <rPr>
        <sz val="11"/>
        <color rgb="FF000000"/>
        <rFont val="Calibri"/>
      </rPr>
      <t xml:space="preserve">
</t>
    </r>
    <r>
      <rPr>
        <b/>
        <sz val="11"/>
        <color rgb="FF000000"/>
        <rFont val="Calibri"/>
      </rPr>
      <t>Third-Party iDP</t>
    </r>
    <r>
      <rPr>
        <sz val="11"/>
        <color rgb="FF000000"/>
        <rFont val="Calibri"/>
      </rPr>
      <t xml:space="preserve">
</t>
    </r>
    <r>
      <rPr>
        <sz val="11"/>
        <color rgb="FF000000"/>
        <rFont val="Calibri"/>
      </rPr>
      <t>- You can use the Advanced Protection Program with accounts that federate from an IdP using SAML. When users with these accounts enroll in the Advanced Protection Program, we’ll require security key use after the user signs in on the IdP. Note that SAML users can select Remember the device to avoid challenges on a browser or device.</t>
    </r>
    <r>
      <rPr>
        <sz val="11"/>
        <color rgb="FF000000"/>
        <rFont val="Calibri"/>
      </rPr>
      <t xml:space="preserve">
</t>
    </r>
    <r>
      <rPr>
        <b/>
        <sz val="11"/>
        <color rgb="FF000000"/>
        <rFont val="Calibri"/>
      </rPr>
      <t>Security Codes</t>
    </r>
    <r>
      <rPr>
        <sz val="11"/>
        <color rgb="FF000000"/>
        <rFont val="Calibri"/>
      </rPr>
      <t xml:space="preserve">
</t>
    </r>
    <r>
      <rPr>
        <sz val="11"/>
        <color rgb="FF000000"/>
        <rFont val="Calibri"/>
      </rPr>
      <t>- Before allowing users to generate security codes, carefully evaluate if your organization needs them. Using security keys with security codes increases the risk of phishing. However, if your organization has important workflows where security keys can’t be used directly, enabling security codes for those situations may help improve your security posture overall.</t>
    </r>
    <r>
      <rPr>
        <sz val="11"/>
        <color rgb="FF000000"/>
        <rFont val="Calibri"/>
      </rPr>
      <t xml:space="preserve">
</t>
    </r>
    <r>
      <rPr>
        <b/>
        <sz val="11"/>
        <color rgb="FF000000"/>
        <rFont val="Calibri"/>
      </rPr>
      <t>Using 'Sign in with Google' with other apps and services</t>
    </r>
    <r>
      <rPr>
        <sz val="11"/>
        <color rgb="FF000000"/>
        <rFont val="Calibri"/>
      </rPr>
      <t xml:space="preserve">
</t>
    </r>
    <r>
      <rPr>
        <sz val="11"/>
        <color rgb="FF000000"/>
        <rFont val="Calibri"/>
      </rPr>
      <t>- You can still sign into apps and services with Google. If they request access to your Gmail or Drive data, access is denied.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</si>
  <si>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
    </r>
    <r>
      <rPr>
        <sz val="11"/>
        <color rgb="FF000000"/>
        <rFont val="Calibri"/>
      </rPr>
      <t xml:space="preserve">- Select </t>
    </r>
    <r>
      <rPr>
        <b/>
        <sz val="11"/>
        <color rgb="FF000000"/>
        <rFont val="Calibri"/>
      </rPr>
      <t>Advanced Protection Program</t>
    </r>
    <r>
      <rPr>
        <sz val="11"/>
        <color rgb="FF000000"/>
        <rFont val="Calibri"/>
      </rPr>
      <t xml:space="preserve">
</t>
    </r>
    <r>
      <rPr>
        <sz val="11"/>
        <color rgb="FF000000"/>
        <rFont val="Calibri"/>
      </rPr>
      <t xml:space="preserve">- Under </t>
    </r>
    <r>
      <rPr>
        <b/>
        <sz val="11"/>
        <color rgb="FF000000"/>
        <rFont val="Calibri"/>
      </rPr>
      <t>Enrollment - Allow users to enroll in the Advanced Protection Program</t>
    </r>
    <r>
      <rPr>
        <sz val="11"/>
        <color rgb="FF000000"/>
        <rFont val="Calibri"/>
      </rPr>
      <t xml:space="preserve">, ensure </t>
    </r>
    <r>
      <rPr>
        <b/>
        <sz val="11"/>
        <color rgb="FF000000"/>
        <rFont val="Calibri"/>
      </rPr>
      <t>Enable user enrollment</t>
    </r>
    <r>
      <rPr>
        <sz val="11"/>
        <color rgb="FF000000"/>
        <rFont val="Calibri"/>
      </rPr>
      <t xml:space="preserve"> is </t>
    </r>
    <r>
      <rPr>
        <b/>
        <sz val="11"/>
        <color rgb="FF000000"/>
        <rFont val="Calibri"/>
      </rPr>
      <t>selected</t>
    </r>
    <r>
      <rPr>
        <sz val="11"/>
        <color rgb="FF000000"/>
        <rFont val="Calibri"/>
      </rPr>
      <t xml:space="preserve"> for the desired organizational unit or group</t>
    </r>
    <r>
      <rPr>
        <sz val="11"/>
        <color rgb="FF000000"/>
        <rFont val="Calibri"/>
      </rPr>
      <t xml:space="preserve">
</t>
    </r>
    <r>
      <rPr>
        <sz val="11"/>
        <color rgb="FF000000"/>
        <rFont val="Calibri"/>
      </rPr>
      <t xml:space="preserve">- Under </t>
    </r>
    <r>
      <rPr>
        <b/>
        <sz val="11"/>
        <color rgb="FF000000"/>
        <rFont val="Calibri"/>
      </rPr>
      <t>Security Codes</t>
    </r>
    <r>
      <rPr>
        <sz val="11"/>
        <color rgb="FF000000"/>
        <rFont val="Calibri"/>
      </rPr>
      <t xml:space="preserve">, ensure </t>
    </r>
    <r>
      <rPr>
        <b/>
        <sz val="11"/>
        <color rgb="FF000000"/>
        <rFont val="Calibri"/>
      </rPr>
      <t>Do not allow users to generate security codes</t>
    </r>
    <r>
      <rPr>
        <sz val="11"/>
        <color rgb="FF000000"/>
        <rFont val="Calibri"/>
      </rPr>
      <t xml:space="preserve"> is </t>
    </r>
    <r>
      <rPr>
        <b/>
        <sz val="11"/>
        <color rgb="FF000000"/>
        <rFont val="Calibri"/>
      </rPr>
      <t>selected</t>
    </r>
    <r>
      <rPr>
        <sz val="11"/>
        <color rgb="FF000000"/>
        <rFont val="Calibri"/>
      </rPr>
      <t xml:space="preserve"> for the desired organizational unit or group</t>
    </r>
  </si>
  <si>
    <r>
      <rPr>
        <sz val="11"/>
        <color rgb="FF000000"/>
        <rFont val="Calibri"/>
      </rPr>
      <t xml:space="preserve">- </t>
    </r>
    <r>
      <rPr>
        <b/>
        <sz val="11"/>
        <color rgb="FF000000"/>
        <rFont val="Calibri"/>
      </rPr>
      <t>Allow users to enroll in the Advanced Protection Platform</t>
    </r>
    <r>
      <rPr>
        <sz val="11"/>
        <color rgb="FF000000"/>
        <rFont val="Calibri"/>
      </rPr>
      <t xml:space="preserve"> is </t>
    </r>
    <r>
      <rPr>
        <b/>
        <sz val="11"/>
        <color rgb="FF000000"/>
        <rFont val="Calibri"/>
      </rPr>
      <t>selected</t>
    </r>
    <r>
      <rPr>
        <sz val="11"/>
        <color rgb="FF000000"/>
        <rFont val="Calibri"/>
      </rPr>
      <t xml:space="preserve">
</t>
    </r>
    <r>
      <rPr>
        <sz val="11"/>
        <color rgb="FF000000"/>
        <rFont val="Calibri"/>
      </rPr>
      <t xml:space="preserve">- </t>
    </r>
    <r>
      <rPr>
        <b/>
        <sz val="11"/>
        <color rgb="FF000000"/>
        <rFont val="Calibri"/>
      </rPr>
      <t>Security codes</t>
    </r>
    <r>
      <rPr>
        <sz val="11"/>
        <color rgb="FF000000"/>
        <rFont val="Calibri"/>
      </rPr>
      <t xml:space="preserve"> is </t>
    </r>
    <r>
      <rPr>
        <b/>
        <sz val="11"/>
        <color rgb="FF000000"/>
        <rFont val="Calibri"/>
      </rPr>
      <t>Allow security codes without remote access</t>
    </r>
  </si>
  <si>
    <t>2.3.1.4.25</t>
  </si>
  <si>
    <r>
      <rPr>
        <sz val="11"/>
        <rFont val="Calibri"/>
      </rPr>
      <t xml:space="preserve">Ensure </t>
    </r>
    <r>
      <rPr>
        <sz val="11"/>
        <color rgb="FF000000"/>
        <rFont val="Calibri"/>
      </rPr>
      <t>'</t>
    </r>
    <r>
      <rPr>
        <b/>
        <sz val="11"/>
        <color rgb="FF000000"/>
        <rFont val="Calibri"/>
      </rPr>
      <t>Override insecure origin restrictions</t>
    </r>
    <r>
      <rPr>
        <sz val="11"/>
        <color rgb="FF000000"/>
        <rFont val="Calibri"/>
      </rPr>
      <t>'</t>
    </r>
    <r>
      <rPr>
        <sz val="11"/>
        <color rgb="FF000000"/>
        <rFont val="Calibri"/>
      </rPr>
      <t xml:space="preserve"> is Not Set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</si>
  <si>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Override insecure origin restrictions</t>
    </r>
    <r>
      <rPr>
        <sz val="11"/>
        <color rgb="FF000000"/>
        <rFont val="Calibri"/>
      </rPr>
      <t xml:space="preserve">
</t>
    </r>
    <r>
      <rPr>
        <sz val="11"/>
        <color rgb="FF000000"/>
        <rFont val="Calibri"/>
      </rPr>
      <t xml:space="preserve">- Remove all hostnames from </t>
    </r>
    <r>
      <rPr>
        <b/>
        <sz val="11"/>
        <color rgb="FF000000"/>
        <rFont val="Calibri"/>
      </rPr>
      <t>Origin or hostname patterns to ignore insecure origins security restrictions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</si>
  <si>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Chrome can use a list of origins (URLs) or hostname patterns (such as "*.example.com") for which security restrictions on insecure origins will not apply and are prevented from being labeled as "Not Secure" in the omnibox.</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</si>
  <si>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Override insecure origin restrictions</t>
    </r>
    <r>
      <rPr>
        <sz val="11"/>
        <color rgb="FF000000"/>
        <rFont val="Calibri"/>
      </rPr>
      <t xml:space="preserve">
</t>
    </r>
    <r>
      <rPr>
        <sz val="11"/>
        <color rgb="FF000000"/>
        <rFont val="Calibri"/>
      </rPr>
      <t xml:space="preserve">- Ensure </t>
    </r>
    <r>
      <rPr>
        <b/>
        <sz val="11"/>
        <color rgb="FF000000"/>
        <rFont val="Calibri"/>
      </rPr>
      <t>Origin or hostname patterns to ignore insecure origins security restrictions</t>
    </r>
    <r>
      <rPr>
        <sz val="11"/>
        <color rgb="FF000000"/>
        <rFont val="Calibri"/>
      </rPr>
      <t xml:space="preserve"> is empty</t>
    </r>
  </si>
  <si>
    <t>2.3.1.4.26</t>
  </si>
  <si>
    <r>
      <rPr>
        <sz val="11"/>
        <rFont val="Calibri"/>
      </rPr>
      <t xml:space="preserve">Ensure </t>
    </r>
    <r>
      <rPr>
        <sz val="11"/>
        <color rgb="FF000000"/>
        <rFont val="Calibri"/>
      </rPr>
      <t>'</t>
    </r>
    <r>
      <rPr>
        <b/>
        <sz val="11"/>
        <color rgb="FF000000"/>
        <rFont val="Calibri"/>
      </rPr>
      <t>Allow remote debugging</t>
    </r>
    <r>
      <rPr>
        <sz val="11"/>
        <color rgb="FF000000"/>
        <rFont val="Calibri"/>
      </rPr>
      <t>'</t>
    </r>
    <r>
      <rPr>
        <sz val="11"/>
        <color rgb="FF000000"/>
        <rFont val="Calibri"/>
      </rPr>
      <t xml:space="preserve"> is set to </t>
    </r>
    <r>
      <rPr>
        <sz val="11"/>
        <color rgb="FF000000"/>
        <rFont val="Calibri"/>
      </rPr>
      <t>'</t>
    </r>
    <r>
      <rPr>
        <b/>
        <sz val="11"/>
        <color rgb="FF000000"/>
        <rFont val="Calibri"/>
      </rPr>
      <t>Do not allow use of the remote debugging</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</si>
  <si>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Allow remote debugging</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Do not allow use of the remote debugging</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</si>
  <si>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setting controls whether users may use remote debugging.</t>
    </r>
    <r>
      <rPr>
        <sz val="11"/>
        <color rgb="FF000000"/>
        <rFont val="Calibri"/>
      </rPr>
      <t xml:space="preserve">
</t>
    </r>
    <r>
      <rPr>
        <sz val="11"/>
        <color rgb="FF000000"/>
        <rFont val="Calibri"/>
      </rPr>
      <t xml:space="preserve">The recommended state for this setting is: </t>
    </r>
    <r>
      <rPr>
        <b/>
        <sz val="11"/>
        <color rgb="FF000000"/>
        <rFont val="Calibri"/>
      </rPr>
      <t>Do not allow use of the remote debugging</t>
    </r>
    <r>
      <rPr>
        <sz val="11"/>
        <color rgb="FF000000"/>
        <rFont val="Calibri"/>
      </rPr>
      <t>.</t>
    </r>
  </si>
  <si>
    <r>
      <rPr>
        <sz val="11"/>
        <color rgb="FF000000"/>
        <rFont val="Calibri"/>
      </rPr>
      <t>Users will not be able access the remote debugging feature in Google Chrome.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</si>
  <si>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Allow remote debugging</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Do not allow use of the remote debugging</t>
    </r>
  </si>
  <si>
    <r>
      <rPr>
        <sz val="11"/>
        <color rgb="FF000000"/>
        <rFont val="Calibri"/>
      </rPr>
      <t>Enabled. (Users may use remote debugging by specifying --remote-debug-port and --remote-debugging-pipe command line switches.)</t>
    </r>
  </si>
  <si>
    <t>2.3.1.4.27</t>
  </si>
  <si>
    <r>
      <rPr>
        <sz val="11"/>
        <rFont val="Calibri"/>
      </rPr>
      <t xml:space="preserve">Ensure </t>
    </r>
    <r>
      <rPr>
        <sz val="11"/>
        <color rgb="FF000000"/>
        <rFont val="Calibri"/>
      </rPr>
      <t>'</t>
    </r>
    <r>
      <rPr>
        <b/>
        <sz val="11"/>
        <color rgb="FF000000"/>
        <rFont val="Calibri"/>
      </rPr>
      <t>TLS encrypted ClientHello</t>
    </r>
    <r>
      <rPr>
        <sz val="11"/>
        <color rgb="FF000000"/>
        <rFont val="Calibri"/>
      </rPr>
      <t>'</t>
    </r>
    <r>
      <rPr>
        <sz val="11"/>
        <color rgb="FF000000"/>
        <rFont val="Calibri"/>
      </rPr>
      <t xml:space="preserve"> Is </t>
    </r>
    <r>
      <rPr>
        <sz val="11"/>
        <color rgb="FF000000"/>
        <rFont val="Calibri"/>
      </rPr>
      <t>'</t>
    </r>
    <r>
      <rPr>
        <b/>
        <sz val="11"/>
        <color rgb="FF000000"/>
        <rFont val="Calibri"/>
      </rPr>
      <t>Enable the TLS Encrypted ClientHello experiment</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</si>
  <si>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TLS encrypted ClientHello</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Enable the TLS Encrypted ClientHello experiment</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</si>
  <si>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controls the defaults for using Encrypted ClientHello (ECH). ECH is an extension to TLS and encrypts the initial handshake with a website that can only be decrypted by that website. Google Chrome may, or may not, use ECH based on 3 factors: server support, HTTPS DNS record availability, or rollout status. It can be configured to either:</t>
    </r>
    <r>
      <rPr>
        <sz val="11"/>
        <color rgb="FF000000"/>
        <rFont val="Calibri"/>
      </rPr>
      <t xml:space="preserve">
</t>
    </r>
    <r>
      <rPr>
        <sz val="11"/>
        <color rgb="FF000000"/>
        <rFont val="Calibri"/>
      </rPr>
      <t xml:space="preserve">- Disabled (0): </t>
    </r>
    <r>
      <rPr>
        <b/>
        <sz val="11"/>
        <color rgb="FF000000"/>
        <rFont val="Calibri"/>
      </rPr>
      <t>Disable the TLS Encrypted ClientHello experiment</t>
    </r>
    <r>
      <rPr>
        <sz val="11"/>
        <color rgb="FF000000"/>
        <rFont val="Calibri"/>
      </rPr>
      <t xml:space="preserve">
</t>
    </r>
    <r>
      <rPr>
        <sz val="11"/>
        <color rgb="FF000000"/>
        <rFont val="Calibri"/>
      </rPr>
      <t xml:space="preserve">- Enabled (1): </t>
    </r>
    <r>
      <rPr>
        <b/>
        <sz val="11"/>
        <color rgb="FF000000"/>
        <rFont val="Calibri"/>
      </rPr>
      <t>Enable the TLS Encrypted ClientHello experiment</t>
    </r>
    <r>
      <rPr>
        <sz val="11"/>
        <color rgb="FF000000"/>
        <rFont val="Calibri"/>
      </rPr>
      <t xml:space="preserve">
</t>
    </r>
    <r>
      <rPr>
        <sz val="11"/>
        <color rgb="FF000000"/>
        <rFont val="Calibri"/>
      </rPr>
      <t xml:space="preserve">If the value for </t>
    </r>
    <r>
      <rPr>
        <b/>
        <sz val="11"/>
        <color rgb="FF000000"/>
        <rFont val="Calibri"/>
      </rPr>
      <t>EncryptedClientHelloEnabled</t>
    </r>
    <r>
      <rPr>
        <sz val="11"/>
        <color rgb="FF000000"/>
        <rFont val="Calibri"/>
      </rPr>
      <t xml:space="preserve"> is not changed from the default, it will behave as if it is enabled.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</si>
  <si>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TLS encrypted ClientHello</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Enable the TLS Encrypted ClientHello experiment</t>
    </r>
  </si>
  <si>
    <r>
      <rPr>
        <sz val="11"/>
        <color rgb="FF000000"/>
        <rFont val="Calibri"/>
      </rPr>
      <t>Unset (Enabled)</t>
    </r>
  </si>
  <si>
    <t>2.3.1.4.28</t>
  </si>
  <si>
    <r>
      <rPr>
        <sz val="11"/>
        <rFont val="Calibri"/>
      </rPr>
      <t xml:space="preserve">Ensure </t>
    </r>
    <r>
      <rPr>
        <sz val="11"/>
        <color rgb="FF000000"/>
        <rFont val="Calibri"/>
      </rPr>
      <t>'</t>
    </r>
    <r>
      <rPr>
        <b/>
        <sz val="11"/>
        <color rgb="FF000000"/>
        <rFont val="Calibri"/>
      </rPr>
      <t>Strict MIME type checking for worker scripts</t>
    </r>
    <r>
      <rPr>
        <sz val="11"/>
        <color rgb="FF000000"/>
        <rFont val="Calibri"/>
      </rPr>
      <t>'</t>
    </r>
    <r>
      <rPr>
        <sz val="11"/>
        <color rgb="FF000000"/>
        <rFont val="Calibri"/>
      </rPr>
      <t xml:space="preserve"> Is Set to </t>
    </r>
    <r>
      <rPr>
        <sz val="11"/>
        <color rgb="FF000000"/>
        <rFont val="Calibri"/>
      </rPr>
      <t>'</t>
    </r>
    <r>
      <rPr>
        <b/>
        <sz val="11"/>
        <color rgb="FF000000"/>
        <rFont val="Calibri"/>
      </rPr>
      <t>Require a JavaScript MIME type for worker scripts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</si>
  <si>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Strict MIME type checking for worker scripts</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Require a JavaScript MIME type for worker scripts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</si>
  <si>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controls the ability for Google Chrome to upgrade to HTTPS from HTTP while navigating to certain sites. It can be configured to either:</t>
    </r>
    <r>
      <rPr>
        <sz val="11"/>
        <color rgb="FF000000"/>
        <rFont val="Calibri"/>
      </rPr>
      <t xml:space="preserve">
</t>
    </r>
    <r>
      <rPr>
        <sz val="11"/>
        <color rgb="FF000000"/>
        <rFont val="Calibri"/>
      </rPr>
      <t xml:space="preserve">- Disabled (0): </t>
    </r>
    <r>
      <rPr>
        <b/>
        <sz val="11"/>
        <color rgb="FF000000"/>
        <rFont val="Calibri"/>
      </rPr>
      <t>Scripts for workers (Web Workers, Service Workers, etc.) use lax MIME type checking. Worker scripts with legacy MIME types, like text/ascii, will work.</t>
    </r>
    <r>
      <rPr>
        <sz val="11"/>
        <color rgb="FF000000"/>
        <rFont val="Calibri"/>
      </rPr>
      <t xml:space="preserve">
</t>
    </r>
    <r>
      <rPr>
        <sz val="11"/>
        <color rgb="FF000000"/>
        <rFont val="Calibri"/>
      </rPr>
      <t xml:space="preserve">- Enabled (1): </t>
    </r>
    <r>
      <rPr>
        <b/>
        <sz val="11"/>
        <color rgb="FF000000"/>
        <rFont val="Calibri"/>
      </rPr>
      <t>Scripts for workers (Web Workers, Service Workers, etc.) require a JavaScript MIME type, like text/javascript. Worker scripts with legacy MIME types, like text/ascii, will be rejected.</t>
    </r>
    <r>
      <rPr>
        <sz val="11"/>
        <color rgb="FF000000"/>
        <rFont val="Calibri"/>
      </rPr>
      <t xml:space="preserve">
</t>
    </r>
    <r>
      <rPr>
        <sz val="11"/>
        <color rgb="FF000000"/>
        <rFont val="Calibri"/>
      </rPr>
      <t xml:space="preserve">If the value for </t>
    </r>
    <r>
      <rPr>
        <b/>
        <sz val="11"/>
        <color rgb="FF000000"/>
        <rFont val="Calibri"/>
      </rPr>
      <t>StrictMimetypeCheckForWorkerScriptsEnabled</t>
    </r>
    <r>
      <rPr>
        <sz val="11"/>
        <color rgb="FF000000"/>
        <rFont val="Calibri"/>
      </rPr>
      <t xml:space="preserve"> is not changed from the default, it will behave as if it is enabled.</t>
    </r>
  </si>
  <si>
    <r>
      <rPr>
        <sz val="11"/>
        <color rgb="FF000000"/>
        <rFont val="Calibri"/>
      </rPr>
      <t>This should have no impact on users.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</si>
  <si>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Strict MIME type checking for worker scripts</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Require a JavaScript MIME type for worker scripts</t>
    </r>
  </si>
  <si>
    <t>2.3.1.4.29</t>
  </si>
  <si>
    <r>
      <rPr>
        <sz val="11"/>
        <rFont val="Calibri"/>
      </rPr>
      <t xml:space="preserve">Ensure </t>
    </r>
    <r>
      <rPr>
        <sz val="11"/>
        <color rgb="FF000000"/>
        <rFont val="Calibri"/>
      </rPr>
      <t>'</t>
    </r>
    <r>
      <rPr>
        <b/>
        <sz val="11"/>
        <color rgb="FF000000"/>
        <rFont val="Calibri"/>
      </rPr>
      <t>File/directory picker without user gesture</t>
    </r>
    <r>
      <rPr>
        <sz val="11"/>
        <color rgb="FF000000"/>
        <rFont val="Calibri"/>
      </rPr>
      <t>'</t>
    </r>
    <r>
      <rPr>
        <sz val="11"/>
        <color rgb="FF000000"/>
        <rFont val="Calibri"/>
      </rPr>
      <t xml:space="preserve"> Is Not Set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</si>
  <si>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File/directory picker without user gesture</t>
    </r>
    <r>
      <rPr>
        <sz val="11"/>
        <color rgb="FF000000"/>
        <rFont val="Calibri"/>
      </rPr>
      <t xml:space="preserve">
</t>
    </r>
    <r>
      <rPr>
        <sz val="11"/>
        <color rgb="FF000000"/>
        <rFont val="Calibri"/>
      </rPr>
      <t xml:space="preserve">- Remove all URLs from </t>
    </r>
    <r>
      <rPr>
        <b/>
        <sz val="11"/>
        <color rgb="FF000000"/>
        <rFont val="Calibri"/>
      </rPr>
      <t>Allow file or directory picker APIs to be called without prior user gesture</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</si>
  <si>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 xml:space="preserve">This setting controls the ability for </t>
    </r>
    <r>
      <rPr>
        <b/>
        <sz val="11"/>
        <color rgb="FF000000"/>
        <rFont val="Calibri"/>
      </rPr>
      <t>showOpenFilePicker()</t>
    </r>
    <r>
      <rPr>
        <sz val="11"/>
        <color rgb="FF000000"/>
        <rFont val="Calibri"/>
      </rPr>
      <t xml:space="preserve">, </t>
    </r>
    <r>
      <rPr>
        <b/>
        <sz val="11"/>
        <color rgb="FF000000"/>
        <rFont val="Calibri"/>
      </rPr>
      <t>showSaveFilePicker()</t>
    </r>
    <r>
      <rPr>
        <sz val="11"/>
        <color rgb="FF000000"/>
        <rFont val="Calibri"/>
      </rPr>
      <t xml:space="preserve">, and </t>
    </r>
    <r>
      <rPr>
        <b/>
        <sz val="11"/>
        <color rgb="FF000000"/>
        <rFont val="Calibri"/>
      </rPr>
      <t>showDirectoryPicker()</t>
    </r>
    <r>
      <rPr>
        <sz val="11"/>
        <color rgb="FF000000"/>
        <rFont val="Calibri"/>
      </rPr>
      <t xml:space="preserve"> web APIs to be called without user interaction.</t>
    </r>
    <r>
      <rPr>
        <sz val="11"/>
        <color rgb="FF000000"/>
        <rFont val="Calibri"/>
      </rPr>
      <t xml:space="preserve">
</t>
    </r>
    <r>
      <rPr>
        <sz val="11"/>
        <color rgb="FF000000"/>
        <rFont val="Calibri"/>
      </rPr>
      <t xml:space="preserve">If the value for </t>
    </r>
    <r>
      <rPr>
        <b/>
        <sz val="11"/>
        <color rgb="FF000000"/>
        <rFont val="Calibri"/>
      </rPr>
      <t>FileOrDirectoryPickerWithoutGestureAllowedForOrigins</t>
    </r>
    <r>
      <rPr>
        <sz val="11"/>
        <color rgb="FF000000"/>
        <rFont val="Calibri"/>
      </rPr>
      <t xml:space="preserve"> is not changed from the default, it will behave as if it is disabled.</t>
    </r>
  </si>
  <si>
    <r>
      <rPr>
        <sz val="11"/>
        <color rgb="FF000000"/>
        <rFont val="Calibri"/>
      </rPr>
      <t>Disabling this policy should have no impact on the user.</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</si>
  <si>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File/directory picker without user gesture</t>
    </r>
    <r>
      <rPr>
        <sz val="11"/>
        <color rgb="FF000000"/>
        <rFont val="Calibri"/>
      </rPr>
      <t xml:space="preserve">
</t>
    </r>
    <r>
      <rPr>
        <sz val="11"/>
        <color rgb="FF000000"/>
        <rFont val="Calibri"/>
      </rPr>
      <t xml:space="preserve">- Ensure </t>
    </r>
    <r>
      <rPr>
        <b/>
        <sz val="11"/>
        <color rgb="FF000000"/>
        <rFont val="Calibri"/>
      </rPr>
      <t>Allow file or directory picker APIs to be called without prior user gesture</t>
    </r>
    <r>
      <rPr>
        <sz val="11"/>
        <color rgb="FF000000"/>
        <rFont val="Calibri"/>
      </rPr>
      <t xml:space="preserve"> is empty</t>
    </r>
  </si>
  <si>
    <t>2.3.1.4.30</t>
  </si>
  <si>
    <r>
      <rPr>
        <sz val="11"/>
        <rFont val="Calibri"/>
      </rPr>
      <t xml:space="preserve">Ensure </t>
    </r>
    <r>
      <rPr>
        <sz val="11"/>
        <color rgb="FF000000"/>
        <rFont val="Calibri"/>
      </rPr>
      <t>'</t>
    </r>
    <r>
      <rPr>
        <b/>
        <sz val="11"/>
        <color rgb="FF000000"/>
        <rFont val="Calibri"/>
      </rPr>
      <t>Media picker without user gesture</t>
    </r>
    <r>
      <rPr>
        <sz val="11"/>
        <color rgb="FF000000"/>
        <rFont val="Calibri"/>
      </rPr>
      <t>'</t>
    </r>
    <r>
      <rPr>
        <sz val="11"/>
        <color rgb="FF000000"/>
        <rFont val="Calibri"/>
      </rPr>
      <t xml:space="preserve"> Is Not Configured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</si>
  <si>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Media picker without user gesture</t>
    </r>
    <r>
      <rPr>
        <sz val="11"/>
        <color rgb="FF000000"/>
        <rFont val="Calibri"/>
      </rPr>
      <t xml:space="preserve">
</t>
    </r>
    <r>
      <rPr>
        <sz val="11"/>
        <color rgb="FF000000"/>
        <rFont val="Calibri"/>
      </rPr>
      <t xml:space="preserve">- Remove all URLs from </t>
    </r>
    <r>
      <rPr>
        <b/>
        <sz val="11"/>
        <color rgb="FF000000"/>
        <rFont val="Calibri"/>
      </rPr>
      <t>Allow screen capture without prior user gesture</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</si>
  <si>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 xml:space="preserve">This setting controls the ability for </t>
    </r>
    <r>
      <rPr>
        <b/>
        <sz val="11"/>
        <color rgb="FF000000"/>
        <rFont val="Calibri"/>
      </rPr>
      <t>getDisplayMedia()</t>
    </r>
    <r>
      <rPr>
        <sz val="11"/>
        <color rgb="FF000000"/>
        <rFont val="Calibri"/>
      </rPr>
      <t xml:space="preserve"> web API to be called without user interaction based on sites that are configured in this policy. By default, no site can call the </t>
    </r>
    <r>
      <rPr>
        <b/>
        <sz val="11"/>
        <color rgb="FF000000"/>
        <rFont val="Calibri"/>
      </rPr>
      <t>getDisplayMedia()</t>
    </r>
    <r>
      <rPr>
        <sz val="11"/>
        <color rgb="FF000000"/>
        <rFont val="Calibri"/>
      </rPr>
      <t xml:space="preserve"> API for screen capture without a prior user gesture.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</si>
  <si>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Media picker without user gesture</t>
    </r>
    <r>
      <rPr>
        <sz val="11"/>
        <color rgb="FF000000"/>
        <rFont val="Calibri"/>
      </rPr>
      <t xml:space="preserve">
</t>
    </r>
    <r>
      <rPr>
        <sz val="11"/>
        <color rgb="FF000000"/>
        <rFont val="Calibri"/>
      </rPr>
      <t xml:space="preserve">- Ensure </t>
    </r>
    <r>
      <rPr>
        <b/>
        <sz val="11"/>
        <color rgb="FF000000"/>
        <rFont val="Calibri"/>
      </rPr>
      <t>Allow screen capture without prior user gesture</t>
    </r>
    <r>
      <rPr>
        <sz val="11"/>
        <color rgb="FF000000"/>
        <rFont val="Calibri"/>
      </rPr>
      <t xml:space="preserve"> is empty</t>
    </r>
  </si>
  <si>
    <r>
      <rPr>
        <sz val="11"/>
        <color rgb="FF000000"/>
        <rFont val="Calibri"/>
      </rPr>
      <t>Unset (disabled)</t>
    </r>
  </si>
  <si>
    <t>Remote Access</t>
  </si>
  <si>
    <t>2.3.1.5.1</t>
  </si>
  <si>
    <r>
      <rPr>
        <sz val="11"/>
        <rFont val="Calibri"/>
      </rPr>
      <t xml:space="preserve">Ensure </t>
    </r>
    <r>
      <rPr>
        <sz val="11"/>
        <color rgb="FF000000"/>
        <rFont val="Calibri"/>
      </rPr>
      <t>'</t>
    </r>
    <r>
      <rPr>
        <b/>
        <sz val="11"/>
        <color rgb="FF000000"/>
        <rFont val="Calibri"/>
      </rPr>
      <t>Remote access clients</t>
    </r>
    <r>
      <rPr>
        <sz val="11"/>
        <color rgb="FF000000"/>
        <rFont val="Calibri"/>
      </rPr>
      <t>'</t>
    </r>
    <r>
      <rPr>
        <sz val="11"/>
        <color rgb="FF000000"/>
        <rFont val="Calibri"/>
      </rPr>
      <t xml:space="preserve"> Is Configured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</si>
  <si>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Remote Access</t>
    </r>
    <r>
      <rPr>
        <sz val="11"/>
        <color rgb="FF000000"/>
        <rFont val="Calibri"/>
      </rPr>
      <t xml:space="preserve">, select </t>
    </r>
    <r>
      <rPr>
        <b/>
        <sz val="11"/>
        <color rgb="FF000000"/>
        <rFont val="Calibri"/>
      </rPr>
      <t>Remote access clients</t>
    </r>
    <r>
      <rPr>
        <sz val="11"/>
        <color rgb="FF000000"/>
        <rFont val="Calibri"/>
      </rPr>
      <t xml:space="preserve">
</t>
    </r>
    <r>
      <rPr>
        <sz val="11"/>
        <color rgb="FF000000"/>
        <rFont val="Calibri"/>
      </rPr>
      <t xml:space="preserve">- Set </t>
    </r>
    <r>
      <rPr>
        <b/>
        <sz val="11"/>
        <color rgb="FF000000"/>
        <rFont val="Calibri"/>
      </rPr>
      <t>Remote access client domain</t>
    </r>
    <r>
      <rPr>
        <sz val="11"/>
        <color rgb="FF000000"/>
        <rFont val="Calibri"/>
      </rPr>
      <t xml:space="preserve"> to your organization's required domain(s)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</si>
  <si>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The policy imposes what client domain names have access to remotely connect to the ChromeOS device. If the policy is unset then any client from any domain can connect to the ChromeOS device.</t>
    </r>
  </si>
  <si>
    <r>
      <rPr>
        <sz val="11"/>
        <color rgb="FF000000"/>
        <rFont val="Calibri"/>
      </rPr>
      <t>There should be no impact to the user.</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</si>
  <si>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Remote Access</t>
    </r>
    <r>
      <rPr>
        <sz val="11"/>
        <color rgb="FF000000"/>
        <rFont val="Calibri"/>
      </rPr>
      <t xml:space="preserve">, select </t>
    </r>
    <r>
      <rPr>
        <b/>
        <sz val="11"/>
        <color rgb="FF000000"/>
        <rFont val="Calibri"/>
      </rPr>
      <t>Remote access clients</t>
    </r>
    <r>
      <rPr>
        <sz val="11"/>
        <color rgb="FF000000"/>
        <rFont val="Calibri"/>
      </rPr>
      <t xml:space="preserve">
</t>
    </r>
    <r>
      <rPr>
        <sz val="11"/>
        <color rgb="FF000000"/>
        <rFont val="Calibri"/>
      </rPr>
      <t xml:space="preserve">- Ensure </t>
    </r>
    <r>
      <rPr>
        <b/>
        <sz val="11"/>
        <color rgb="FF000000"/>
        <rFont val="Calibri"/>
      </rPr>
      <t>Remote access client domain</t>
    </r>
    <r>
      <rPr>
        <sz val="11"/>
        <color rgb="FF000000"/>
        <rFont val="Calibri"/>
      </rPr>
      <t xml:space="preserve"> is set to your organization's required domain(s)</t>
    </r>
  </si>
  <si>
    <r>
      <rPr>
        <sz val="11"/>
        <color rgb="FF000000"/>
        <rFont val="Calibri"/>
      </rPr>
      <t>Unset, any client domain my connect to the host remotely.</t>
    </r>
  </si>
  <si>
    <t>2.3.1.5.2</t>
  </si>
  <si>
    <r>
      <rPr>
        <sz val="11"/>
        <rFont val="Calibri"/>
      </rPr>
      <t xml:space="preserve">Ensure </t>
    </r>
    <r>
      <rPr>
        <sz val="11"/>
        <color rgb="FF000000"/>
        <rFont val="Calibri"/>
      </rPr>
      <t>'</t>
    </r>
    <r>
      <rPr>
        <b/>
        <sz val="11"/>
        <color rgb="FF000000"/>
        <rFont val="Calibri"/>
      </rPr>
      <t>Remote access hosts</t>
    </r>
    <r>
      <rPr>
        <sz val="11"/>
        <color rgb="FF000000"/>
        <rFont val="Calibri"/>
      </rPr>
      <t>'</t>
    </r>
    <r>
      <rPr>
        <sz val="11"/>
        <color rgb="FF000000"/>
        <rFont val="Calibri"/>
      </rPr>
      <t xml:space="preserve"> is set with a domain defined in </t>
    </r>
    <r>
      <rPr>
        <sz val="11"/>
        <color rgb="FF000000"/>
        <rFont val="Calibri"/>
      </rPr>
      <t>'</t>
    </r>
    <r>
      <rPr>
        <b/>
        <sz val="11"/>
        <color rgb="FF000000"/>
        <rFont val="Calibri"/>
      </rPr>
      <t>Remote access host domain</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</si>
  <si>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Remote access hosts</t>
    </r>
    <r>
      <rPr>
        <sz val="11"/>
        <color rgb="FF000000"/>
        <rFont val="Calibri"/>
      </rPr>
      <t xml:space="preserve">
</t>
    </r>
    <r>
      <rPr>
        <sz val="11"/>
        <color rgb="FF000000"/>
        <rFont val="Calibri"/>
      </rPr>
      <t xml:space="preserve">- Set </t>
    </r>
    <r>
      <rPr>
        <b/>
        <sz val="11"/>
        <color rgb="FF000000"/>
        <rFont val="Calibri"/>
      </rPr>
      <t>Remote access host domain</t>
    </r>
    <r>
      <rPr>
        <sz val="11"/>
        <color rgb="FF000000"/>
        <rFont val="Calibri"/>
      </rPr>
      <t xml:space="preserve"> to your organization's required domain</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</si>
  <si>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Chrome allows the configuration of a list of domains that are allowed to access the user's system. When enabled, remote systems can only connect if they are one of the specified domains listed.</t>
    </r>
    <r>
      <rPr>
        <sz val="11"/>
        <color rgb="FF000000"/>
        <rFont val="Calibri"/>
      </rPr>
      <t xml:space="preserve">
</t>
    </r>
    <r>
      <rPr>
        <sz val="11"/>
        <color rgb="FF000000"/>
        <rFont val="Calibri"/>
      </rPr>
      <t>Setting this to an empty list (Disabled) allows remote systems from any domain to connect to this user's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(1) and at least one domain set</t>
    </r>
    <r>
      <rPr>
        <sz val="11"/>
        <color rgb="FF000000"/>
        <rFont val="Calibri"/>
      </rPr>
      <t xml:space="preserve">
</t>
    </r>
    <r>
      <rPr>
        <b/>
        <sz val="11"/>
        <color rgb="FF000000"/>
        <rFont val="Calibri"/>
      </rPr>
      <t>NOTE:</t>
    </r>
    <r>
      <rPr>
        <sz val="11"/>
        <color rgb="FF000000"/>
        <rFont val="Calibri"/>
      </rPr>
      <t xml:space="preserve"> The list of domains is organization specific.</t>
    </r>
  </si>
  <si>
    <r>
      <rPr>
        <sz val="11"/>
        <color rgb="FF000000"/>
        <rFont val="Calibri"/>
      </rPr>
      <t>If this setting is enabled, only systems from the specified domains can connect to the user's system.</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</si>
  <si>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Remote access hosts</t>
    </r>
    <r>
      <rPr>
        <sz val="11"/>
        <color rgb="FF000000"/>
        <rFont val="Calibri"/>
      </rPr>
      <t xml:space="preserve">
</t>
    </r>
    <r>
      <rPr>
        <sz val="11"/>
        <color rgb="FF000000"/>
        <rFont val="Calibri"/>
      </rPr>
      <t xml:space="preserve">- Ensure </t>
    </r>
    <r>
      <rPr>
        <b/>
        <sz val="11"/>
        <color rgb="FF000000"/>
        <rFont val="Calibri"/>
      </rPr>
      <t>Remote access host domain</t>
    </r>
    <r>
      <rPr>
        <sz val="11"/>
        <color rgb="FF000000"/>
        <rFont val="Calibri"/>
      </rPr>
      <t xml:space="preserve"> is set to your organization's required domain</t>
    </r>
  </si>
  <si>
    <t>2.3.1.5.3</t>
  </si>
  <si>
    <r>
      <rPr>
        <sz val="11"/>
        <rFont val="Calibri"/>
      </rPr>
      <t xml:space="preserve">Ensure </t>
    </r>
    <r>
      <rPr>
        <sz val="11"/>
        <color rgb="FF000000"/>
        <rFont val="Calibri"/>
      </rPr>
      <t>'</t>
    </r>
    <r>
      <rPr>
        <b/>
        <sz val="11"/>
        <color rgb="FF000000"/>
        <rFont val="Calibri"/>
      </rPr>
      <t>Firewall traversal</t>
    </r>
    <r>
      <rPr>
        <sz val="11"/>
        <color rgb="FF000000"/>
        <rFont val="Calibri"/>
      </rPr>
      <t>'</t>
    </r>
    <r>
      <rPr>
        <sz val="11"/>
        <color rgb="FF000000"/>
        <rFont val="Calibri"/>
      </rPr>
      <t xml:space="preserve"> is set to </t>
    </r>
    <r>
      <rPr>
        <sz val="11"/>
        <color rgb="FF000000"/>
        <rFont val="Calibri"/>
      </rPr>
      <t>'</t>
    </r>
    <r>
      <rPr>
        <b/>
        <sz val="11"/>
        <color rgb="FF000000"/>
        <rFont val="Calibri"/>
      </rPr>
      <t>Disable the use of relay servers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</si>
  <si>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Firewall traversal</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Disable the use of relay servers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</si>
  <si>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Chrome allows the use of relay servers when clients are trying to connect to this machine and a direct connection is not available.</t>
    </r>
    <r>
      <rPr>
        <sz val="11"/>
        <color rgb="FF000000"/>
        <rFont val="Calibri"/>
      </rPr>
      <t xml:space="preserve">
</t>
    </r>
    <r>
      <rPr>
        <sz val="11"/>
        <color rgb="FF000000"/>
        <rFont val="Calibri"/>
      </rPr>
      <t xml:space="preserve">- </t>
    </r>
    <r>
      <rPr>
        <b/>
        <sz val="11"/>
        <color rgb="FF000000"/>
        <rFont val="Calibri"/>
      </rPr>
      <t>Disable</t>
    </r>
    <r>
      <rPr>
        <sz val="11"/>
        <color rgb="FF000000"/>
        <rFont val="Calibri"/>
      </rPr>
      <t xml:space="preserve"> (0): The use of relay servers by the remote access host is not allowed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(1): The use of relay servers by the remote access host is allowed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</si>
  <si>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If this setting is disabled, remote clients can not use relay servers to connect to this machine.</t>
    </r>
    <r>
      <rPr>
        <sz val="11"/>
        <color rgb="FF000000"/>
        <rFont val="Calibri"/>
      </rPr>
      <t xml:space="preserve">
</t>
    </r>
    <r>
      <rPr>
        <b/>
        <sz val="11"/>
        <color rgb="FF000000"/>
        <rFont val="Calibri"/>
      </rPr>
      <t>NOTE:</t>
    </r>
    <r>
      <rPr>
        <sz val="11"/>
        <color rgb="FF000000"/>
        <rFont val="Calibri"/>
      </rPr>
      <t xml:space="preserve"> Setting this to Disabled doesn't turn remote access off, but only allows connections from the same network (not NAT traversal or relay).</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</si>
  <si>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Firewall traversal</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Disable the use of relay servers</t>
    </r>
  </si>
  <si>
    <t>2.3.1.5.4</t>
  </si>
  <si>
    <r>
      <rPr>
        <sz val="11"/>
        <rFont val="Calibri"/>
      </rPr>
      <t xml:space="preserve">Ensure </t>
    </r>
    <r>
      <rPr>
        <sz val="11"/>
        <color rgb="FF000000"/>
        <rFont val="Calibri"/>
      </rPr>
      <t>'</t>
    </r>
    <r>
      <rPr>
        <b/>
        <sz val="11"/>
        <color rgb="FF000000"/>
        <rFont val="Calibri"/>
      </rPr>
      <t>Remote support connections</t>
    </r>
    <r>
      <rPr>
        <sz val="11"/>
        <color rgb="FF000000"/>
        <rFont val="Calibri"/>
      </rPr>
      <t>'</t>
    </r>
    <r>
      <rPr>
        <sz val="11"/>
        <color rgb="FF000000"/>
        <rFont val="Calibri"/>
      </rPr>
      <t xml:space="preserve"> is set to </t>
    </r>
    <r>
      <rPr>
        <sz val="11"/>
        <color rgb="FF000000"/>
        <rFont val="Calibri"/>
      </rPr>
      <t>'</t>
    </r>
    <r>
      <rPr>
        <b/>
        <sz val="11"/>
        <color rgb="FF000000"/>
        <rFont val="Calibri"/>
      </rPr>
      <t>Prevent remote support connections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</si>
  <si>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Remote support connections</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Prevent remote support connections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</si>
  <si>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is a setting for Chrome Remote desktop. If this setting is Disabled, the remote access host service cannot be started or configured to accept incoming connections.</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(0): Prevent remote access connections to this machine</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(1): Allow remote access connections to this machine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</si>
  <si>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This setting will disable Chrome Remote Desktop. In general, Chrome Remote Desktop is not used by most businesses, so disabling it should have no impact.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</si>
  <si>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Remote support connections</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Prevent remote support connections</t>
    </r>
  </si>
  <si>
    <t>Session Settings</t>
  </si>
  <si>
    <t>2.3.1.6.1</t>
  </si>
  <si>
    <r>
      <rPr>
        <sz val="11"/>
        <rFont val="Calibri"/>
      </rPr>
      <t xml:space="preserve">Ensure </t>
    </r>
    <r>
      <rPr>
        <sz val="11"/>
        <color rgb="FF000000"/>
        <rFont val="Calibri"/>
      </rPr>
      <t>'</t>
    </r>
    <r>
      <rPr>
        <b/>
        <sz val="11"/>
        <color rgb="FF000000"/>
        <rFont val="Calibri"/>
      </rPr>
      <t>Show sign-out button in tray</t>
    </r>
    <r>
      <rPr>
        <sz val="11"/>
        <color rgb="FF000000"/>
        <rFont val="Calibri"/>
      </rPr>
      <t>'</t>
    </r>
    <r>
      <rPr>
        <sz val="11"/>
        <color rgb="FF000000"/>
        <rFont val="Calibri"/>
      </rPr>
      <t xml:space="preserve"> Is Set to </t>
    </r>
    <r>
      <rPr>
        <sz val="11"/>
        <color rgb="FF000000"/>
        <rFont val="Calibri"/>
      </rPr>
      <t>'</t>
    </r>
    <r>
      <rPr>
        <b/>
        <sz val="11"/>
        <color rgb="FF000000"/>
        <rFont val="Calibri"/>
      </rPr>
      <t>Show sign-out button in tray</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</si>
  <si>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Session settings</t>
    </r>
    <r>
      <rPr>
        <sz val="11"/>
        <color rgb="FF000000"/>
        <rFont val="Calibri"/>
      </rPr>
      <t xml:space="preserve">, select </t>
    </r>
    <r>
      <rPr>
        <b/>
        <sz val="11"/>
        <color rgb="FF000000"/>
        <rFont val="Calibri"/>
      </rPr>
      <t>Show sign-out button in tray</t>
    </r>
    <r>
      <rPr>
        <sz val="11"/>
        <color rgb="FF000000"/>
        <rFont val="Calibri"/>
      </rPr>
      <t xml:space="preserve">
</t>
    </r>
    <r>
      <rPr>
        <sz val="11"/>
        <color rgb="FF000000"/>
        <rFont val="Calibri"/>
      </rPr>
      <t xml:space="preserve">- Set </t>
    </r>
    <r>
      <rPr>
        <b/>
        <sz val="11"/>
        <color rgb="FF000000"/>
        <rFont val="Calibri"/>
      </rPr>
      <t>Show sign-out button in tray</t>
    </r>
    <r>
      <rPr>
        <sz val="11"/>
        <color rgb="FF000000"/>
        <rFont val="Calibri"/>
      </rPr>
      <t xml:space="preserve"> to </t>
    </r>
    <r>
      <rPr>
        <b/>
        <sz val="11"/>
        <color rgb="FF000000"/>
        <rFont val="Calibri"/>
      </rPr>
      <t>Show sign-out button in tray</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</si>
  <si>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 xml:space="preserve">The </t>
    </r>
    <r>
      <rPr>
        <b/>
        <sz val="11"/>
        <color rgb="FF000000"/>
        <rFont val="Calibri"/>
      </rPr>
      <t>Show sign-out button in tray</t>
    </r>
    <r>
      <rPr>
        <sz val="11"/>
        <color rgb="FF000000"/>
        <rFont val="Calibri"/>
      </rPr>
      <t xml:space="preserve"> policy controls whether a sign-out button is in the system tray while the screen is not locked and the session is active.</t>
    </r>
  </si>
  <si>
    <r>
      <rPr>
        <sz val="11"/>
        <color rgb="FF000000"/>
        <rFont val="Calibri"/>
      </rPr>
      <t>This would have no impact on the user.</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</si>
  <si>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Session settings</t>
    </r>
    <r>
      <rPr>
        <sz val="11"/>
        <color rgb="FF000000"/>
        <rFont val="Calibri"/>
      </rPr>
      <t xml:space="preserve">, select </t>
    </r>
    <r>
      <rPr>
        <b/>
        <sz val="11"/>
        <color rgb="FF000000"/>
        <rFont val="Calibri"/>
      </rPr>
      <t>Show sign-out button in tray</t>
    </r>
    <r>
      <rPr>
        <sz val="11"/>
        <color rgb="FF000000"/>
        <rFont val="Calibri"/>
      </rPr>
      <t xml:space="preserve">
</t>
    </r>
    <r>
      <rPr>
        <sz val="11"/>
        <color rgb="FF000000"/>
        <rFont val="Calibri"/>
      </rPr>
      <t xml:space="preserve">- Ensure </t>
    </r>
    <r>
      <rPr>
        <b/>
        <sz val="11"/>
        <color rgb="FF000000"/>
        <rFont val="Calibri"/>
      </rPr>
      <t>Show sign-out button in tray</t>
    </r>
    <r>
      <rPr>
        <sz val="11"/>
        <color rgb="FF000000"/>
        <rFont val="Calibri"/>
      </rPr>
      <t xml:space="preserve"> is set to </t>
    </r>
    <r>
      <rPr>
        <b/>
        <sz val="11"/>
        <color rgb="FF000000"/>
        <rFont val="Calibri"/>
      </rPr>
      <t>Show sign-out button in tray</t>
    </r>
  </si>
  <si>
    <r>
      <rPr>
        <sz val="11"/>
        <color rgb="FF000000"/>
        <rFont val="Calibri"/>
      </rPr>
      <t>Unset, no sign-out button.</t>
    </r>
  </si>
  <si>
    <t>Network</t>
  </si>
  <si>
    <t>2.3.1.7.1</t>
  </si>
  <si>
    <r>
      <rPr>
        <sz val="11"/>
        <rFont val="Calibri"/>
      </rPr>
      <t xml:space="preserve">Ensure </t>
    </r>
    <r>
      <rPr>
        <sz val="11"/>
        <color rgb="FF000000"/>
        <rFont val="Calibri"/>
      </rPr>
      <t>'</t>
    </r>
    <r>
      <rPr>
        <b/>
        <sz val="11"/>
        <color rgb="FF000000"/>
        <rFont val="Calibri"/>
      </rPr>
      <t>Proxy mode</t>
    </r>
    <r>
      <rPr>
        <sz val="11"/>
        <color rgb="FF000000"/>
        <rFont val="Calibri"/>
      </rPr>
      <t>'</t>
    </r>
    <r>
      <rPr>
        <sz val="11"/>
        <color rgb="FF000000"/>
        <rFont val="Calibri"/>
      </rPr>
      <t xml:space="preserve"> is Not Set to </t>
    </r>
    <r>
      <rPr>
        <sz val="11"/>
        <color rgb="FF000000"/>
        <rFont val="Calibri"/>
      </rPr>
      <t>'</t>
    </r>
    <r>
      <rPr>
        <b/>
        <sz val="11"/>
        <color rgb="FF000000"/>
        <rFont val="Calibri"/>
      </rPr>
      <t>Always auto detect the proxy</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</si>
  <si>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Proxy mode</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a setting other than </t>
    </r>
    <r>
      <rPr>
        <b/>
        <sz val="11"/>
        <color rgb="FF000000"/>
        <rFont val="Calibri"/>
      </rPr>
      <t>Always auto detect the proxy</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</si>
  <si>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Chrome offers the functionality to configure the proxy settings by automatic discovery using WPAD (Web Proxy Auto-Discovery Protocol). Setting this configures the proxy settings for Chrome and ARC-apps, which ignore all proxy-related options specified from the command line.</t>
    </r>
    <r>
      <rPr>
        <sz val="11"/>
        <color rgb="FF000000"/>
        <rFont val="Calibri"/>
      </rPr>
      <t xml:space="preserve">
</t>
    </r>
    <r>
      <rPr>
        <b/>
        <sz val="11"/>
        <color rgb="FF000000"/>
        <rFont val="Calibri"/>
      </rPr>
      <t>Disabled</t>
    </r>
    <r>
      <rPr>
        <sz val="11"/>
        <color rgb="FF000000"/>
        <rFont val="Calibri"/>
      </rPr>
      <t xml:space="preserve"> (0): Lets users choose their proxy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and the value of </t>
    </r>
    <r>
      <rPr>
        <b/>
        <sz val="11"/>
        <color rgb="FF000000"/>
        <rFont val="Calibri"/>
      </rPr>
      <t>ProxyMode</t>
    </r>
    <r>
      <rPr>
        <sz val="11"/>
        <color rgb="FF000000"/>
        <rFont val="Calibri"/>
      </rPr>
      <t xml:space="preserve"> is not set to </t>
    </r>
    <r>
      <rPr>
        <b/>
        <sz val="11"/>
        <color rgb="FF000000"/>
        <rFont val="Calibri"/>
      </rPr>
      <t>auto_detect</t>
    </r>
  </si>
  <si>
    <r>
      <rPr>
        <sz val="11"/>
        <color rgb="FF000000"/>
        <rFont val="Calibri"/>
      </rPr>
      <t>If the policy is enabled, the proxy configuration will no longer be discovered using WPAD.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</si>
  <si>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Proxy mode</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not set to </t>
    </r>
    <r>
      <rPr>
        <b/>
        <sz val="11"/>
        <color rgb="FF000000"/>
        <rFont val="Calibri"/>
      </rPr>
      <t>Always auto detect the proxy</t>
    </r>
  </si>
  <si>
    <t>2.3.1.7.2</t>
  </si>
  <si>
    <r>
      <rPr>
        <sz val="11"/>
        <rFont val="Calibri"/>
      </rPr>
      <t xml:space="preserve">Ensure </t>
    </r>
    <r>
      <rPr>
        <sz val="11"/>
        <color rgb="FF000000"/>
        <rFont val="Calibri"/>
      </rPr>
      <t>'</t>
    </r>
    <r>
      <rPr>
        <b/>
        <sz val="11"/>
        <color rgb="FF000000"/>
        <rFont val="Calibri"/>
      </rPr>
      <t>Ignore proxy on captive portals</t>
    </r>
    <r>
      <rPr>
        <sz val="11"/>
        <color rgb="FF000000"/>
        <rFont val="Calibri"/>
      </rPr>
      <t>'</t>
    </r>
    <r>
      <rPr>
        <sz val="11"/>
        <color rgb="FF000000"/>
        <rFont val="Calibri"/>
      </rPr>
      <t xml:space="preserve"> Is Set to </t>
    </r>
    <r>
      <rPr>
        <sz val="11"/>
        <color rgb="FF000000"/>
        <rFont val="Calibri"/>
      </rPr>
      <t>'</t>
    </r>
    <r>
      <rPr>
        <b/>
        <sz val="11"/>
        <color rgb="FF000000"/>
        <rFont val="Calibri"/>
      </rPr>
      <t>Keep policies for captive portal pages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</si>
  <si>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General</t>
    </r>
    <r>
      <rPr>
        <sz val="11"/>
        <color rgb="FF000000"/>
        <rFont val="Calibri"/>
      </rPr>
      <t xml:space="preserve">, select </t>
    </r>
    <r>
      <rPr>
        <b/>
        <sz val="11"/>
        <color rgb="FF000000"/>
        <rFont val="Calibri"/>
      </rPr>
      <t>Network</t>
    </r>
    <r>
      <rPr>
        <sz val="11"/>
        <color rgb="FF000000"/>
        <rFont val="Calibri"/>
      </rPr>
      <t xml:space="preserve">
</t>
    </r>
    <r>
      <rPr>
        <sz val="11"/>
        <color rgb="FF000000"/>
        <rFont val="Calibri"/>
      </rPr>
      <t xml:space="preserve">- Set </t>
    </r>
    <r>
      <rPr>
        <b/>
        <sz val="11"/>
        <color rgb="FF000000"/>
        <rFont val="Calibri"/>
      </rPr>
      <t>Ignore proxy on captive portals</t>
    </r>
    <r>
      <rPr>
        <sz val="11"/>
        <color rgb="FF000000"/>
        <rFont val="Calibri"/>
      </rPr>
      <t xml:space="preserve"> to </t>
    </r>
    <r>
      <rPr>
        <b/>
        <sz val="11"/>
        <color rgb="FF000000"/>
        <rFont val="Calibri"/>
      </rPr>
      <t>Keep policies for captive portal pages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</si>
  <si>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configures the ability for Google ChromeOS to bypass any proxy for captive portal authentication.</t>
    </r>
    <r>
      <rPr>
        <sz val="11"/>
        <color rgb="FF000000"/>
        <rFont val="Calibri"/>
      </rPr>
      <t xml:space="preserve">
</t>
    </r>
    <r>
      <rPr>
        <sz val="11"/>
        <color rgb="FF000000"/>
        <rFont val="Calibri"/>
      </rPr>
      <t>If enabled, this causes authentication webpages – starting from the captive portal sign-in page until Chrome detects a successful internet connection – to open in a separate window and ignore all policy settings and restrictions for the current user.</t>
    </r>
    <r>
      <rPr>
        <sz val="11"/>
        <color rgb="FF000000"/>
        <rFont val="Calibri"/>
      </rPr>
      <t xml:space="preserve">
</t>
    </r>
    <r>
      <rPr>
        <sz val="11"/>
        <color rgb="FF000000"/>
        <rFont val="Calibri"/>
      </rPr>
      <t>If disabled, this means any captive portal authentication pages are shown in a new browser tab that uses the current user's proxy settings.</t>
    </r>
    <r>
      <rPr>
        <sz val="11"/>
        <color rgb="FF000000"/>
        <rFont val="Calibri"/>
      </rPr>
      <t xml:space="preserve">
</t>
    </r>
    <r>
      <rPr>
        <sz val="11"/>
        <color rgb="FF000000"/>
        <rFont val="Calibri"/>
      </rPr>
      <t>This policy only takes effect if a proxy is set up (by policy, extension, or the user in chrome://settings).</t>
    </r>
  </si>
  <si>
    <r>
      <rPr>
        <sz val="11"/>
        <color rgb="FF000000"/>
        <rFont val="Calibri"/>
      </rPr>
      <t>This may impact a user's access to certain captive portal sites that do not work with the configured proxy server.</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</si>
  <si>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General</t>
    </r>
    <r>
      <rPr>
        <sz val="11"/>
        <color rgb="FF000000"/>
        <rFont val="Calibri"/>
      </rPr>
      <t xml:space="preserve">, select </t>
    </r>
    <r>
      <rPr>
        <b/>
        <sz val="11"/>
        <color rgb="FF000000"/>
        <rFont val="Calibri"/>
      </rPr>
      <t>Network</t>
    </r>
    <r>
      <rPr>
        <sz val="11"/>
        <color rgb="FF000000"/>
        <rFont val="Calibri"/>
      </rPr>
      <t xml:space="preserve">
</t>
    </r>
    <r>
      <rPr>
        <sz val="11"/>
        <color rgb="FF000000"/>
        <rFont val="Calibri"/>
      </rPr>
      <t xml:space="preserve">- Ensure </t>
    </r>
    <r>
      <rPr>
        <b/>
        <sz val="11"/>
        <color rgb="FF000000"/>
        <rFont val="Calibri"/>
      </rPr>
      <t>Ignore proxy on captive portals</t>
    </r>
    <r>
      <rPr>
        <sz val="11"/>
        <color rgb="FF000000"/>
        <rFont val="Calibri"/>
      </rPr>
      <t xml:space="preserve"> is set to </t>
    </r>
    <r>
      <rPr>
        <b/>
        <sz val="11"/>
        <color rgb="FF000000"/>
        <rFont val="Calibri"/>
      </rPr>
      <t>Keep policies for captive portal pages</t>
    </r>
  </si>
  <si>
    <t>2.3.1.7.3</t>
  </si>
  <si>
    <r>
      <rPr>
        <sz val="11"/>
        <rFont val="Calibri"/>
      </rPr>
      <t xml:space="preserve">Ensure </t>
    </r>
    <r>
      <rPr>
        <sz val="11"/>
        <color rgb="FF000000"/>
        <rFont val="Calibri"/>
      </rPr>
      <t>'</t>
    </r>
    <r>
      <rPr>
        <b/>
        <sz val="11"/>
        <color rgb="FF000000"/>
        <rFont val="Calibri"/>
      </rPr>
      <t>Supported authentication schemes</t>
    </r>
    <r>
      <rPr>
        <sz val="11"/>
        <color rgb="FF000000"/>
        <rFont val="Calibri"/>
      </rPr>
      <t>'</t>
    </r>
    <r>
      <rPr>
        <sz val="11"/>
        <color rgb="FF000000"/>
        <rFont val="Calibri"/>
      </rPr>
      <t xml:space="preserve"> is set to </t>
    </r>
    <r>
      <rPr>
        <sz val="11"/>
        <color rgb="FF000000"/>
        <rFont val="Calibri"/>
      </rPr>
      <t>'</t>
    </r>
    <r>
      <rPr>
        <b/>
        <sz val="11"/>
        <color rgb="FF000000"/>
        <rFont val="Calibri"/>
      </rPr>
      <t>NTLM</t>
    </r>
    <r>
      <rPr>
        <sz val="11"/>
        <color rgb="FF000000"/>
        <rFont val="Calibri"/>
      </rPr>
      <t>'</t>
    </r>
    <r>
      <rPr>
        <sz val="11"/>
        <color rgb="FF000000"/>
        <rFont val="Calibri"/>
      </rPr>
      <t xml:space="preserve"> and </t>
    </r>
    <r>
      <rPr>
        <sz val="11"/>
        <color rgb="FF000000"/>
        <rFont val="Calibri"/>
      </rPr>
      <t>'</t>
    </r>
    <r>
      <rPr>
        <b/>
        <sz val="11"/>
        <color rgb="FF000000"/>
        <rFont val="Calibri"/>
      </rPr>
      <t>Negotiate</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</si>
  <si>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Supported authentication schemes</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NTLM</t>
    </r>
    <r>
      <rPr>
        <sz val="11"/>
        <color rgb="FF000000"/>
        <rFont val="Calibri"/>
      </rPr>
      <t xml:space="preserve"> and </t>
    </r>
    <r>
      <rPr>
        <b/>
        <sz val="11"/>
        <color rgb="FF000000"/>
        <rFont val="Calibri"/>
      </rPr>
      <t>Negotiate</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</si>
  <si>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Specifies which HTTP authentication schemes are supported by Google Chrome.</t>
    </r>
    <r>
      <rPr>
        <sz val="11"/>
        <color rgb="FF000000"/>
        <rFont val="Calibri"/>
      </rPr>
      <t xml:space="preserve">
</t>
    </r>
    <r>
      <rPr>
        <b/>
        <sz val="11"/>
        <color rgb="FF000000"/>
        <rFont val="Calibri"/>
      </rPr>
      <t>Disabled</t>
    </r>
    <r>
      <rPr>
        <sz val="11"/>
        <color rgb="FF000000"/>
        <rFont val="Calibri"/>
      </rPr>
      <t xml:space="preserve"> (0): Allows all supported authentication schemes.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the value of </t>
    </r>
    <r>
      <rPr>
        <b/>
        <sz val="11"/>
        <color rgb="FF000000"/>
        <rFont val="Calibri"/>
      </rPr>
      <t>ntlm, negotiate</t>
    </r>
  </si>
  <si>
    <r>
      <rPr>
        <sz val="11"/>
        <color rgb="FF000000"/>
        <rFont val="Calibri"/>
      </rPr>
      <t>If some legacy application(s) or website(s) required insecure authentication mechanisms they will not work correctly.</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</si>
  <si>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Supported authentication schemes</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NTLM</t>
    </r>
    <r>
      <rPr>
        <sz val="11"/>
        <color rgb="FF000000"/>
        <rFont val="Calibri"/>
      </rPr>
      <t xml:space="preserve"> and </t>
    </r>
    <r>
      <rPr>
        <b/>
        <sz val="11"/>
        <color rgb="FF000000"/>
        <rFont val="Calibri"/>
      </rPr>
      <t>Negotiate</t>
    </r>
  </si>
  <si>
    <t>2.3.1.7.4</t>
  </si>
  <si>
    <r>
      <rPr>
        <sz val="11"/>
        <rFont val="Calibri"/>
      </rPr>
      <t xml:space="preserve">Ensure </t>
    </r>
    <r>
      <rPr>
        <sz val="11"/>
        <color rgb="FF000000"/>
        <rFont val="Calibri"/>
      </rPr>
      <t>'</t>
    </r>
    <r>
      <rPr>
        <b/>
        <sz val="11"/>
        <color rgb="FF000000"/>
        <rFont val="Calibri"/>
      </rPr>
      <t>SSL error override</t>
    </r>
    <r>
      <rPr>
        <sz val="11"/>
        <color rgb="FF000000"/>
        <rFont val="Calibri"/>
      </rPr>
      <t>'</t>
    </r>
    <r>
      <rPr>
        <sz val="11"/>
        <color rgb="FF000000"/>
        <rFont val="Calibri"/>
      </rPr>
      <t xml:space="preserve"> is set to </t>
    </r>
    <r>
      <rPr>
        <sz val="11"/>
        <color rgb="FF000000"/>
        <rFont val="Calibri"/>
      </rPr>
      <t>'</t>
    </r>
    <r>
      <rPr>
        <b/>
        <sz val="11"/>
        <color rgb="FF000000"/>
        <rFont val="Calibri"/>
      </rPr>
      <t>Block users from clicking through SSL warnings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</si>
  <si>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SSL error override</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Block users from clicking through SSL warnings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</si>
  <si>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controls whether a user is able to proceed to a webpage when an invalid SSL certificate warning has occurred.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</si>
  <si>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Users will not be able to click past the invalid certificate error to view the website.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</si>
  <si>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SSL error override</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Block users from clicking through SSL warnings</t>
    </r>
  </si>
  <si>
    <t>2.3.1.7.5</t>
  </si>
  <si>
    <r>
      <rPr>
        <sz val="11"/>
        <rFont val="Calibri"/>
      </rPr>
      <t xml:space="preserve">Ensure </t>
    </r>
    <r>
      <rPr>
        <sz val="11"/>
        <color rgb="FF000000"/>
        <rFont val="Calibri"/>
      </rPr>
      <t>'</t>
    </r>
    <r>
      <rPr>
        <b/>
        <sz val="11"/>
        <color rgb="FF000000"/>
        <rFont val="Calibri"/>
      </rPr>
      <t>WebRTC ICE candidate URLs for local IPs</t>
    </r>
    <r>
      <rPr>
        <sz val="11"/>
        <color rgb="FF000000"/>
        <rFont val="Calibri"/>
      </rPr>
      <t>'</t>
    </r>
    <r>
      <rPr>
        <sz val="11"/>
        <color rgb="FF000000"/>
        <rFont val="Calibri"/>
      </rPr>
      <t xml:space="preserve"> Is Not Set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</si>
  <si>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WebRTC ICE candidate URLs for local IPs</t>
    </r>
    <r>
      <rPr>
        <sz val="11"/>
        <color rgb="FF000000"/>
        <rFont val="Calibri"/>
      </rPr>
      <t xml:space="preserve">
</t>
    </r>
    <r>
      <rPr>
        <sz val="11"/>
        <color rgb="FF000000"/>
        <rFont val="Calibri"/>
      </rPr>
      <t xml:space="preserve">- Remove all URLs from </t>
    </r>
    <r>
      <rPr>
        <b/>
        <sz val="11"/>
        <color rgb="FF000000"/>
        <rFont val="Calibri"/>
      </rPr>
      <t>URLs for which local IPs are exposed in WebRTC ICE candidates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</si>
  <si>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specifies a list of URLs or patterns for which local IP addresses will be exposed by WebRTC.</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r>
      <rPr>
        <sz val="11"/>
        <color rgb="FF000000"/>
        <rFont val="Calibri"/>
      </rPr>
      <t xml:space="preserve">
</t>
    </r>
    <r>
      <rPr>
        <b/>
        <sz val="11"/>
        <color rgb="FF000000"/>
        <rFont val="Calibri"/>
      </rPr>
      <t>NOTE:</t>
    </r>
    <r>
      <rPr>
        <sz val="11"/>
        <color rgb="FF000000"/>
        <rFont val="Calibri"/>
      </rPr>
      <t xml:space="preserve"> This setting, if Enabled, weakens the protection of local IPs if needed by administrators.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</si>
  <si>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WebRTC ICE candidate URLs for local IPs</t>
    </r>
    <r>
      <rPr>
        <sz val="11"/>
        <color rgb="FF000000"/>
        <rFont val="Calibri"/>
      </rPr>
      <t xml:space="preserve">
</t>
    </r>
    <r>
      <rPr>
        <sz val="11"/>
        <color rgb="FF000000"/>
        <rFont val="Calibri"/>
      </rPr>
      <t xml:space="preserve">- Ensure </t>
    </r>
    <r>
      <rPr>
        <b/>
        <sz val="11"/>
        <color rgb="FF000000"/>
        <rFont val="Calibri"/>
      </rPr>
      <t>URLs for which local IPs are exposed in WebRTC ICE candidates</t>
    </r>
    <r>
      <rPr>
        <sz val="11"/>
        <color rgb="FF000000"/>
        <rFont val="Calibri"/>
      </rPr>
      <t xml:space="preserve"> is empty</t>
    </r>
  </si>
  <si>
    <t>2.3.1.7.6</t>
  </si>
  <si>
    <r>
      <rPr>
        <sz val="11"/>
        <rFont val="Calibri"/>
      </rPr>
      <t xml:space="preserve">Ensure </t>
    </r>
    <r>
      <rPr>
        <sz val="11"/>
        <color rgb="FF000000"/>
        <rFont val="Calibri"/>
      </rPr>
      <t>'</t>
    </r>
    <r>
      <rPr>
        <b/>
        <sz val="11"/>
        <color rgb="FF000000"/>
        <rFont val="Calibri"/>
      </rPr>
      <t>DNS over HTTPS</t>
    </r>
    <r>
      <rPr>
        <sz val="11"/>
        <color rgb="FF000000"/>
        <rFont val="Calibri"/>
      </rPr>
      <t>'</t>
    </r>
    <r>
      <rPr>
        <sz val="11"/>
        <color rgb="FF000000"/>
        <rFont val="Calibri"/>
      </rPr>
      <t xml:space="preserve"> is set to </t>
    </r>
    <r>
      <rPr>
        <sz val="11"/>
        <color rgb="FF000000"/>
        <rFont val="Calibri"/>
      </rPr>
      <t>'</t>
    </r>
    <r>
      <rPr>
        <b/>
        <sz val="11"/>
        <color rgb="FF000000"/>
        <rFont val="Calibri"/>
      </rPr>
      <t>Enable DNS-over-HTTPS without insecure fallback</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</si>
  <si>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DNS over HTTPS</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Enable DNS-over-HTTPS without insecure fallback</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</si>
  <si>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controls the mode of the DNS-over-HTTPS resolver. Please note that this setting will only set the default mode for each query. The mode may be overridden for special types of queries, such as requests to resolve a DNS-over-HTTPS server hostname.</t>
    </r>
    <r>
      <rPr>
        <sz val="11"/>
        <color rgb="FF000000"/>
        <rFont val="Calibri"/>
      </rPr>
      <t xml:space="preserve">
</t>
    </r>
    <r>
      <rPr>
        <sz val="11"/>
        <color rgb="FF000000"/>
        <rFont val="Calibri"/>
      </rPr>
      <t xml:space="preserve">- </t>
    </r>
    <r>
      <rPr>
        <b/>
        <sz val="11"/>
        <color rgb="FF000000"/>
        <rFont val="Calibri"/>
      </rPr>
      <t>Disable DNS-over-HTTPS</t>
    </r>
    <r>
      <rPr>
        <sz val="11"/>
        <color rgb="FF000000"/>
        <rFont val="Calibri"/>
      </rPr>
      <t xml:space="preserve"> (off)</t>
    </r>
    <r>
      <rPr>
        <sz val="11"/>
        <color rgb="FF000000"/>
        <rFont val="Calibri"/>
      </rPr>
      <t xml:space="preserve">
</t>
    </r>
    <r>
      <rPr>
        <sz val="11"/>
        <color rgb="FF000000"/>
        <rFont val="Calibri"/>
      </rPr>
      <t xml:space="preserve">- </t>
    </r>
    <r>
      <rPr>
        <b/>
        <sz val="11"/>
        <color rgb="FF000000"/>
        <rFont val="Calibri"/>
      </rPr>
      <t>Enable DNS-over-HTTPS with insecure fallback</t>
    </r>
    <r>
      <rPr>
        <sz val="11"/>
        <color rgb="FF000000"/>
        <rFont val="Calibri"/>
      </rPr>
      <t xml:space="preserve"> (automatic) - Enable DNS-over-HTTPS queries first if a DNS-over-HTTPS server is available and may fallback to sending insecure queries on error.</t>
    </r>
    <r>
      <rPr>
        <sz val="11"/>
        <color rgb="FF000000"/>
        <rFont val="Calibri"/>
      </rPr>
      <t xml:space="preserve">
</t>
    </r>
    <r>
      <rPr>
        <sz val="11"/>
        <color rgb="FF000000"/>
        <rFont val="Calibri"/>
      </rPr>
      <t xml:space="preserve">- </t>
    </r>
    <r>
      <rPr>
        <b/>
        <sz val="11"/>
        <color rgb="FF000000"/>
        <rFont val="Calibri"/>
      </rPr>
      <t>Enable DNS-over-HTTPS without insecure fallback</t>
    </r>
    <r>
      <rPr>
        <sz val="11"/>
        <color rgb="FF000000"/>
        <rFont val="Calibri"/>
      </rPr>
      <t xml:space="preserve"> (secure) - Only send DNS-over-HTTPS queries and will fail to resolve on error.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a value of </t>
    </r>
    <r>
      <rPr>
        <b/>
        <sz val="11"/>
        <color rgb="FF000000"/>
        <rFont val="Calibri"/>
      </rPr>
      <t>Enable DNS-over-HTTPS without insecure fallback</t>
    </r>
    <r>
      <rPr>
        <sz val="11"/>
        <color rgb="FF000000"/>
        <rFont val="Calibri"/>
      </rPr>
      <t xml:space="preserve"> (secure)</t>
    </r>
    <r>
      <rPr>
        <sz val="11"/>
        <color rgb="FF000000"/>
        <rFont val="Calibri"/>
      </rPr>
      <t xml:space="preserve">
</t>
    </r>
    <r>
      <rPr>
        <b/>
        <sz val="11"/>
        <color rgb="FF000000"/>
        <rFont val="Calibri"/>
      </rPr>
      <t>Note:</t>
    </r>
    <r>
      <rPr>
        <sz val="11"/>
        <color rgb="FF000000"/>
        <rFont val="Calibri"/>
      </rPr>
      <t xml:space="preserve"> When enabling this policy, it is recommended to also configure the </t>
    </r>
    <r>
      <rPr>
        <b/>
        <sz val="11"/>
        <color rgb="FF000000"/>
        <rFont val="Calibri"/>
      </rPr>
      <t>DnsOverHttpsTemplates</t>
    </r>
    <r>
      <rPr>
        <sz val="11"/>
        <color rgb="FF000000"/>
        <rFont val="Calibri"/>
      </rPr>
      <t xml:space="preserve"> policy so that the URI templates are set. You can find out more information on the </t>
    </r>
    <r>
      <rPr>
        <b/>
        <sz val="11"/>
        <color rgb="FF000000"/>
        <rFont val="Calibri"/>
      </rPr>
      <t>DnsOverHttpsTemplates</t>
    </r>
    <r>
      <rPr>
        <sz val="11"/>
        <color rgb="FF000000"/>
        <rFont val="Calibri"/>
      </rPr>
      <t xml:space="preserve"> enterprise policy site </t>
    </r>
    <r>
      <rPr>
        <sz val="11"/>
        <color rgb="FF0000FF"/>
        <rFont val="Calibri"/>
      </rPr>
      <t>(https://chromeenterprise.google/policies/#DnsOverHttpsTemplates)</t>
    </r>
    <r>
      <rPr>
        <sz val="11"/>
        <color rgb="FF000000"/>
        <rFont val="Calibri"/>
      </rPr>
      <t>.</t>
    </r>
  </si>
  <si>
    <r>
      <rPr>
        <sz val="11"/>
        <color rgb="FF000000"/>
        <rFont val="Calibri"/>
      </rPr>
      <t>Not all DNS providers support DOH, so choice is limited. Also, Enterprises sometimes monitor DNS requests to block access to malicious or inappropriate sites. DNS monitoring can also sometimes be used to detect malware attempting to "phone home." Because DoH encrypts name resolution requests, it can create a security monitoring blind spot.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</si>
  <si>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DNS over HTTPS</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Enable DNS-over-HTTPS without insecure fallback</t>
    </r>
  </si>
  <si>
    <r>
      <rPr>
        <sz val="11"/>
        <color rgb="FF000000"/>
        <rFont val="Calibri"/>
      </rPr>
      <t>Unset (Same as Enable DNS-over-HTTPS with insecure fallback – automatic). If any policy is set, either through being domain-joined or active policy with cloud management (or profile lists), then it sometimes reverts to Disable DNS-over-HTTPS and users can’t change it.</t>
    </r>
  </si>
  <si>
    <t>2.3.1.7.7</t>
  </si>
  <si>
    <r>
      <rPr>
        <sz val="11"/>
        <rFont val="Calibri"/>
      </rPr>
      <t xml:space="preserve">Ensure </t>
    </r>
    <r>
      <rPr>
        <sz val="11"/>
        <color rgb="FF000000"/>
        <rFont val="Calibri"/>
      </rPr>
      <t>'</t>
    </r>
    <r>
      <rPr>
        <b/>
        <sz val="11"/>
        <color rgb="FF000000"/>
        <rFont val="Calibri"/>
      </rPr>
      <t>Cross-origin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Block cross-origin authentication</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</si>
  <si>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Cross-origin authentication</t>
    </r>
    <r>
      <rPr>
        <sz val="11"/>
        <color rgb="FF000000"/>
        <rFont val="Calibri"/>
      </rPr>
      <t xml:space="preserve">
</t>
    </r>
    <r>
      <rPr>
        <sz val="11"/>
        <color rgb="FF000000"/>
        <rFont val="Calibri"/>
      </rPr>
      <t xml:space="preserve">- Set </t>
    </r>
    <r>
      <rPr>
        <b/>
        <sz val="11"/>
        <color rgb="FF000000"/>
        <rFont val="Calibri"/>
      </rPr>
      <t>Specify whether third-party sub-content on a page is allowed to pop-up an HTTP basic authentication dialog box.</t>
    </r>
    <r>
      <rPr>
        <sz val="11"/>
        <color rgb="FF000000"/>
        <rFont val="Calibri"/>
      </rPr>
      <t xml:space="preserve"> to </t>
    </r>
    <r>
      <rPr>
        <b/>
        <sz val="11"/>
        <color rgb="FF000000"/>
        <rFont val="Calibri"/>
      </rPr>
      <t>Block cross-origin authentication</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</si>
  <si>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controls whether third-party sub-content can open a HTTP Basic Auth dialog and is typically disabled.</t>
    </r>
    <r>
      <rPr>
        <sz val="11"/>
        <color rgb="FF000000"/>
        <rFont val="Calibri"/>
      </rPr>
      <t xml:space="preserve">
</t>
    </r>
    <r>
      <rPr>
        <sz val="11"/>
        <color rgb="FF000000"/>
        <rFont val="Calibri"/>
      </rPr>
      <t xml:space="preserve">The recommended state for this setting is: </t>
    </r>
    <r>
      <rPr>
        <b/>
        <sz val="11"/>
        <color rgb="FF000000"/>
        <rFont val="Calibri"/>
      </rPr>
      <t>Block cross-origin authentication</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</si>
  <si>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Cross-origin authentication</t>
    </r>
    <r>
      <rPr>
        <sz val="11"/>
        <color rgb="FF000000"/>
        <rFont val="Calibri"/>
      </rPr>
      <t xml:space="preserve">
</t>
    </r>
    <r>
      <rPr>
        <sz val="11"/>
        <color rgb="FF000000"/>
        <rFont val="Calibri"/>
      </rPr>
      <t xml:space="preserve">- Ensure </t>
    </r>
    <r>
      <rPr>
        <b/>
        <sz val="11"/>
        <color rgb="FF000000"/>
        <rFont val="Calibri"/>
      </rPr>
      <t>Specify whether third-party sub-content on a page is allowed to pop-up an HTTP basic authentication dialog box.</t>
    </r>
    <r>
      <rPr>
        <sz val="11"/>
        <color rgb="FF000000"/>
        <rFont val="Calibri"/>
      </rPr>
      <t xml:space="preserve"> is set to </t>
    </r>
    <r>
      <rPr>
        <b/>
        <sz val="11"/>
        <color rgb="FF000000"/>
        <rFont val="Calibri"/>
      </rPr>
      <t>Block cross-origin authentication</t>
    </r>
  </si>
  <si>
    <t>2.3.1.7.8</t>
  </si>
  <si>
    <r>
      <rPr>
        <sz val="11"/>
        <rFont val="Calibri"/>
      </rPr>
      <t xml:space="preserve">Ensure </t>
    </r>
    <r>
      <rPr>
        <sz val="11"/>
        <color rgb="FF000000"/>
        <rFont val="Calibri"/>
      </rPr>
      <t>'</t>
    </r>
    <r>
      <rPr>
        <b/>
        <sz val="11"/>
        <color rgb="FF000000"/>
        <rFont val="Calibri"/>
      </rPr>
      <t>Enable globally scoped HTTP authentication cache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</si>
  <si>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Globally scoped HTTP authentication cache</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HTTP authentication credentials are scoped to top-level sites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</si>
  <si>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controls whether HTTP auth credentials may be automatically used in the context of another web site visited in Google Chrome.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r>
      <rPr>
        <sz val="11"/>
        <color rgb="FF000000"/>
        <rFont val="Calibri"/>
      </rPr>
      <t xml:space="preserve">
</t>
    </r>
    <r>
      <rPr>
        <b/>
        <sz val="11"/>
        <color rgb="FF000000"/>
        <rFont val="Calibri"/>
      </rPr>
      <t>NOTE:</t>
    </r>
    <r>
      <rPr>
        <sz val="11"/>
        <color rgb="FF000000"/>
        <rFont val="Calibri"/>
      </rPr>
      <t xml:space="preserve"> This setting is intended to give enterprises depending on the legacy behavior a chance to update their login procedures and will be removed in the future.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</si>
  <si>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Globally scoped HTTP authentication cache</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Block cross-origin authentication</t>
    </r>
  </si>
  <si>
    <t>2.3.1.7.9</t>
  </si>
  <si>
    <r>
      <rPr>
        <sz val="11"/>
        <rFont val="Calibri"/>
      </rPr>
      <t xml:space="preserve">Ensure </t>
    </r>
    <r>
      <rPr>
        <sz val="11"/>
        <color rgb="FF000000"/>
        <rFont val="Calibri"/>
      </rPr>
      <t>'</t>
    </r>
    <r>
      <rPr>
        <b/>
        <sz val="11"/>
        <color rgb="FF000000"/>
        <rFont val="Calibri"/>
      </rPr>
      <t>HSTS policy bypass list</t>
    </r>
    <r>
      <rPr>
        <sz val="11"/>
        <color rgb="FF000000"/>
        <rFont val="Calibri"/>
      </rPr>
      <t>'</t>
    </r>
    <r>
      <rPr>
        <sz val="11"/>
        <color rgb="FF000000"/>
        <rFont val="Calibri"/>
      </rPr>
      <t xml:space="preserve"> is Not Set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</si>
  <si>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HSTS policy bypass list</t>
    </r>
    <r>
      <rPr>
        <sz val="11"/>
        <color rgb="FF000000"/>
        <rFont val="Calibri"/>
      </rPr>
      <t xml:space="preserve">
</t>
    </r>
    <r>
      <rPr>
        <sz val="11"/>
        <color rgb="FF000000"/>
        <rFont val="Calibri"/>
      </rPr>
      <t xml:space="preserve">- Remove all hostnames from </t>
    </r>
    <r>
      <rPr>
        <b/>
        <sz val="11"/>
        <color rgb="FF000000"/>
        <rFont val="Calibri"/>
      </rPr>
      <t>List of hostnames that will bypass the HSTS policy check</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</si>
  <si>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allows a list of names to be specified that will be exempt from HTTP Strict Transport Security (HSTS) policy checks, then potentially upgraded from http:// to https://.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</si>
  <si>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HSTS policy bypass list</t>
    </r>
    <r>
      <rPr>
        <sz val="11"/>
        <color rgb="FF000000"/>
        <rFont val="Calibri"/>
      </rPr>
      <t xml:space="preserve">
</t>
    </r>
    <r>
      <rPr>
        <sz val="11"/>
        <color rgb="FF000000"/>
        <rFont val="Calibri"/>
      </rPr>
      <t xml:space="preserve">- Ensure </t>
    </r>
    <r>
      <rPr>
        <b/>
        <sz val="11"/>
        <color rgb="FF000000"/>
        <rFont val="Calibri"/>
      </rPr>
      <t>List of hostnames that will bypass the HSTS policy check</t>
    </r>
    <r>
      <rPr>
        <sz val="11"/>
        <color rgb="FF000000"/>
        <rFont val="Calibri"/>
      </rPr>
      <t xml:space="preserve"> is empty</t>
    </r>
  </si>
  <si>
    <t>2.3.1.7.10</t>
  </si>
  <si>
    <r>
      <rPr>
        <sz val="11"/>
        <rFont val="Calibri"/>
      </rPr>
      <t xml:space="preserve">Ensure </t>
    </r>
    <r>
      <rPr>
        <sz val="11"/>
        <color rgb="FF000000"/>
        <rFont val="Calibri"/>
      </rPr>
      <t>'</t>
    </r>
    <r>
      <rPr>
        <b/>
        <sz val="11"/>
        <color rgb="FF000000"/>
        <rFont val="Calibri"/>
      </rPr>
      <t>DNS interception checks enabled</t>
    </r>
    <r>
      <rPr>
        <sz val="11"/>
        <color rgb="FF000000"/>
        <rFont val="Calibri"/>
      </rPr>
      <t>'</t>
    </r>
    <r>
      <rPr>
        <sz val="11"/>
        <color rgb="FF000000"/>
        <rFont val="Calibri"/>
      </rPr>
      <t xml:space="preserve"> is set to </t>
    </r>
    <r>
      <rPr>
        <sz val="11"/>
        <color rgb="FF000000"/>
        <rFont val="Calibri"/>
      </rPr>
      <t>'</t>
    </r>
    <r>
      <rPr>
        <b/>
        <sz val="11"/>
        <color rgb="FF000000"/>
        <rFont val="Calibri"/>
      </rPr>
      <t xml:space="preserve">Perform DNS interception checks </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</si>
  <si>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DNS interception checks enabled</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 xml:space="preserve">Perform DNS interception checks </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</si>
  <si>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determines whether a local switch is configured for DNS interception checks. These checks attempt to discover if the browser is behind a proxy that redirects unknown host names.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(1)</t>
    </r>
    <r>
      <rPr>
        <sz val="11"/>
        <color rgb="FF000000"/>
        <rFont val="Calibri"/>
      </rPr>
      <t xml:space="preserve">
</t>
    </r>
    <r>
      <rPr>
        <b/>
        <sz val="11"/>
        <color rgb="FF000000"/>
        <rFont val="Calibri"/>
      </rPr>
      <t>NOTE:</t>
    </r>
    <r>
      <rPr>
        <sz val="11"/>
        <color rgb="FF000000"/>
        <rFont val="Calibri"/>
      </rPr>
      <t xml:space="preserve"> This detection might not be necessary in an enterprise environment where the network configuration is known. It can be disabled to avoid additional DNS and HTTP traffic on startup and each DNS configuration change.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</si>
  <si>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DNS interception checks enabled</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 xml:space="preserve">Perform DNS interception checks </t>
    </r>
  </si>
  <si>
    <t>2.3.1.7.11</t>
  </si>
  <si>
    <r>
      <rPr>
        <sz val="11"/>
        <rFont val="Calibri"/>
      </rPr>
      <t xml:space="preserve">Ensure </t>
    </r>
    <r>
      <rPr>
        <sz val="11"/>
        <color rgb="FF000000"/>
        <rFont val="Calibri"/>
      </rPr>
      <t>'</t>
    </r>
    <r>
      <rPr>
        <b/>
        <sz val="11"/>
        <color rgb="FF000000"/>
        <rFont val="Calibri"/>
      </rPr>
      <t>Http Allowlist</t>
    </r>
    <r>
      <rPr>
        <sz val="11"/>
        <color rgb="FF000000"/>
        <rFont val="Calibri"/>
      </rPr>
      <t>'</t>
    </r>
    <r>
      <rPr>
        <sz val="11"/>
        <color rgb="FF000000"/>
        <rFont val="Calibri"/>
      </rPr>
      <t xml:space="preserve"> Is Properly Configured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</si>
  <si>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HTTP Allowlist</t>
    </r>
    <r>
      <rPr>
        <sz val="11"/>
        <color rgb="FF000000"/>
        <rFont val="Calibri"/>
      </rPr>
      <t xml:space="preserve">
</t>
    </r>
    <r>
      <rPr>
        <sz val="11"/>
        <color rgb="FF000000"/>
        <rFont val="Calibri"/>
      </rPr>
      <t xml:space="preserve">- Set </t>
    </r>
    <r>
      <rPr>
        <b/>
        <sz val="11"/>
        <color rgb="FF000000"/>
        <rFont val="Calibri"/>
      </rPr>
      <t>Allowed HTTP URLs</t>
    </r>
    <r>
      <rPr>
        <sz val="11"/>
        <color rgb="FF000000"/>
        <rFont val="Calibri"/>
      </rPr>
      <t xml:space="preserve"> to your organization's requirements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</si>
  <si>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 xml:space="preserve">This setting allows administrators to list specific sites that will not be upgraded to HTTPS and will not show an error interstitial if </t>
    </r>
    <r>
      <rPr>
        <b/>
        <sz val="11"/>
        <color rgb="FF000000"/>
        <rFont val="Calibri"/>
      </rPr>
      <t>HTTPS-First Mode</t>
    </r>
    <r>
      <rPr>
        <sz val="11"/>
        <color rgb="FF000000"/>
        <rFont val="Calibri"/>
      </rPr>
      <t xml:space="preserve"> is enabled.</t>
    </r>
    <r>
      <rPr>
        <sz val="11"/>
        <color rgb="FF000000"/>
        <rFont val="Calibri"/>
      </rPr>
      <t xml:space="preserve">
</t>
    </r>
    <r>
      <rPr>
        <b/>
        <sz val="11"/>
        <color rgb="FF000000"/>
        <rFont val="Calibri"/>
      </rPr>
      <t>Note:</t>
    </r>
    <r>
      <rPr>
        <sz val="11"/>
        <color rgb="FF000000"/>
        <rFont val="Calibri"/>
      </rPr>
      <t xml:space="preserve"> Wildcards (</t>
    </r>
    <r>
      <rPr>
        <b/>
        <sz val="11"/>
        <color rgb="FF000000"/>
        <rFont val="Calibri"/>
      </rPr>
      <t>*</t>
    </r>
    <r>
      <rPr>
        <sz val="11"/>
        <color rgb="FF000000"/>
        <rFont val="Calibri"/>
      </rPr>
      <t xml:space="preserve">, </t>
    </r>
    <r>
      <rPr>
        <b/>
        <sz val="11"/>
        <color rgb="FF000000"/>
        <rFont val="Calibri"/>
      </rPr>
      <t>[*]</t>
    </r>
    <r>
      <rPr>
        <sz val="11"/>
        <color rgb="FF000000"/>
        <rFont val="Calibri"/>
      </rPr>
      <t>, etc.) are not allowed in the URL listings.</t>
    </r>
  </si>
  <si>
    <r>
      <rPr>
        <sz val="11"/>
        <color rgb="FF000000"/>
        <rFont val="Calibri"/>
      </rPr>
      <t>This should not have an impact on the user.</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</si>
  <si>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HTTP Allowlist</t>
    </r>
    <r>
      <rPr>
        <sz val="11"/>
        <color rgb="FF000000"/>
        <rFont val="Calibri"/>
      </rPr>
      <t xml:space="preserve">
</t>
    </r>
    <r>
      <rPr>
        <sz val="11"/>
        <color rgb="FF000000"/>
        <rFont val="Calibri"/>
      </rPr>
      <t xml:space="preserve">- Ensure </t>
    </r>
    <r>
      <rPr>
        <b/>
        <sz val="11"/>
        <color rgb="FF000000"/>
        <rFont val="Calibri"/>
      </rPr>
      <t>Allowed HTTP URLs</t>
    </r>
    <r>
      <rPr>
        <sz val="11"/>
        <color rgb="FF000000"/>
        <rFont val="Calibri"/>
      </rPr>
      <t xml:space="preserve"> is set to your organization's requirements</t>
    </r>
  </si>
  <si>
    <t>2.3.1.7.12</t>
  </si>
  <si>
    <r>
      <rPr>
        <sz val="11"/>
        <rFont val="Calibri"/>
      </rPr>
      <t xml:space="preserve">Ensure </t>
    </r>
    <r>
      <rPr>
        <sz val="11"/>
        <color rgb="FF000000"/>
        <rFont val="Calibri"/>
      </rPr>
      <t>'</t>
    </r>
    <r>
      <rPr>
        <b/>
        <sz val="11"/>
        <color rgb="FF000000"/>
        <rFont val="Calibri"/>
      </rPr>
      <t>Automatic HTTPS upgrades</t>
    </r>
    <r>
      <rPr>
        <sz val="11"/>
        <color rgb="FF000000"/>
        <rFont val="Calibri"/>
      </rPr>
      <t>'</t>
    </r>
    <r>
      <rPr>
        <sz val="11"/>
        <color rgb="FF000000"/>
        <rFont val="Calibri"/>
      </rPr>
      <t xml:space="preserve"> Is Set to </t>
    </r>
    <r>
      <rPr>
        <sz val="11"/>
        <color rgb="FF000000"/>
        <rFont val="Calibri"/>
      </rPr>
      <t>'</t>
    </r>
    <r>
      <rPr>
        <b/>
        <sz val="11"/>
        <color rgb="FF000000"/>
        <rFont val="Calibri"/>
      </rPr>
      <t>Allow HTTPS upgrades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</si>
  <si>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Automatic HTTPS upgrades</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Allow HTTPS upgrades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</si>
  <si>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controls the ability for Google Chrome to upgrade to HTTPS from HTTP while navigating to certain sites. It can be configured to either:</t>
    </r>
    <r>
      <rPr>
        <sz val="11"/>
        <color rgb="FF000000"/>
        <rFont val="Calibri"/>
      </rPr>
      <t xml:space="preserve">
</t>
    </r>
    <r>
      <rPr>
        <sz val="11"/>
        <color rgb="FF000000"/>
        <rFont val="Calibri"/>
      </rPr>
      <t xml:space="preserve">- Disabled (0): </t>
    </r>
    <r>
      <rPr>
        <b/>
        <sz val="11"/>
        <color rgb="FF000000"/>
        <rFont val="Calibri"/>
      </rPr>
      <t>Disable HTTPS Upgrades</t>
    </r>
    <r>
      <rPr>
        <sz val="11"/>
        <color rgb="FF000000"/>
        <rFont val="Calibri"/>
      </rPr>
      <t xml:space="preserve">
</t>
    </r>
    <r>
      <rPr>
        <sz val="11"/>
        <color rgb="FF000000"/>
        <rFont val="Calibri"/>
      </rPr>
      <t xml:space="preserve">- Enabled (1): </t>
    </r>
    <r>
      <rPr>
        <b/>
        <sz val="11"/>
        <color rgb="FF000000"/>
        <rFont val="Calibri"/>
      </rPr>
      <t>HTTPS Upgrades may be applied depending on feature launch status</t>
    </r>
    <r>
      <rPr>
        <sz val="11"/>
        <color rgb="FF000000"/>
        <rFont val="Calibri"/>
      </rPr>
      <t xml:space="preserve">
</t>
    </r>
    <r>
      <rPr>
        <sz val="11"/>
        <color rgb="FF000000"/>
        <rFont val="Calibri"/>
      </rPr>
      <t xml:space="preserve">If the value for </t>
    </r>
    <r>
      <rPr>
        <b/>
        <sz val="11"/>
        <color rgb="FF000000"/>
        <rFont val="Calibri"/>
      </rPr>
      <t>HttpsUpgradesEnabled</t>
    </r>
    <r>
      <rPr>
        <sz val="11"/>
        <color rgb="FF000000"/>
        <rFont val="Calibri"/>
      </rPr>
      <t xml:space="preserve"> is not changed from the default, it will behave as if it is enabled.</t>
    </r>
  </si>
  <si>
    <r>
      <rPr>
        <sz val="11"/>
        <color rgb="FF000000"/>
        <rFont val="Calibri"/>
      </rPr>
      <t>This should have no impact on the user.</t>
    </r>
    <r>
      <rPr>
        <sz val="11"/>
        <color rgb="FF000000"/>
        <rFont val="Calibri"/>
      </rPr>
      <t xml:space="preserve">
</t>
    </r>
    <r>
      <rPr>
        <b/>
        <sz val="11"/>
        <color rgb="FF000000"/>
        <rFont val="Calibri"/>
      </rPr>
      <t>Note:</t>
    </r>
    <r>
      <rPr>
        <sz val="11"/>
        <color rgb="FF000000"/>
        <rFont val="Calibri"/>
      </rPr>
      <t xml:space="preserve"> If there are internal sites/servers that use HTTP only, set those in the policy </t>
    </r>
    <r>
      <rPr>
        <b/>
        <sz val="11"/>
        <color rgb="FF000000"/>
        <rFont val="Calibri"/>
      </rPr>
      <t>HttpAllowlist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</si>
  <si>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Automatic HTTPS upgrades</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Allow HTTPS upgrades</t>
    </r>
  </si>
  <si>
    <t>Content</t>
  </si>
  <si>
    <t>2.3.1.8.1</t>
  </si>
  <si>
    <r>
      <rPr>
        <sz val="11"/>
        <rFont val="Calibri"/>
      </rPr>
      <t xml:space="preserve">Ensure </t>
    </r>
    <r>
      <rPr>
        <sz val="11"/>
        <color rgb="FF000000"/>
        <rFont val="Calibri"/>
      </rPr>
      <t>'</t>
    </r>
    <r>
      <rPr>
        <b/>
        <sz val="11"/>
        <color rgb="FF000000"/>
        <rFont val="Calibri"/>
      </rPr>
      <t>SafeSearch and Restricted Mode</t>
    </r>
    <r>
      <rPr>
        <sz val="11"/>
        <color rgb="FF000000"/>
        <rFont val="Calibri"/>
      </rPr>
      <t>'</t>
    </r>
    <r>
      <rPr>
        <sz val="11"/>
        <color rgb="FF000000"/>
        <rFont val="Calibri"/>
      </rPr>
      <t xml:space="preserve"> is set to </t>
    </r>
    <r>
      <rPr>
        <sz val="11"/>
        <color rgb="FF000000"/>
        <rFont val="Calibri"/>
      </rPr>
      <t>'</t>
    </r>
    <r>
      <rPr>
        <b/>
        <sz val="11"/>
        <color rgb="FF000000"/>
        <rFont val="Calibri"/>
      </rPr>
      <t>Always use Safe Search for Google Web Search queries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</si>
  <si>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SafeSearch and Restricted Mode</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Always use Safe Search for Google Web Search queries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</si>
  <si>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ensures that web search results with Google are performed with SafeSearch set to always active. Disabled means SafeSearch in Google Search is not enforced.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(1)</t>
    </r>
  </si>
  <si>
    <r>
      <rPr>
        <sz val="11"/>
        <color rgb="FF000000"/>
        <rFont val="Calibri"/>
      </rPr>
      <t>Users search results will be filtered and content such as adult text, videos, and images will not be shown.</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</si>
  <si>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SafeSearch and Restricted Mode</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Always use Safe Search for Google Web Search queries</t>
    </r>
  </si>
  <si>
    <r>
      <rPr>
        <sz val="11"/>
        <color rgb="FF000000"/>
        <rFont val="Calibri"/>
      </rPr>
      <t>Unset (Same a Disabled, but user can change)</t>
    </r>
  </si>
  <si>
    <t>2.3.1.8.2</t>
  </si>
  <si>
    <r>
      <rPr>
        <sz val="11"/>
        <rFont val="Calibri"/>
      </rPr>
      <t xml:space="preserve">Ensure </t>
    </r>
    <r>
      <rPr>
        <sz val="11"/>
        <color rgb="FF000000"/>
        <rFont val="Calibri"/>
      </rPr>
      <t>'</t>
    </r>
    <r>
      <rPr>
        <b/>
        <sz val="11"/>
        <color rgb="FF000000"/>
        <rFont val="Calibri"/>
      </rPr>
      <t>Screen video capture</t>
    </r>
    <r>
      <rPr>
        <sz val="11"/>
        <color rgb="FF000000"/>
        <rFont val="Calibri"/>
      </rPr>
      <t>'</t>
    </r>
    <r>
      <rPr>
        <sz val="11"/>
        <color rgb="FF000000"/>
        <rFont val="Calibri"/>
      </rPr>
      <t xml:space="preserve"> is set to </t>
    </r>
    <r>
      <rPr>
        <sz val="11"/>
        <color rgb="FF000000"/>
        <rFont val="Calibri"/>
      </rPr>
      <t>'</t>
    </r>
    <r>
      <rPr>
        <b/>
        <sz val="11"/>
        <color rgb="FF000000"/>
        <rFont val="Calibri"/>
      </rPr>
      <t>Do not allow sites to prompt the user to share a video stream of their screen</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</si>
  <si>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Screen video capture</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Do not allow sites to prompt the user to share a video stream of their screen</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</si>
  <si>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controls whether Google Chrome can use screen-share APIs, including web-based online meetings, video, or screen sharing.</t>
    </r>
    <r>
      <rPr>
        <sz val="11"/>
        <color rgb="FF000000"/>
        <rFont val="Calibri"/>
      </rPr>
      <t xml:space="preserve">
</t>
    </r>
    <r>
      <rPr>
        <sz val="11"/>
        <color rgb="FF000000"/>
        <rFont val="Calibri"/>
      </rPr>
      <t xml:space="preserve">The recommended state for this setting is </t>
    </r>
    <r>
      <rPr>
        <b/>
        <sz val="11"/>
        <color rgb="FF000000"/>
        <rFont val="Calibri"/>
      </rPr>
      <t>Do not allow sites to prompt the user to share a video stream of their screen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is not considered (and a site will be allowed to use screen-share APIs) if the site matches an origin pattern in any of the following other settings: </t>
    </r>
    <r>
      <rPr>
        <i/>
        <sz val="11"/>
        <color rgb="FF000000"/>
        <rFont val="Calibri"/>
      </rPr>
      <t>ScreenCaptureAllowedByOrigins</t>
    </r>
    <r>
      <rPr>
        <sz val="11"/>
        <color rgb="FF000000"/>
        <rFont val="Calibri"/>
      </rPr>
      <t xml:space="preserve">, </t>
    </r>
    <r>
      <rPr>
        <i/>
        <sz val="11"/>
        <color rgb="FF000000"/>
        <rFont val="Calibri"/>
      </rPr>
      <t>WindowCaptureAllowedByOrigins</t>
    </r>
    <r>
      <rPr>
        <sz val="11"/>
        <color rgb="FF000000"/>
        <rFont val="Calibri"/>
      </rPr>
      <t xml:space="preserve">, </t>
    </r>
    <r>
      <rPr>
        <i/>
        <sz val="11"/>
        <color rgb="FF000000"/>
        <rFont val="Calibri"/>
      </rPr>
      <t>TabCaptureAllowedByOrigins</t>
    </r>
    <r>
      <rPr>
        <sz val="11"/>
        <color rgb="FF000000"/>
        <rFont val="Calibri"/>
      </rPr>
      <t xml:space="preserve">, </t>
    </r>
    <r>
      <rPr>
        <i/>
        <sz val="11"/>
        <color rgb="FF000000"/>
        <rFont val="Calibri"/>
      </rPr>
      <t>SameOriginTabCaptureAllowedByOrigins</t>
    </r>
    <r>
      <rPr>
        <sz val="11"/>
        <color rgb="FF000000"/>
        <rFont val="Calibri"/>
      </rPr>
      <t>.</t>
    </r>
  </si>
  <si>
    <r>
      <rPr>
        <sz val="11"/>
        <color rgb="FF000000"/>
        <rFont val="Calibri"/>
      </rPr>
      <t>Users will be unable to utilize APIs which support web-based meetings (video conferencing screen sharing), video, and screen capture.  This could potentially cause disruption to users who may have utilized these abilities in the past.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</si>
  <si>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Screen video capture</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Do not allow sites to prompt the user to share a video stream of their screen</t>
    </r>
  </si>
  <si>
    <t>2.3.1.8.3</t>
  </si>
  <si>
    <r>
      <rPr>
        <sz val="11"/>
        <rFont val="Calibri"/>
      </rPr>
      <t xml:space="preserve">Ensure </t>
    </r>
    <r>
      <rPr>
        <sz val="11"/>
        <color rgb="FF000000"/>
        <rFont val="Calibri"/>
      </rPr>
      <t>'</t>
    </r>
    <r>
      <rPr>
        <b/>
        <sz val="11"/>
        <color rgb="FF000000"/>
        <rFont val="Calibri"/>
      </rPr>
      <t>Cookies</t>
    </r>
    <r>
      <rPr>
        <sz val="11"/>
        <color rgb="FF000000"/>
        <rFont val="Calibri"/>
      </rPr>
      <t>'</t>
    </r>
    <r>
      <rPr>
        <sz val="11"/>
        <color rgb="FF000000"/>
        <rFont val="Calibri"/>
      </rPr>
      <t xml:space="preserve"> is set to </t>
    </r>
    <r>
      <rPr>
        <sz val="11"/>
        <color rgb="FF000000"/>
        <rFont val="Calibri"/>
      </rPr>
      <t>'</t>
    </r>
    <r>
      <rPr>
        <b/>
        <sz val="11"/>
        <color rgb="FF000000"/>
        <rFont val="Calibri"/>
      </rPr>
      <t>Session Only</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</si>
  <si>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Cookies</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Session Only</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</si>
  <si>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When leaving the setting _RestoreOnStartup _unset results in the use of _DefaultCookiesSetting _for all sites, if it's set. If _DefaultCookiesSetting _is not set, the user's personal setting applies.</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(0, user's personal setting applies)</t>
    </r>
    <r>
      <rPr>
        <sz val="11"/>
        <color rgb="FF000000"/>
        <rFont val="Calibri"/>
      </rPr>
      <t xml:space="preserve">
</t>
    </r>
    <r>
      <rPr>
        <sz val="11"/>
        <color rgb="FF000000"/>
        <rFont val="Calibri"/>
      </rPr>
      <t xml:space="preserve">- </t>
    </r>
    <r>
      <rPr>
        <b/>
        <sz val="11"/>
        <color rgb="FF000000"/>
        <rFont val="Calibri"/>
      </rPr>
      <t>Allow all sites to set local data</t>
    </r>
    <r>
      <rPr>
        <sz val="11"/>
        <color rgb="FF000000"/>
        <rFont val="Calibri"/>
      </rPr>
      <t xml:space="preserve"> (1)</t>
    </r>
    <r>
      <rPr>
        <sz val="11"/>
        <color rgb="FF000000"/>
        <rFont val="Calibri"/>
      </rPr>
      <t xml:space="preserve">
</t>
    </r>
    <r>
      <rPr>
        <sz val="11"/>
        <color rgb="FF000000"/>
        <rFont val="Calibri"/>
      </rPr>
      <t xml:space="preserve">- </t>
    </r>
    <r>
      <rPr>
        <b/>
        <sz val="11"/>
        <color rgb="FF000000"/>
        <rFont val="Calibri"/>
      </rPr>
      <t>Do not allow any site to set local data</t>
    </r>
    <r>
      <rPr>
        <sz val="11"/>
        <color rgb="FF000000"/>
        <rFont val="Calibri"/>
      </rPr>
      <t xml:space="preserve"> (2)</t>
    </r>
    <r>
      <rPr>
        <sz val="11"/>
        <color rgb="FF000000"/>
        <rFont val="Calibri"/>
      </rPr>
      <t xml:space="preserve">
</t>
    </r>
    <r>
      <rPr>
        <sz val="11"/>
        <color rgb="FF000000"/>
        <rFont val="Calibri"/>
      </rPr>
      <t xml:space="preserve">- </t>
    </r>
    <r>
      <rPr>
        <b/>
        <sz val="11"/>
        <color rgb="FF000000"/>
        <rFont val="Calibri"/>
      </rPr>
      <t>Keep cookies for the duration of the session</t>
    </r>
    <r>
      <rPr>
        <sz val="11"/>
        <color rgb="FF000000"/>
        <rFont val="Calibri"/>
      </rPr>
      <t xml:space="preserve"> (4)</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a value of </t>
    </r>
    <r>
      <rPr>
        <b/>
        <sz val="11"/>
        <color rgb="FF000000"/>
        <rFont val="Calibri"/>
      </rPr>
      <t>Keep cookies for the duration of the session</t>
    </r>
    <r>
      <rPr>
        <sz val="11"/>
        <color rgb="FF000000"/>
        <rFont val="Calibri"/>
      </rPr>
      <t xml:space="preserve"> (4)</t>
    </r>
    <r>
      <rPr>
        <sz val="11"/>
        <color rgb="FF000000"/>
        <rFont val="Calibri"/>
      </rPr>
      <t xml:space="preserve">
</t>
    </r>
    <r>
      <rPr>
        <b/>
        <sz val="11"/>
        <color rgb="FF000000"/>
        <rFont val="Calibri"/>
      </rPr>
      <t>NOTE:</t>
    </r>
    <r>
      <rPr>
        <sz val="11"/>
        <color rgb="FF000000"/>
        <rFont val="Calibri"/>
      </rPr>
      <t xml:space="preserve"> If the </t>
    </r>
    <r>
      <rPr>
        <i/>
        <sz val="11"/>
        <color rgb="FF000000"/>
        <rFont val="Calibri"/>
      </rPr>
      <t>RestoreOnStartup</t>
    </r>
    <r>
      <rPr>
        <sz val="11"/>
        <color rgb="FF000000"/>
        <rFont val="Calibri"/>
      </rPr>
      <t xml:space="preserve"> setting is set to restore URLs from previous sessions this setting will not be respected and cookies will be stored permanently for those sites. An example of those URLs are SSO or intranet sites.</t>
    </r>
  </si>
  <si>
    <r>
      <rPr>
        <sz val="11"/>
        <color rgb="FF000000"/>
        <rFont val="Calibri"/>
      </rPr>
      <t>If this setting is enabled, cookies will be cleared when the session closes.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</si>
  <si>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Cookies</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Session Only</t>
    </r>
  </si>
  <si>
    <t>2.3.1.8.4</t>
  </si>
  <si>
    <r>
      <rPr>
        <sz val="11"/>
        <rFont val="Calibri"/>
      </rPr>
      <t xml:space="preserve">Ensure </t>
    </r>
    <r>
      <rPr>
        <sz val="11"/>
        <color rgb="FF000000"/>
        <rFont val="Calibri"/>
      </rPr>
      <t>'</t>
    </r>
    <r>
      <rPr>
        <b/>
        <sz val="11"/>
        <color rgb="FF000000"/>
        <rFont val="Calibri"/>
      </rPr>
      <t>Third-party cookie blocking</t>
    </r>
    <r>
      <rPr>
        <sz val="11"/>
        <color rgb="FF000000"/>
        <rFont val="Calibri"/>
      </rPr>
      <t>'</t>
    </r>
    <r>
      <rPr>
        <sz val="11"/>
        <color rgb="FF000000"/>
        <rFont val="Calibri"/>
      </rPr>
      <t xml:space="preserve"> is set to </t>
    </r>
    <r>
      <rPr>
        <sz val="11"/>
        <color rgb="FF000000"/>
        <rFont val="Calibri"/>
      </rPr>
      <t>'</t>
    </r>
    <r>
      <rPr>
        <b/>
        <sz val="11"/>
        <color rgb="FF000000"/>
        <rFont val="Calibri"/>
      </rPr>
      <t>Disallow third-party cookies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</si>
  <si>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Third-party cookie blocking</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Disallow third-party cookies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</si>
  <si>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Chrome allows cookies to be set by web page elements that are not from the domain in the user's address bar. Enabling this feature prevents third party cookies from being set.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(1)</t>
    </r>
  </si>
  <si>
    <r>
      <rPr>
        <sz val="11"/>
        <color rgb="FF000000"/>
        <rFont val="Calibri"/>
      </rPr>
      <t>Enabling this setting prevents cookies from being set by web page elements that are not from the domain that is in the browser's address bar.</t>
    </r>
    <r>
      <rPr>
        <sz val="11"/>
        <color rgb="FF000000"/>
        <rFont val="Calibri"/>
      </rPr>
      <t xml:space="preserve">
</t>
    </r>
    <r>
      <rPr>
        <b/>
        <sz val="11"/>
        <color rgb="FF000000"/>
        <rFont val="Calibri"/>
      </rPr>
      <t>NOTE</t>
    </r>
    <r>
      <rPr>
        <sz val="11"/>
        <color rgb="FF000000"/>
        <rFont val="Calibri"/>
      </rPr>
      <t>: Third Party Cookies and Tracking Protection are required for many business critical websites, including Microsoft 365 web apps (Office 365), SalesForce, and SAP Analytics Cloud. If these, or similar services, are needed by the organization, then this setting can be Disabled.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</si>
  <si>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Third-party cookie blocking</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Disallow third-party cookies</t>
    </r>
  </si>
  <si>
    <t>2.3.1.8.5</t>
  </si>
  <si>
    <r>
      <rPr>
        <sz val="11"/>
        <rFont val="Calibri"/>
      </rPr>
      <t xml:space="preserve">Ensure </t>
    </r>
    <r>
      <rPr>
        <sz val="11"/>
        <color rgb="FF000000"/>
        <rFont val="Calibri"/>
      </rPr>
      <t>'</t>
    </r>
    <r>
      <rPr>
        <b/>
        <sz val="11"/>
        <color rgb="FF000000"/>
        <rFont val="Calibri"/>
      </rPr>
      <t>First-Party Sets</t>
    </r>
    <r>
      <rPr>
        <sz val="11"/>
        <color rgb="FF000000"/>
        <rFont val="Calibri"/>
      </rPr>
      <t>'</t>
    </r>
    <r>
      <rPr>
        <sz val="11"/>
        <color rgb="FF000000"/>
        <rFont val="Calibri"/>
      </rPr>
      <t xml:space="preserve"> Is Set to </t>
    </r>
    <r>
      <rPr>
        <sz val="11"/>
        <color rgb="FF000000"/>
        <rFont val="Calibri"/>
      </rPr>
      <t>'</t>
    </r>
    <r>
      <rPr>
        <b/>
        <sz val="11"/>
        <color rgb="FF000000"/>
        <rFont val="Calibri"/>
      </rPr>
      <t>Disable First-Party Sets for all affected users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</si>
  <si>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First-Party Sets</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Disable First-Party Sets for all affected users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</si>
  <si>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controls access to the First-Party Sets. First-Party Sets are a way for sites to declare relationships with each other and enable limited cross-site cookie access for specific, user-facing purposes. It can be configured to either:</t>
    </r>
    <r>
      <rPr>
        <sz val="11"/>
        <color rgb="FF000000"/>
        <rFont val="Calibri"/>
      </rPr>
      <t xml:space="preserve">
</t>
    </r>
    <r>
      <rPr>
        <sz val="11"/>
        <color rgb="FF000000"/>
        <rFont val="Calibri"/>
      </rPr>
      <t>- Disabled (0): Disable First-Party Sets for all affected users</t>
    </r>
    <r>
      <rPr>
        <sz val="11"/>
        <color rgb="FF000000"/>
        <rFont val="Calibri"/>
      </rPr>
      <t xml:space="preserve">
</t>
    </r>
    <r>
      <rPr>
        <sz val="11"/>
        <color rgb="FF000000"/>
        <rFont val="Calibri"/>
      </rPr>
      <t>- Enabled (1): Enable First-Party Sets for all affected users</t>
    </r>
  </si>
  <si>
    <r>
      <rPr>
        <sz val="11"/>
        <color rgb="FF000000"/>
        <rFont val="Calibri"/>
      </rPr>
      <t>This may cause unexpected behavior as a user moves between affiliated sites.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</si>
  <si>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First-Party Sets</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Disable First-Party Sets for all affected users</t>
    </r>
  </si>
  <si>
    <r>
      <rPr>
        <sz val="11"/>
        <color rgb="FF000000"/>
        <rFont val="Calibri"/>
      </rPr>
      <t>Enabled</t>
    </r>
  </si>
  <si>
    <t>2.3.1.8.6</t>
  </si>
  <si>
    <r>
      <rPr>
        <sz val="11"/>
        <rFont val="Calibri"/>
      </rPr>
      <t xml:space="preserve">Ensure </t>
    </r>
    <r>
      <rPr>
        <sz val="11"/>
        <color rgb="FF000000"/>
        <rFont val="Calibri"/>
      </rPr>
      <t>'</t>
    </r>
    <r>
      <rPr>
        <b/>
        <sz val="11"/>
        <color rgb="FF000000"/>
        <rFont val="Calibri"/>
      </rPr>
      <t>Clipboard</t>
    </r>
    <r>
      <rPr>
        <sz val="11"/>
        <color rgb="FF000000"/>
        <rFont val="Calibri"/>
      </rPr>
      <t>'</t>
    </r>
    <r>
      <rPr>
        <sz val="11"/>
        <color rgb="FF000000"/>
        <rFont val="Calibri"/>
      </rPr>
      <t xml:space="preserve"> Is Set to </t>
    </r>
    <r>
      <rPr>
        <sz val="11"/>
        <color rgb="FF000000"/>
        <rFont val="Calibri"/>
      </rPr>
      <t>'</t>
    </r>
    <r>
      <rPr>
        <b/>
        <sz val="11"/>
        <color rgb="FF000000"/>
        <rFont val="Calibri"/>
      </rPr>
      <t>Do not allow any site to use the clipboard site permission</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</si>
  <si>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Clipboard</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Do not allow any site to use the clipboard site permission</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</si>
  <si>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controls the defaults for clipboard permission access from sites. It can be configured to either:</t>
    </r>
    <r>
      <rPr>
        <sz val="11"/>
        <color rgb="FF000000"/>
        <rFont val="Calibri"/>
      </rPr>
      <t xml:space="preserve">
</t>
    </r>
    <r>
      <rPr>
        <sz val="11"/>
        <color rgb="FF000000"/>
        <rFont val="Calibri"/>
      </rPr>
      <t>- Disabled (2): Does not allow access to the clipboard site permission by any site</t>
    </r>
    <r>
      <rPr>
        <sz val="11"/>
        <color rgb="FF000000"/>
        <rFont val="Calibri"/>
      </rPr>
      <t xml:space="preserve">
</t>
    </r>
    <r>
      <rPr>
        <sz val="11"/>
        <color rgb="FF000000"/>
        <rFont val="Calibri"/>
      </rPr>
      <t>- Enabled (3): Sites ask the user to allow access to the clipboard site permission</t>
    </r>
    <r>
      <rPr>
        <sz val="11"/>
        <color rgb="FF000000"/>
        <rFont val="Calibri"/>
      </rPr>
      <t xml:space="preserve">
</t>
    </r>
    <r>
      <rPr>
        <sz val="11"/>
        <color rgb="FF000000"/>
        <rFont val="Calibri"/>
      </rPr>
      <t xml:space="preserve">If the value for </t>
    </r>
    <r>
      <rPr>
        <b/>
        <sz val="11"/>
        <color rgb="FF000000"/>
        <rFont val="Calibri"/>
      </rPr>
      <t>DefaultClipboardSetting</t>
    </r>
    <r>
      <rPr>
        <sz val="11"/>
        <color rgb="FF000000"/>
        <rFont val="Calibri"/>
      </rPr>
      <t xml:space="preserve"> is not changed from the default, it will behave as if it is enabled. </t>
    </r>
    <r>
      <rPr>
        <b/>
        <sz val="11"/>
        <color rgb="FF000000"/>
        <rFont val="Calibri"/>
      </rPr>
      <t>ClipboardAllowedForUrls</t>
    </r>
    <r>
      <rPr>
        <sz val="11"/>
        <color rgb="FF000000"/>
        <rFont val="Calibri"/>
      </rPr>
      <t xml:space="preserve"> or </t>
    </r>
    <r>
      <rPr>
        <b/>
        <sz val="11"/>
        <color rgb="FF000000"/>
        <rFont val="Calibri"/>
      </rPr>
      <t>ClipboardBlockedForUrls</t>
    </r>
    <r>
      <rPr>
        <sz val="11"/>
        <color rgb="FF000000"/>
        <rFont val="Calibri"/>
      </rPr>
      <t xml:space="preserve"> will override this setting for any site that matches the configured URL patterns.</t>
    </r>
    <r>
      <rPr>
        <sz val="11"/>
        <color rgb="FF000000"/>
        <rFont val="Calibri"/>
      </rPr>
      <t xml:space="preserve">
</t>
    </r>
    <r>
      <rPr>
        <sz val="11"/>
        <color rgb="FF000000"/>
        <rFont val="Calibri"/>
      </rPr>
      <t xml:space="preserve">With the setting disabled, organizations will need to set </t>
    </r>
    <r>
      <rPr>
        <b/>
        <sz val="11"/>
        <color rgb="FF000000"/>
        <rFont val="Calibri"/>
      </rPr>
      <t>ClipboardAllowedForUrls</t>
    </r>
    <r>
      <rPr>
        <sz val="11"/>
        <color rgb="FF000000"/>
        <rFont val="Calibri"/>
      </rPr>
      <t xml:space="preserve"> for any URLs they want to make exempt.</t>
    </r>
  </si>
  <si>
    <r>
      <rPr>
        <sz val="11"/>
        <color rgb="FF000000"/>
        <rFont val="Calibri"/>
      </rPr>
      <t>Not allowing sites to have access to the clipboard permission can cause issues with formatting or access to needed images on the clipboard.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</si>
  <si>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Clipboard</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Do not allow any site to use the clipboard site permission</t>
    </r>
  </si>
  <si>
    <r>
      <rPr>
        <sz val="11"/>
        <color rgb="FF000000"/>
        <rFont val="Calibri"/>
      </rPr>
      <t>Allow clipboard permission access</t>
    </r>
  </si>
  <si>
    <t>2.3.1.8.7</t>
  </si>
  <si>
    <r>
      <rPr>
        <sz val="11"/>
        <rFont val="Calibri"/>
      </rPr>
      <t xml:space="preserve">Ensure </t>
    </r>
    <r>
      <rPr>
        <sz val="11"/>
        <color rgb="FF000000"/>
        <rFont val="Calibri"/>
      </rPr>
      <t>'</t>
    </r>
    <r>
      <rPr>
        <b/>
        <sz val="11"/>
        <color rgb="FF000000"/>
        <rFont val="Calibri"/>
      </rPr>
      <t>Notifications</t>
    </r>
    <r>
      <rPr>
        <sz val="11"/>
        <color rgb="FF000000"/>
        <rFont val="Calibri"/>
      </rPr>
      <t>'</t>
    </r>
    <r>
      <rPr>
        <sz val="11"/>
        <color rgb="FF000000"/>
        <rFont val="Calibri"/>
      </rPr>
      <t xml:space="preserve"> is set to </t>
    </r>
    <r>
      <rPr>
        <sz val="11"/>
        <color rgb="FF000000"/>
        <rFont val="Calibri"/>
      </rPr>
      <t>'</t>
    </r>
    <r>
      <rPr>
        <b/>
        <sz val="11"/>
        <color rgb="FF000000"/>
        <rFont val="Calibri"/>
      </rPr>
      <t>Do not allow any site to show desktop notifications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</si>
  <si>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Notifications</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Do not allow any site to show desktop notifications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</si>
  <si>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Chrome offers websites the ability to display desktop notifications. These are push messages which are sent from the website operator through Google infrastructure to Chrome.</t>
    </r>
    <r>
      <rPr>
        <sz val="11"/>
        <color rgb="FF000000"/>
        <rFont val="Calibri"/>
      </rPr>
      <t xml:space="preserve">
</t>
    </r>
    <r>
      <rPr>
        <sz val="11"/>
        <color rgb="FF000000"/>
        <rFont val="Calibri"/>
      </rPr>
      <t xml:space="preserve">- </t>
    </r>
    <r>
      <rPr>
        <b/>
        <sz val="11"/>
        <color rgb="FF000000"/>
        <rFont val="Calibri"/>
      </rPr>
      <t>Allow sites to show desktop notifications</t>
    </r>
    <r>
      <rPr>
        <sz val="11"/>
        <color rgb="FF000000"/>
        <rFont val="Calibri"/>
      </rPr>
      <t xml:space="preserve"> (1)</t>
    </r>
    <r>
      <rPr>
        <sz val="11"/>
        <color rgb="FF000000"/>
        <rFont val="Calibri"/>
      </rPr>
      <t xml:space="preserve">
</t>
    </r>
    <r>
      <rPr>
        <sz val="11"/>
        <color rgb="FF000000"/>
        <rFont val="Calibri"/>
      </rPr>
      <t xml:space="preserve">- </t>
    </r>
    <r>
      <rPr>
        <b/>
        <sz val="11"/>
        <color rgb="FF000000"/>
        <rFont val="Calibri"/>
      </rPr>
      <t>Do not allow any site to show desktop notifications</t>
    </r>
    <r>
      <rPr>
        <sz val="11"/>
        <color rgb="FF000000"/>
        <rFont val="Calibri"/>
      </rPr>
      <t xml:space="preserve"> (2)</t>
    </r>
    <r>
      <rPr>
        <sz val="11"/>
        <color rgb="FF000000"/>
        <rFont val="Calibri"/>
      </rPr>
      <t xml:space="preserve">
</t>
    </r>
    <r>
      <rPr>
        <sz val="11"/>
        <color rgb="FF000000"/>
        <rFont val="Calibri"/>
      </rPr>
      <t xml:space="preserve">- </t>
    </r>
    <r>
      <rPr>
        <b/>
        <sz val="11"/>
        <color rgb="FF000000"/>
        <rFont val="Calibri"/>
      </rPr>
      <t>Ask every time a site wants to show desktop notifications</t>
    </r>
    <r>
      <rPr>
        <sz val="11"/>
        <color rgb="FF000000"/>
        <rFont val="Calibri"/>
      </rPr>
      <t xml:space="preserve"> (3)</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a value of </t>
    </r>
    <r>
      <rPr>
        <b/>
        <sz val="11"/>
        <color rgb="FF000000"/>
        <rFont val="Calibri"/>
      </rPr>
      <t>Do not allow any site to show desktop notifications</t>
    </r>
    <r>
      <rPr>
        <sz val="11"/>
        <color rgb="FF000000"/>
        <rFont val="Calibri"/>
      </rPr>
      <t xml:space="preserve"> (2)</t>
    </r>
  </si>
  <si>
    <r>
      <rPr>
        <sz val="11"/>
        <color rgb="FF000000"/>
        <rFont val="Calibri"/>
      </rPr>
      <t xml:space="preserve">If this setting is enabled and set to </t>
    </r>
    <r>
      <rPr>
        <b/>
        <sz val="11"/>
        <color rgb="FF000000"/>
        <rFont val="Calibri"/>
      </rPr>
      <t>Do not allow any site to show desktop notifications</t>
    </r>
    <r>
      <rPr>
        <sz val="11"/>
        <color rgb="FF000000"/>
        <rFont val="Calibri"/>
      </rPr>
      <t>, notifications will not be displayed for any sites and the user will not be asked.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</si>
  <si>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Notifications</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Do not allow any site to show desktop notifications</t>
    </r>
  </si>
  <si>
    <r>
      <rPr>
        <sz val="11"/>
        <color rgb="FF000000"/>
        <rFont val="Calibri"/>
      </rPr>
      <t>Unset (Same as Enabled, with 'Ask every time a site wants to show desktop notifications')</t>
    </r>
  </si>
  <si>
    <t>2.3.1.8.8</t>
  </si>
  <si>
    <r>
      <rPr>
        <sz val="11"/>
        <rFont val="Calibri"/>
      </rPr>
      <t xml:space="preserve">Ensure </t>
    </r>
    <r>
      <rPr>
        <sz val="11"/>
        <color rgb="FF000000"/>
        <rFont val="Calibri"/>
      </rPr>
      <t>'</t>
    </r>
    <r>
      <rPr>
        <b/>
        <sz val="11"/>
        <color rgb="FF000000"/>
        <rFont val="Calibri"/>
      </rPr>
      <t>Auto open downloaded files</t>
    </r>
    <r>
      <rPr>
        <sz val="11"/>
        <color rgb="FF000000"/>
        <rFont val="Calibri"/>
      </rPr>
      <t>'</t>
    </r>
    <r>
      <rPr>
        <sz val="11"/>
        <color rgb="FF000000"/>
        <rFont val="Calibri"/>
      </rPr>
      <t xml:space="preserve"> Is Not Set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</si>
  <si>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Content</t>
    </r>
    <r>
      <rPr>
        <sz val="11"/>
        <color rgb="FF000000"/>
        <rFont val="Calibri"/>
      </rPr>
      <t xml:space="preserve">, select </t>
    </r>
    <r>
      <rPr>
        <b/>
        <sz val="11"/>
        <color rgb="FF000000"/>
        <rFont val="Calibri"/>
      </rPr>
      <t>Auto open downloaded files</t>
    </r>
    <r>
      <rPr>
        <sz val="11"/>
        <color rgb="FF000000"/>
        <rFont val="Calibri"/>
      </rPr>
      <t xml:space="preserve">
</t>
    </r>
    <r>
      <rPr>
        <sz val="11"/>
        <color rgb="FF000000"/>
        <rFont val="Calibri"/>
      </rPr>
      <t xml:space="preserve">- Remove all file types from </t>
    </r>
    <r>
      <rPr>
        <b/>
        <sz val="11"/>
        <color rgb="FF000000"/>
        <rFont val="Calibri"/>
      </rPr>
      <t>Auto open file types</t>
    </r>
    <r>
      <rPr>
        <sz val="11"/>
        <color rgb="FF000000"/>
        <rFont val="Calibri"/>
      </rPr>
      <t xml:space="preserve">
</t>
    </r>
    <r>
      <rPr>
        <sz val="11"/>
        <color rgb="FF000000"/>
        <rFont val="Calibri"/>
      </rPr>
      <t xml:space="preserve">- Remove all URLs from </t>
    </r>
    <r>
      <rPr>
        <b/>
        <sz val="11"/>
        <color rgb="FF000000"/>
        <rFont val="Calibri"/>
      </rPr>
      <t>Auto open URLs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</si>
  <si>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controls whether specified file types are allowed to auto open on download. It also controls specified URLs to allow those specified file types to auto open when they are downloaded from those URLs.</t>
    </r>
  </si>
  <si>
    <r>
      <rPr>
        <sz val="11"/>
        <color rgb="FF000000"/>
        <rFont val="Calibri"/>
      </rPr>
      <t>There is no impact to the user</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</si>
  <si>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Content</t>
    </r>
    <r>
      <rPr>
        <sz val="11"/>
        <color rgb="FF000000"/>
        <rFont val="Calibri"/>
      </rPr>
      <t xml:space="preserve">, select </t>
    </r>
    <r>
      <rPr>
        <b/>
        <sz val="11"/>
        <color rgb="FF000000"/>
        <rFont val="Calibri"/>
      </rPr>
      <t>Auto open downloaded files</t>
    </r>
    <r>
      <rPr>
        <sz val="11"/>
        <color rgb="FF000000"/>
        <rFont val="Calibri"/>
      </rPr>
      <t xml:space="preserve">
</t>
    </r>
    <r>
      <rPr>
        <sz val="11"/>
        <color rgb="FF000000"/>
        <rFont val="Calibri"/>
      </rPr>
      <t xml:space="preserve">- Ensure </t>
    </r>
    <r>
      <rPr>
        <b/>
        <sz val="11"/>
        <color rgb="FF000000"/>
        <rFont val="Calibri"/>
      </rPr>
      <t>Auto open file types</t>
    </r>
    <r>
      <rPr>
        <sz val="11"/>
        <color rgb="FF000000"/>
        <rFont val="Calibri"/>
      </rPr>
      <t xml:space="preserve"> is not configured</t>
    </r>
    <r>
      <rPr>
        <sz val="11"/>
        <color rgb="FF000000"/>
        <rFont val="Calibri"/>
      </rPr>
      <t xml:space="preserve">
</t>
    </r>
    <r>
      <rPr>
        <sz val="11"/>
        <color rgb="FF000000"/>
        <rFont val="Calibri"/>
      </rPr>
      <t xml:space="preserve">- Ensure </t>
    </r>
    <r>
      <rPr>
        <b/>
        <sz val="11"/>
        <color rgb="FF000000"/>
        <rFont val="Calibri"/>
      </rPr>
      <t>Auto open URLs</t>
    </r>
    <r>
      <rPr>
        <sz val="11"/>
        <color rgb="FF000000"/>
        <rFont val="Calibri"/>
      </rPr>
      <t xml:space="preserve"> is not configured</t>
    </r>
  </si>
  <si>
    <t>2.3.1.8.9</t>
  </si>
  <si>
    <r>
      <rPr>
        <sz val="11"/>
        <rFont val="Calibri"/>
      </rPr>
      <t xml:space="preserve">Ensure </t>
    </r>
    <r>
      <rPr>
        <sz val="11"/>
        <color rgb="FF000000"/>
        <rFont val="Calibri"/>
      </rPr>
      <t>'</t>
    </r>
    <r>
      <rPr>
        <b/>
        <sz val="11"/>
        <color rgb="FF000000"/>
        <rFont val="Calibri"/>
      </rPr>
      <t>Cast</t>
    </r>
    <r>
      <rPr>
        <sz val="11"/>
        <color rgb="FF000000"/>
        <rFont val="Calibri"/>
      </rPr>
      <t>'</t>
    </r>
    <r>
      <rPr>
        <sz val="11"/>
        <color rgb="FF000000"/>
        <rFont val="Calibri"/>
      </rPr>
      <t xml:space="preserve"> is set to </t>
    </r>
    <r>
      <rPr>
        <sz val="11"/>
        <color rgb="FF000000"/>
        <rFont val="Calibri"/>
      </rPr>
      <t>'</t>
    </r>
    <r>
      <rPr>
        <b/>
        <sz val="11"/>
        <color rgb="FF000000"/>
        <rFont val="Calibri"/>
      </rPr>
      <t>Do not allow users to cast</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</si>
  <si>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Cast</t>
    </r>
    <r>
      <rPr>
        <sz val="11"/>
        <color rgb="FF000000"/>
        <rFont val="Calibri"/>
      </rPr>
      <t xml:space="preserve">
</t>
    </r>
    <r>
      <rPr>
        <sz val="11"/>
        <color rgb="FF000000"/>
        <rFont val="Calibri"/>
      </rPr>
      <t xml:space="preserve">- Set </t>
    </r>
    <r>
      <rPr>
        <b/>
        <sz val="11"/>
        <color rgb="FF000000"/>
        <rFont val="Calibri"/>
      </rPr>
      <t>Allow users to Cast from Chrome</t>
    </r>
    <r>
      <rPr>
        <sz val="11"/>
        <color rgb="FF000000"/>
        <rFont val="Calibri"/>
      </rPr>
      <t xml:space="preserve"> to </t>
    </r>
    <r>
      <rPr>
        <b/>
        <sz val="11"/>
        <color rgb="FF000000"/>
        <rFont val="Calibri"/>
      </rPr>
      <t>Do not allow users to cast</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</si>
  <si>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 xml:space="preserve">This setting controls whether Google Cast is able to connect to all IP Addresses or only private IP Addresses as defined in RFC1918 (IPv4) and RFC4193 (IPv6). Note that if the </t>
    </r>
    <r>
      <rPr>
        <i/>
        <sz val="11"/>
        <color rgb="FF000000"/>
        <rFont val="Calibri"/>
      </rPr>
      <t>EnabledMediaRouter</t>
    </r>
    <r>
      <rPr>
        <sz val="11"/>
        <color rgb="FF000000"/>
        <rFont val="Calibri"/>
      </rPr>
      <t xml:space="preserve"> setting is set to </t>
    </r>
    <r>
      <rPr>
        <b/>
        <sz val="11"/>
        <color rgb="FF000000"/>
        <rFont val="Calibri"/>
      </rPr>
      <t>Disabled</t>
    </r>
    <r>
      <rPr>
        <sz val="11"/>
        <color rgb="FF000000"/>
        <rFont val="Calibri"/>
      </rPr>
      <t xml:space="preserve"> there is no positive or negative effect for this setting.</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</si>
  <si>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Cast</t>
    </r>
    <r>
      <rPr>
        <sz val="11"/>
        <color rgb="FF000000"/>
        <rFont val="Calibri"/>
      </rPr>
      <t xml:space="preserve">
</t>
    </r>
    <r>
      <rPr>
        <sz val="11"/>
        <color rgb="FF000000"/>
        <rFont val="Calibri"/>
      </rPr>
      <t xml:space="preserve">- Ensure </t>
    </r>
    <r>
      <rPr>
        <b/>
        <sz val="11"/>
        <color rgb="FF000000"/>
        <rFont val="Calibri"/>
      </rPr>
      <t>Allow users to Cast from Chrome</t>
    </r>
    <r>
      <rPr>
        <sz val="11"/>
        <color rgb="FF000000"/>
        <rFont val="Calibri"/>
      </rPr>
      <t xml:space="preserve"> is set to </t>
    </r>
    <r>
      <rPr>
        <b/>
        <sz val="11"/>
        <color rgb="FF000000"/>
        <rFont val="Calibri"/>
      </rPr>
      <t>Do not allow users to cast</t>
    </r>
  </si>
  <si>
    <t>2.3.1.8.10</t>
  </si>
  <si>
    <r>
      <rPr>
        <sz val="11"/>
        <rFont val="Calibri"/>
      </rPr>
      <t xml:space="preserve">Ensure </t>
    </r>
    <r>
      <rPr>
        <sz val="11"/>
        <color rgb="FF000000"/>
        <rFont val="Calibri"/>
      </rPr>
      <t>'</t>
    </r>
    <r>
      <rPr>
        <b/>
        <sz val="11"/>
        <color rgb="FF000000"/>
        <rFont val="Calibri"/>
      </rPr>
      <t>Control use of insecure content exceptions</t>
    </r>
    <r>
      <rPr>
        <sz val="11"/>
        <color rgb="FF000000"/>
        <rFont val="Calibri"/>
      </rPr>
      <t>'</t>
    </r>
    <r>
      <rPr>
        <sz val="11"/>
        <color rgb="FF000000"/>
        <rFont val="Calibri"/>
      </rPr>
      <t xml:space="preserve"> is set to </t>
    </r>
    <r>
      <rPr>
        <sz val="11"/>
        <color rgb="FF000000"/>
        <rFont val="Calibri"/>
      </rPr>
      <t>'</t>
    </r>
    <r>
      <rPr>
        <b/>
        <sz val="11"/>
        <color rgb="FF000000"/>
        <rFont val="Calibri"/>
      </rPr>
      <t>Do not allow any site to load mixed content</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</si>
  <si>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Control use of insecure content exceptions</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Do not allow any site to load mixed content</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</si>
  <si>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Setting controls whether users can add exceptions to allow mixed content for specific sites.</t>
    </r>
    <r>
      <rPr>
        <sz val="11"/>
        <color rgb="FF000000"/>
        <rFont val="Calibri"/>
      </rPr>
      <t xml:space="preserve">
</t>
    </r>
    <r>
      <rPr>
        <sz val="11"/>
        <color rgb="FF000000"/>
        <rFont val="Calibri"/>
      </rPr>
      <t xml:space="preserve">- </t>
    </r>
    <r>
      <rPr>
        <b/>
        <sz val="11"/>
        <color rgb="FF000000"/>
        <rFont val="Calibri"/>
      </rPr>
      <t>Do not allow any site to load mixed content</t>
    </r>
    <r>
      <rPr>
        <sz val="11"/>
        <color rgb="FF000000"/>
        <rFont val="Calibri"/>
      </rPr>
      <t xml:space="preserve"> (2)</t>
    </r>
    <r>
      <rPr>
        <sz val="11"/>
        <color rgb="FF000000"/>
        <rFont val="Calibri"/>
      </rPr>
      <t xml:space="preserve">
</t>
    </r>
    <r>
      <rPr>
        <sz val="11"/>
        <color rgb="FF000000"/>
        <rFont val="Calibri"/>
      </rPr>
      <t xml:space="preserve">- </t>
    </r>
    <r>
      <rPr>
        <b/>
        <sz val="11"/>
        <color rgb="FF000000"/>
        <rFont val="Calibri"/>
      </rPr>
      <t>Allow users to add exceptions to allow mixed content</t>
    </r>
    <r>
      <rPr>
        <sz val="11"/>
        <color rgb="FF000000"/>
        <rFont val="Calibri"/>
      </rPr>
      <t xml:space="preserve"> (3)</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the value of </t>
    </r>
    <r>
      <rPr>
        <b/>
        <sz val="11"/>
        <color rgb="FF000000"/>
        <rFont val="Calibri"/>
      </rPr>
      <t>Do not allow any site to load mixed content</t>
    </r>
    <r>
      <rPr>
        <sz val="11"/>
        <color rgb="FF000000"/>
        <rFont val="Calibri"/>
      </rPr>
      <t xml:space="preserve"> (2)</t>
    </r>
    <r>
      <rPr>
        <sz val="11"/>
        <color rgb="FF000000"/>
        <rFont val="Calibri"/>
      </rPr>
      <t xml:space="preserve">
</t>
    </r>
    <r>
      <rPr>
        <b/>
        <sz val="11"/>
        <color rgb="FF000000"/>
        <rFont val="Calibri"/>
      </rPr>
      <t>NOTE:</t>
    </r>
    <r>
      <rPr>
        <sz val="11"/>
        <color rgb="FF000000"/>
        <rFont val="Calibri"/>
      </rPr>
      <t xml:space="preserve"> This policy can be overridden for specific URL patterns using the </t>
    </r>
    <r>
      <rPr>
        <i/>
        <sz val="11"/>
        <color rgb="FF000000"/>
        <rFont val="Calibri"/>
      </rPr>
      <t>InsecureContentAllowedForUrls</t>
    </r>
    <r>
      <rPr>
        <sz val="11"/>
        <color rgb="FF000000"/>
        <rFont val="Calibri"/>
      </rPr>
      <t xml:space="preserve"> and </t>
    </r>
    <r>
      <rPr>
        <i/>
        <sz val="11"/>
        <color rgb="FF000000"/>
        <rFont val="Calibri"/>
      </rPr>
      <t>InsecureContentBlockedForUrls</t>
    </r>
    <r>
      <rPr>
        <sz val="11"/>
        <color rgb="FF000000"/>
        <rFont val="Calibri"/>
      </rPr>
      <t xml:space="preserve"> policies.</t>
    </r>
  </si>
  <si>
    <r>
      <rPr>
        <sz val="11"/>
        <color rgb="FF000000"/>
        <rFont val="Calibri"/>
      </rPr>
      <t>Users will not be able to mix content.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</si>
  <si>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Control use of insecure content exceptions</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Do not allow any site to load mixed content</t>
    </r>
  </si>
  <si>
    <r>
      <rPr>
        <sz val="11"/>
        <color rgb="FF000000"/>
        <rFont val="Calibri"/>
      </rPr>
      <t>Unset (Same as Enabled: Allow users to add exceptions to allow mixed content, but user can change)</t>
    </r>
  </si>
  <si>
    <t>2.3.1.8.11</t>
  </si>
  <si>
    <r>
      <rPr>
        <sz val="11"/>
        <rFont val="Calibri"/>
      </rPr>
      <t xml:space="preserve">Ensure </t>
    </r>
    <r>
      <rPr>
        <sz val="11"/>
        <color rgb="FF000000"/>
        <rFont val="Calibri"/>
      </rPr>
      <t>'</t>
    </r>
    <r>
      <rPr>
        <b/>
        <sz val="11"/>
        <color rgb="FF000000"/>
        <rFont val="Calibri"/>
      </rPr>
      <t>Enable URL-keyed anonymized data collection</t>
    </r>
    <r>
      <rPr>
        <sz val="11"/>
        <color rgb="FF000000"/>
        <rFont val="Calibri"/>
      </rPr>
      <t>'</t>
    </r>
    <r>
      <rPr>
        <sz val="11"/>
        <color rgb="FF000000"/>
        <rFont val="Calibri"/>
      </rPr>
      <t xml:space="preserve"> is set to </t>
    </r>
    <r>
      <rPr>
        <sz val="11"/>
        <color rgb="FF000000"/>
        <rFont val="Calibri"/>
      </rPr>
      <t>'</t>
    </r>
    <r>
      <rPr>
        <b/>
        <sz val="11"/>
        <color rgb="FF000000"/>
        <rFont val="Calibri"/>
      </rPr>
      <t>Data collection is never active</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</si>
  <si>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Enable URL-keyed anonymized data collection</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Data collection is never active</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</si>
  <si>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Chrome offers the feature URL-keyed anonymized data collection. This sends URLs of pages the user visits to Google to optimize its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</si>
  <si>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Anonymized data will not be sent to Google to help optimize its services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</si>
  <si>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Enable URL-keyed anonymized data collection</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Data collection is never active</t>
    </r>
  </si>
  <si>
    <t>2.3.1.8.12</t>
  </si>
  <si>
    <r>
      <rPr>
        <sz val="11"/>
        <rFont val="Calibri"/>
      </rPr>
      <t xml:space="preserve">Ensure </t>
    </r>
    <r>
      <rPr>
        <sz val="11"/>
        <color rgb="FF000000"/>
        <rFont val="Calibri"/>
      </rPr>
      <t>'</t>
    </r>
    <r>
      <rPr>
        <b/>
        <sz val="11"/>
        <color rgb="FF000000"/>
        <rFont val="Calibri"/>
      </rPr>
      <t>Web Bluetooth API</t>
    </r>
    <r>
      <rPr>
        <sz val="11"/>
        <color rgb="FF000000"/>
        <rFont val="Calibri"/>
      </rPr>
      <t>'</t>
    </r>
    <r>
      <rPr>
        <sz val="11"/>
        <color rgb="FF000000"/>
        <rFont val="Calibri"/>
      </rPr>
      <t xml:space="preserve"> is set to </t>
    </r>
    <r>
      <rPr>
        <sz val="11"/>
        <color rgb="FF000000"/>
        <rFont val="Calibri"/>
      </rPr>
      <t>'</t>
    </r>
    <r>
      <rPr>
        <b/>
        <sz val="11"/>
        <color rgb="FF000000"/>
        <rFont val="Calibri"/>
      </rPr>
      <t>Do not allow any site to request access to Bluetooth devices via the Web Bluetooth API</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</si>
  <si>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Web Bluetooth API</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Do not allow any site to request access to Bluetooth devices via the Web Bluetooth API</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</si>
  <si>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Chrome has an API which allows the access to nearby Bluetooth devices from the browser with users consent.</t>
    </r>
    <r>
      <rPr>
        <sz val="11"/>
        <color rgb="FF000000"/>
        <rFont val="Calibri"/>
      </rPr>
      <t xml:space="preserve">
</t>
    </r>
    <r>
      <rPr>
        <sz val="11"/>
        <color rgb="FF000000"/>
        <rFont val="Calibri"/>
      </rPr>
      <t xml:space="preserve">- </t>
    </r>
    <r>
      <rPr>
        <b/>
        <sz val="11"/>
        <color rgb="FF000000"/>
        <rFont val="Calibri"/>
      </rPr>
      <t>Do not allow any site to request access to Bluetooth devices via the Web Bluetooth API</t>
    </r>
    <r>
      <rPr>
        <sz val="11"/>
        <color rgb="FF000000"/>
        <rFont val="Calibri"/>
      </rPr>
      <t xml:space="preserve"> (2)</t>
    </r>
    <r>
      <rPr>
        <sz val="11"/>
        <color rgb="FF000000"/>
        <rFont val="Calibri"/>
      </rPr>
      <t xml:space="preserve">
</t>
    </r>
    <r>
      <rPr>
        <sz val="11"/>
        <color rgb="FF000000"/>
        <rFont val="Calibri"/>
      </rPr>
      <t xml:space="preserve">- </t>
    </r>
    <r>
      <rPr>
        <b/>
        <sz val="11"/>
        <color rgb="FF000000"/>
        <rFont val="Calibri"/>
      </rPr>
      <t>Allow sites to ask the user to grant access to a nearby Bluetooth device</t>
    </r>
    <r>
      <rPr>
        <sz val="11"/>
        <color rgb="FF000000"/>
        <rFont val="Calibri"/>
      </rPr>
      <t xml:space="preserve"> (3)</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a value of </t>
    </r>
    <r>
      <rPr>
        <b/>
        <sz val="11"/>
        <color rgb="FF000000"/>
        <rFont val="Calibri"/>
      </rPr>
      <t>Do not allow any site to request access to Bluetooth devices via the Web Bluetooth API</t>
    </r>
    <r>
      <rPr>
        <sz val="11"/>
        <color rgb="FF000000"/>
        <rFont val="Calibri"/>
      </rPr>
      <t xml:space="preserve"> (2)</t>
    </r>
  </si>
  <si>
    <r>
      <rPr>
        <sz val="11"/>
        <color rgb="FF000000"/>
        <rFont val="Calibri"/>
      </rPr>
      <t>If this setting is configured, websites can no longer access nearby Bluetooth devices via the API (this includes web cameras, headphones, and other Bluetooth devices) and the user will never be asked.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</si>
  <si>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Web Bluetooth API</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Do not allow any site to request access to Bluetooth devices via the Web Bluetooth API</t>
    </r>
  </si>
  <si>
    <r>
      <rPr>
        <sz val="11"/>
        <color rgb="FF000000"/>
        <rFont val="Calibri"/>
      </rPr>
      <t>Unset (Same as Enabled: Allow sites to ask the user to grant access to a nearby Bluetooth device, but user can change)</t>
    </r>
  </si>
  <si>
    <t>2.3.1.8.13</t>
  </si>
  <si>
    <r>
      <rPr>
        <sz val="11"/>
        <rFont val="Calibri"/>
      </rPr>
      <t xml:space="preserve">Ensure </t>
    </r>
    <r>
      <rPr>
        <sz val="11"/>
        <color rgb="FF000000"/>
        <rFont val="Calibri"/>
      </rPr>
      <t>'</t>
    </r>
    <r>
      <rPr>
        <b/>
        <sz val="11"/>
        <color rgb="FF000000"/>
        <rFont val="Calibri"/>
      </rPr>
      <t>Local file access to file:// URLs on these sites in the PDF Viewer</t>
    </r>
    <r>
      <rPr>
        <sz val="11"/>
        <color rgb="FF000000"/>
        <rFont val="Calibri"/>
      </rPr>
      <t>'</t>
    </r>
    <r>
      <rPr>
        <sz val="11"/>
        <color rgb="FF000000"/>
        <rFont val="Calibri"/>
      </rPr>
      <t xml:space="preserve"> Is Not Set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</si>
  <si>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Allow local file access to file:// URLs on these sites in the PDF Viewer</t>
    </r>
    <r>
      <rPr>
        <sz val="11"/>
        <color rgb="FF000000"/>
        <rFont val="Calibri"/>
      </rPr>
      <t xml:space="preserve">
</t>
    </r>
    <r>
      <rPr>
        <sz val="11"/>
        <color rgb="FF000000"/>
        <rFont val="Calibri"/>
      </rPr>
      <t xml:space="preserve">- Remove all URLs from </t>
    </r>
    <r>
      <rPr>
        <b/>
        <sz val="11"/>
        <color rgb="FF000000"/>
        <rFont val="Calibri"/>
      </rPr>
      <t>Allowed URLs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</si>
  <si>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 xml:space="preserve">This setting will allow specified URLs to access </t>
    </r>
    <r>
      <rPr>
        <b/>
        <sz val="11"/>
        <color rgb="FF000000"/>
        <rFont val="Calibri"/>
      </rPr>
      <t>file://</t>
    </r>
    <r>
      <rPr>
        <sz val="11"/>
        <color rgb="FF000000"/>
        <rFont val="Calibri"/>
      </rPr>
      <t xml:space="preserve"> URLs in the PDF Viewer. By default all domains are blocked from accessing </t>
    </r>
    <r>
      <rPr>
        <b/>
        <sz val="11"/>
        <color rgb="FF000000"/>
        <rFont val="Calibri"/>
      </rPr>
      <t>file://</t>
    </r>
    <r>
      <rPr>
        <sz val="11"/>
        <color rgb="FF000000"/>
        <rFont val="Calibri"/>
      </rPr>
      <t xml:space="preserve"> URLs in the PDF Viewer</t>
    </r>
  </si>
  <si>
    <r>
      <rPr>
        <sz val="11"/>
        <color rgb="FF000000"/>
        <rFont val="Calibri"/>
      </rPr>
      <t>Users will be required to open PDF files manually in the PDF Viewer or in the organization's PDF viewing application.</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</si>
  <si>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Allow local file access to file:// URLs on these sites in the PDF Viewer</t>
    </r>
    <r>
      <rPr>
        <sz val="11"/>
        <color rgb="FF000000"/>
        <rFont val="Calibri"/>
      </rPr>
      <t xml:space="preserve">
</t>
    </r>
    <r>
      <rPr>
        <sz val="11"/>
        <color rgb="FF000000"/>
        <rFont val="Calibri"/>
      </rPr>
      <t xml:space="preserve">- Ensure </t>
    </r>
    <r>
      <rPr>
        <b/>
        <sz val="11"/>
        <color rgb="FF000000"/>
        <rFont val="Calibri"/>
      </rPr>
      <t>Allowed URLs</t>
    </r>
    <r>
      <rPr>
        <sz val="11"/>
        <color rgb="FF000000"/>
        <rFont val="Calibri"/>
      </rPr>
      <t xml:space="preserve"> is empty</t>
    </r>
  </si>
  <si>
    <t>2.3.1.8.14</t>
  </si>
  <si>
    <r>
      <rPr>
        <sz val="11"/>
        <rFont val="Calibri"/>
      </rPr>
      <t xml:space="preserve">Ensure </t>
    </r>
    <r>
      <rPr>
        <sz val="11"/>
        <color rgb="FF000000"/>
        <rFont val="Calibri"/>
      </rPr>
      <t>'</t>
    </r>
    <r>
      <rPr>
        <b/>
        <sz val="11"/>
        <color rgb="FF000000"/>
        <rFont val="Calibri"/>
      </rPr>
      <t>Third-party storage partitioning</t>
    </r>
    <r>
      <rPr>
        <sz val="11"/>
        <color rgb="FF000000"/>
        <rFont val="Calibri"/>
      </rPr>
      <t>'</t>
    </r>
    <r>
      <rPr>
        <sz val="11"/>
        <color rgb="FF000000"/>
        <rFont val="Calibri"/>
      </rPr>
      <t xml:space="preserve"> Is Set to </t>
    </r>
    <r>
      <rPr>
        <sz val="11"/>
        <color rgb="FF000000"/>
        <rFont val="Calibri"/>
      </rPr>
      <t>'</t>
    </r>
    <r>
      <rPr>
        <b/>
        <sz val="11"/>
        <color rgb="FF000000"/>
        <rFont val="Calibri"/>
      </rPr>
      <t>Block third-party storage partitioning from being enabled</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</si>
  <si>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Third-party storage partitioning</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Block third-party storage partitioning from being enabled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</si>
  <si>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will block any site from accessing the storage session from any other site. This will block third party trackers that are embedded on multiple sites from tracking a user across the sites they visit. Blocking third party access to the user agent will not allow sites to infer data about the user from the data from another site.</t>
    </r>
    <r>
      <rPr>
        <sz val="11"/>
        <color rgb="FF000000"/>
        <rFont val="Calibri"/>
      </rPr>
      <t xml:space="preserve">
</t>
    </r>
    <r>
      <rPr>
        <sz val="11"/>
        <color rgb="FF000000"/>
        <rFont val="Calibri"/>
      </rPr>
      <t>It can be configured to either:</t>
    </r>
    <r>
      <rPr>
        <sz val="11"/>
        <color rgb="FF000000"/>
        <rFont val="Calibri"/>
      </rPr>
      <t xml:space="preserve">
</t>
    </r>
    <r>
      <rPr>
        <sz val="11"/>
        <color rgb="FF000000"/>
        <rFont val="Calibri"/>
      </rPr>
      <t xml:space="preserve">- Enabled (1): </t>
    </r>
    <r>
      <rPr>
        <b/>
        <sz val="11"/>
        <color rgb="FF000000"/>
        <rFont val="Calibri"/>
      </rPr>
      <t>Allow third-party storage partitioning to be enabled.</t>
    </r>
    <r>
      <rPr>
        <sz val="11"/>
        <color rgb="FF000000"/>
        <rFont val="Calibri"/>
      </rPr>
      <t xml:space="preserve">
</t>
    </r>
    <r>
      <rPr>
        <sz val="11"/>
        <color rgb="FF000000"/>
        <rFont val="Calibri"/>
      </rPr>
      <t xml:space="preserve">- Disabled (2): </t>
    </r>
    <r>
      <rPr>
        <b/>
        <sz val="11"/>
        <color rgb="FF000000"/>
        <rFont val="Calibri"/>
      </rPr>
      <t>Block third-party storage partitioning from being enabled.</t>
    </r>
  </si>
  <si>
    <r>
      <rPr>
        <sz val="11"/>
        <color rgb="FF000000"/>
        <rFont val="Calibri"/>
      </rPr>
      <t>Enforcing this may cause users to experience issues with sites they regularly visit that already grant access to third-parties.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</si>
  <si>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Third-party storage partitioning</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Block third-party storage partitioning from being enabled</t>
    </r>
  </si>
  <si>
    <r>
      <rPr>
        <sz val="11"/>
        <color rgb="FF000000"/>
        <rFont val="Calibri"/>
      </rPr>
      <t>Not Configured</t>
    </r>
  </si>
  <si>
    <t>User experience</t>
  </si>
  <si>
    <t>2.3.1.9.1</t>
  </si>
  <si>
    <r>
      <rPr>
        <sz val="11"/>
        <rFont val="Calibri"/>
      </rPr>
      <t xml:space="preserve">Ensure </t>
    </r>
    <r>
      <rPr>
        <sz val="11"/>
        <color rgb="FF000000"/>
        <rFont val="Calibri"/>
      </rPr>
      <t>'</t>
    </r>
    <r>
      <rPr>
        <b/>
        <sz val="11"/>
        <color rgb="FF000000"/>
        <rFont val="Calibri"/>
      </rPr>
      <t>Download location prompt</t>
    </r>
    <r>
      <rPr>
        <sz val="11"/>
        <color rgb="FF000000"/>
        <rFont val="Calibri"/>
      </rPr>
      <t>'</t>
    </r>
    <r>
      <rPr>
        <sz val="11"/>
        <color rgb="FF000000"/>
        <rFont val="Calibri"/>
      </rPr>
      <t xml:space="preserve"> is set to </t>
    </r>
    <r>
      <rPr>
        <sz val="11"/>
        <color rgb="FF000000"/>
        <rFont val="Calibri"/>
      </rPr>
      <t>'</t>
    </r>
    <r>
      <rPr>
        <b/>
        <sz val="11"/>
        <color rgb="FF000000"/>
        <rFont val="Calibri"/>
      </rPr>
      <t>Ask the user where to save the file before downloading</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</si>
  <si>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Download location prompt</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Ask the user where to save the file before downloading</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</si>
  <si>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Chrome offers to download files automatically to the default download directory without prompting.</t>
    </r>
    <r>
      <rPr>
        <sz val="11"/>
        <color rgb="FF000000"/>
        <rFont val="Calibri"/>
      </rPr>
      <t xml:space="preserve">
</t>
    </r>
    <r>
      <rPr>
        <sz val="11"/>
        <color rgb="FF000000"/>
        <rFont val="Calibri"/>
      </rPr>
      <t>If this setting is enabled, users are always asked where to save each file before downloading.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(1)</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</si>
  <si>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Download location prompt</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Ask the user where to save the file before downloading</t>
    </r>
  </si>
  <si>
    <t>2.3.1.9.2</t>
  </si>
  <si>
    <r>
      <rPr>
        <sz val="11"/>
        <rFont val="Calibri"/>
      </rPr>
      <t xml:space="preserve">Ensure </t>
    </r>
    <r>
      <rPr>
        <sz val="11"/>
        <color rgb="FF000000"/>
        <rFont val="Calibri"/>
      </rPr>
      <t>'</t>
    </r>
    <r>
      <rPr>
        <b/>
        <sz val="11"/>
        <color rgb="FF000000"/>
        <rFont val="Calibri"/>
      </rPr>
      <t>Spell check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 the spell checking web service</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</si>
  <si>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Spell check service</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Disable the spell checking web service</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</si>
  <si>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Chrome can use Google web service to help resolve spelling errors.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</si>
  <si>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After disabling this feature, Chrome no longer sends the entire contents of text fields to Google as you type them. Spell checking can still be performed using a downloaded dictionary. This setting only controls the usage of the online service.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</si>
  <si>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Spell check service</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Disable the spell checking web service</t>
    </r>
  </si>
  <si>
    <t>2.3.1.9.3</t>
  </si>
  <si>
    <r>
      <rPr>
        <sz val="11"/>
        <rFont val="Calibri"/>
      </rPr>
      <t xml:space="preserve">Ensure </t>
    </r>
    <r>
      <rPr>
        <sz val="11"/>
        <color rgb="FF000000"/>
        <rFont val="Calibri"/>
      </rPr>
      <t>'</t>
    </r>
    <r>
      <rPr>
        <b/>
        <sz val="11"/>
        <color rgb="FF000000"/>
        <rFont val="Calibri"/>
      </rPr>
      <t>Google Translate</t>
    </r>
    <r>
      <rPr>
        <sz val="11"/>
        <color rgb="FF000000"/>
        <rFont val="Calibri"/>
      </rPr>
      <t>'</t>
    </r>
    <r>
      <rPr>
        <sz val="11"/>
        <color rgb="FF000000"/>
        <rFont val="Calibri"/>
      </rPr>
      <t xml:space="preserve"> is set to </t>
    </r>
    <r>
      <rPr>
        <sz val="11"/>
        <color rgb="FF000000"/>
        <rFont val="Calibri"/>
      </rPr>
      <t>'</t>
    </r>
    <r>
      <rPr>
        <b/>
        <sz val="11"/>
        <color rgb="FF000000"/>
        <rFont val="Calibri"/>
      </rPr>
      <t>Never offer translation</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</si>
  <si>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Google Translate</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Never offer translation</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</si>
  <si>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enables Google translation services on Google Chrome.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</si>
  <si>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After disabling this feature, the contents of a web page are no longer sent to Google for translation.</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</si>
  <si>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Google Translate</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Never offer translation</t>
    </r>
  </si>
  <si>
    <t>2.3.1.9.4</t>
  </si>
  <si>
    <r>
      <rPr>
        <sz val="11"/>
        <rFont val="Calibri"/>
      </rPr>
      <t xml:space="preserve">Ensure </t>
    </r>
    <r>
      <rPr>
        <sz val="11"/>
        <color rgb="FF000000"/>
        <rFont val="Calibri"/>
      </rPr>
      <t>'</t>
    </r>
    <r>
      <rPr>
        <b/>
        <sz val="11"/>
        <color rgb="FF000000"/>
        <rFont val="Calibri"/>
      </rPr>
      <t>Alternate error pages</t>
    </r>
    <r>
      <rPr>
        <sz val="11"/>
        <color rgb="FF000000"/>
        <rFont val="Calibri"/>
      </rPr>
      <t>'</t>
    </r>
    <r>
      <rPr>
        <sz val="11"/>
        <color rgb="FF000000"/>
        <rFont val="Calibri"/>
      </rPr>
      <t xml:space="preserve"> is set to </t>
    </r>
    <r>
      <rPr>
        <sz val="11"/>
        <color rgb="FF000000"/>
        <rFont val="Calibri"/>
      </rPr>
      <t>'</t>
    </r>
    <r>
      <rPr>
        <b/>
        <sz val="11"/>
        <color rgb="FF000000"/>
        <rFont val="Calibri"/>
      </rPr>
      <t>Never use alternate error pages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</si>
  <si>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Alternate error pages</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Never use alternate error pages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</si>
  <si>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Chrome offers to show suggestions for the page you were trying to reach when it is unable to connect to a web address such as 'Page Not Found'.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</si>
  <si>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If this setting is disabled, Chrome will no longer use a web service to help resolve navigation errors.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</si>
  <si>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Alternate error pages</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Never use alternate error pages</t>
    </r>
  </si>
  <si>
    <t>2.3.1.9.5</t>
  </si>
  <si>
    <r>
      <rPr>
        <sz val="11"/>
        <rFont val="Calibri"/>
      </rPr>
      <t xml:space="preserve">Ensure </t>
    </r>
    <r>
      <rPr>
        <sz val="11"/>
        <color rgb="FF000000"/>
        <rFont val="Calibri"/>
      </rPr>
      <t>'</t>
    </r>
    <r>
      <rPr>
        <b/>
        <sz val="11"/>
        <color rgb="FF000000"/>
        <rFont val="Calibri"/>
      </rPr>
      <t>Address form Autofill</t>
    </r>
    <r>
      <rPr>
        <sz val="11"/>
        <color rgb="FF000000"/>
        <rFont val="Calibri"/>
      </rPr>
      <t>'</t>
    </r>
    <r>
      <rPr>
        <sz val="11"/>
        <color rgb="FF000000"/>
        <rFont val="Calibri"/>
      </rPr>
      <t xml:space="preserve"> is set to </t>
    </r>
    <r>
      <rPr>
        <sz val="11"/>
        <color rgb="FF000000"/>
        <rFont val="Calibri"/>
      </rPr>
      <t>'</t>
    </r>
    <r>
      <rPr>
        <b/>
        <sz val="11"/>
        <color rgb="FF000000"/>
        <rFont val="Calibri"/>
      </rPr>
      <t>Never Autofill address forms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</si>
  <si>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Address form Autofill</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Never Autofill address forms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</si>
  <si>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Chrome allows users to auto-complete web forms with saved information such as address or phone number. Disabling this feature will prompt a user to enter all information manually.</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</si>
  <si>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If this setting is disabled, AutoFill will be inaccessible to users.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</si>
  <si>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Address form Autofill</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Never Autofill address forms</t>
    </r>
  </si>
  <si>
    <t>2.3.1.9.6</t>
  </si>
  <si>
    <r>
      <rPr>
        <sz val="11"/>
        <rFont val="Calibri"/>
      </rPr>
      <t xml:space="preserve">Ensure </t>
    </r>
    <r>
      <rPr>
        <sz val="11"/>
        <color rgb="FF000000"/>
        <rFont val="Calibri"/>
      </rPr>
      <t>'</t>
    </r>
    <r>
      <rPr>
        <b/>
        <sz val="11"/>
        <color rgb="FF000000"/>
        <rFont val="Calibri"/>
      </rPr>
      <t>Credit card form Autofill</t>
    </r>
    <r>
      <rPr>
        <sz val="11"/>
        <color rgb="FF000000"/>
        <rFont val="Calibri"/>
      </rPr>
      <t>'</t>
    </r>
    <r>
      <rPr>
        <sz val="11"/>
        <color rgb="FF000000"/>
        <rFont val="Calibri"/>
      </rPr>
      <t xml:space="preserve"> is set to </t>
    </r>
    <r>
      <rPr>
        <sz val="11"/>
        <color rgb="FF000000"/>
        <rFont val="Calibri"/>
      </rPr>
      <t>'</t>
    </r>
    <r>
      <rPr>
        <b/>
        <sz val="11"/>
        <color rgb="FF000000"/>
        <rFont val="Calibri"/>
      </rPr>
      <t>Never Autofill credit card forms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</si>
  <si>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Credit card form Autofill</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Never Autofill credit card forms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</si>
  <si>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Chrome allows users to auto-complete web forms with saved credit card information. Disabling this feature will prompt a user to enter all information manually.</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</si>
  <si>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If this setting is disabled, credit card AutoFill will be inaccessible to users.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</si>
  <si>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Credit card form Autofill</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Never Autofill credit card forms</t>
    </r>
  </si>
  <si>
    <t>2.3.1.9.7</t>
  </si>
  <si>
    <r>
      <rPr>
        <sz val="11"/>
        <rFont val="Calibri"/>
      </rPr>
      <t xml:space="preserve">Ensure </t>
    </r>
    <r>
      <rPr>
        <sz val="11"/>
        <color rgb="FF000000"/>
        <rFont val="Calibri"/>
      </rPr>
      <t>'</t>
    </r>
    <r>
      <rPr>
        <b/>
        <sz val="11"/>
        <color rgb="FF000000"/>
        <rFont val="Calibri"/>
      </rPr>
      <t>Payment methods</t>
    </r>
    <r>
      <rPr>
        <sz val="11"/>
        <color rgb="FF000000"/>
        <rFont val="Calibri"/>
      </rPr>
      <t>'</t>
    </r>
    <r>
      <rPr>
        <sz val="11"/>
        <color rgb="FF000000"/>
        <rFont val="Calibri"/>
      </rPr>
      <t xml:space="preserve"> is set to </t>
    </r>
    <r>
      <rPr>
        <sz val="11"/>
        <color rgb="FF000000"/>
        <rFont val="Calibri"/>
      </rPr>
      <t>'</t>
    </r>
    <r>
      <rPr>
        <b/>
        <sz val="11"/>
        <color rgb="FF000000"/>
        <rFont val="Calibri"/>
      </rPr>
      <t>Always tell websites that no payment methods are saved</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</si>
  <si>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Payment methods</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Always tell websites that no payment methods are saved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</si>
  <si>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allows you to set whether a website can check to see if the user has payment methods saved.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</si>
  <si>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Websites will be unable to query whether payment information within Google Chrome is available.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</si>
  <si>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Payment methods</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Always tell websites that no payment methods are saved</t>
    </r>
  </si>
  <si>
    <t>2.3.1.9.8</t>
  </si>
  <si>
    <r>
      <rPr>
        <sz val="11"/>
        <rFont val="Calibri"/>
      </rPr>
      <t xml:space="preserve">Ensure </t>
    </r>
    <r>
      <rPr>
        <sz val="11"/>
        <color rgb="FF000000"/>
        <rFont val="Calibri"/>
      </rPr>
      <t>'</t>
    </r>
    <r>
      <rPr>
        <b/>
        <sz val="11"/>
        <color rgb="FF000000"/>
        <rFont val="Calibri"/>
      </rPr>
      <t>Network prediction</t>
    </r>
    <r>
      <rPr>
        <sz val="11"/>
        <color rgb="FF000000"/>
        <rFont val="Calibri"/>
      </rPr>
      <t>'</t>
    </r>
    <r>
      <rPr>
        <sz val="11"/>
        <color rgb="FF000000"/>
        <rFont val="Calibri"/>
      </rPr>
      <t xml:space="preserve"> Is Set to </t>
    </r>
    <r>
      <rPr>
        <sz val="11"/>
        <color rgb="FF000000"/>
        <rFont val="Calibri"/>
      </rPr>
      <t>'</t>
    </r>
    <r>
      <rPr>
        <b/>
        <sz val="11"/>
        <color rgb="FF000000"/>
        <rFont val="Calibri"/>
      </rPr>
      <t>Do not predict network actions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</si>
  <si>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Network prediction</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Do not predict network actions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</si>
  <si>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Chrome comes with the network prediction feature which provides DNS prefetching, TCP and SSL preconnection, and prerendering of web pages.</t>
    </r>
    <r>
      <rPr>
        <sz val="11"/>
        <color rgb="FF000000"/>
        <rFont val="Calibri"/>
      </rPr>
      <t xml:space="preserve">
</t>
    </r>
    <r>
      <rPr>
        <sz val="11"/>
        <color rgb="FF000000"/>
        <rFont val="Calibri"/>
      </rPr>
      <t xml:space="preserve">- </t>
    </r>
    <r>
      <rPr>
        <b/>
        <sz val="11"/>
        <color rgb="FF000000"/>
        <rFont val="Calibri"/>
      </rPr>
      <t>Predict network actions on any network connection</t>
    </r>
    <r>
      <rPr>
        <sz val="11"/>
        <color rgb="FF000000"/>
        <rFont val="Calibri"/>
      </rPr>
      <t xml:space="preserve"> (0) or (1)</t>
    </r>
    <r>
      <rPr>
        <sz val="11"/>
        <color rgb="FF000000"/>
        <rFont val="Calibri"/>
      </rPr>
      <t xml:space="preserve">
</t>
    </r>
    <r>
      <rPr>
        <sz val="11"/>
        <color rgb="FF000000"/>
        <rFont val="Calibri"/>
      </rPr>
      <t xml:space="preserve">- </t>
    </r>
    <r>
      <rPr>
        <b/>
        <sz val="11"/>
        <color rgb="FF000000"/>
        <rFont val="Calibri"/>
      </rPr>
      <t>Do not predict network actions on any network connection</t>
    </r>
    <r>
      <rPr>
        <sz val="11"/>
        <color rgb="FF000000"/>
        <rFont val="Calibri"/>
      </rPr>
      <t xml:space="preserve"> (2)</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a value of </t>
    </r>
    <r>
      <rPr>
        <b/>
        <sz val="11"/>
        <color rgb="FF000000"/>
        <rFont val="Calibri"/>
      </rPr>
      <t>Do not predict network actions on any network connection</t>
    </r>
    <r>
      <rPr>
        <sz val="11"/>
        <color rgb="FF000000"/>
        <rFont val="Calibri"/>
      </rPr>
      <t xml:space="preserve"> (2)</t>
    </r>
  </si>
  <si>
    <r>
      <rPr>
        <sz val="11"/>
        <color rgb="FF000000"/>
        <rFont val="Calibri"/>
      </rPr>
      <t>Users will not be presented with web page predictions.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</si>
  <si>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Network prediction</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Do not predict network actions</t>
    </r>
  </si>
  <si>
    <r>
      <rPr>
        <sz val="11"/>
        <color rgb="FF000000"/>
        <rFont val="Calibri"/>
      </rPr>
      <t>Unset (Same as Enabled with a value of Predict network actions on any network connection)</t>
    </r>
  </si>
  <si>
    <t>2.3.1.9.9</t>
  </si>
  <si>
    <r>
      <rPr>
        <sz val="11"/>
        <rFont val="Calibri"/>
      </rPr>
      <t xml:space="preserve">Ensure </t>
    </r>
    <r>
      <rPr>
        <sz val="11"/>
        <color rgb="FF000000"/>
        <rFont val="Calibri"/>
      </rPr>
      <t>'</t>
    </r>
    <r>
      <rPr>
        <b/>
        <sz val="11"/>
        <color rgb="FF000000"/>
        <rFont val="Calibri"/>
      </rPr>
      <t>Browser guest mode</t>
    </r>
    <r>
      <rPr>
        <sz val="11"/>
        <color rgb="FF000000"/>
        <rFont val="Calibri"/>
      </rPr>
      <t>'</t>
    </r>
    <r>
      <rPr>
        <sz val="11"/>
        <color rgb="FF000000"/>
        <rFont val="Calibri"/>
      </rPr>
      <t xml:space="preserve"> is set to </t>
    </r>
    <r>
      <rPr>
        <sz val="11"/>
        <color rgb="FF000000"/>
        <rFont val="Calibri"/>
      </rPr>
      <t>'</t>
    </r>
    <r>
      <rPr>
        <b/>
        <sz val="11"/>
        <color rgb="FF000000"/>
        <rFont val="Calibri"/>
      </rPr>
      <t>Prevent guest browser logins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</si>
  <si>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Browser guest mode</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Prevent guest browser logins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</si>
  <si>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controls whether a user may utilize guest profiles in Google Chrome.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</si>
  <si>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Users will not be able to initiate Guest mode for Google Chrome.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</si>
  <si>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Browser guest mode</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Prevent guest browser logins</t>
    </r>
  </si>
  <si>
    <t>2.3.1.9.10</t>
  </si>
  <si>
    <r>
      <rPr>
        <sz val="11"/>
        <rFont val="Calibri"/>
      </rPr>
      <t xml:space="preserve">Ensure </t>
    </r>
    <r>
      <rPr>
        <sz val="11"/>
        <color rgb="FF000000"/>
        <rFont val="Calibri"/>
      </rPr>
      <t>'</t>
    </r>
    <r>
      <rPr>
        <b/>
        <sz val="11"/>
        <color rgb="FF000000"/>
        <rFont val="Calibri"/>
      </rPr>
      <t>Native Messaging blocked hosts</t>
    </r>
    <r>
      <rPr>
        <sz val="11"/>
        <color rgb="FF000000"/>
        <rFont val="Calibri"/>
      </rPr>
      <t>'</t>
    </r>
    <r>
      <rPr>
        <sz val="11"/>
        <color rgb="FF000000"/>
        <rFont val="Calibri"/>
      </rPr>
      <t xml:space="preserve"> is set to </t>
    </r>
    <r>
      <rPr>
        <sz val="11"/>
        <color rgb="FF000000"/>
        <rFont val="Calibri"/>
      </rPr>
      <t>'</t>
    </r>
    <r>
      <rPr>
        <b/>
        <sz val="11"/>
        <color rgb="FF000000"/>
        <rFont val="Calibri"/>
      </rPr>
      <t>*</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</si>
  <si>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Native Messaging blocked hosts</t>
    </r>
    <r>
      <rPr>
        <sz val="11"/>
        <color rgb="FF000000"/>
        <rFont val="Calibri"/>
      </rPr>
      <t xml:space="preserve">
</t>
    </r>
    <r>
      <rPr>
        <sz val="11"/>
        <color rgb="FF000000"/>
        <rFont val="Calibri"/>
      </rPr>
      <t xml:space="preserve">- Set </t>
    </r>
    <r>
      <rPr>
        <b/>
        <sz val="11"/>
        <color rgb="FF000000"/>
        <rFont val="Calibri"/>
      </rPr>
      <t>Prohibited Native Messaging hosts</t>
    </r>
    <r>
      <rPr>
        <sz val="11"/>
        <color rgb="FF000000"/>
        <rFont val="Calibri"/>
      </rPr>
      <t xml:space="preserve"> to </t>
    </r>
    <r>
      <rPr>
        <b/>
        <sz val="11"/>
        <color rgb="FF000000"/>
        <rFont val="Calibri"/>
      </rPr>
      <t>*</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</si>
  <si>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Allows you to specify which native messaging hosts should not be loaded.</t>
    </r>
    <r>
      <rPr>
        <sz val="11"/>
        <color rgb="FF000000"/>
        <rFont val="Calibri"/>
      </rPr>
      <t xml:space="preserve">
</t>
    </r>
    <r>
      <rPr>
        <b/>
        <sz val="11"/>
        <color rgb="FF000000"/>
        <rFont val="Calibri"/>
      </rPr>
      <t>Disabled</t>
    </r>
    <r>
      <rPr>
        <sz val="11"/>
        <color rgb="FF000000"/>
        <rFont val="Calibri"/>
      </rPr>
      <t xml:space="preserve"> (0): Google Chrome will load all installed native messaging hosts.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a value of </t>
    </r>
    <r>
      <rPr>
        <b/>
        <sz val="11"/>
        <color rgb="FF000000"/>
        <rFont val="Calibri"/>
      </rPr>
      <t>*</t>
    </r>
    <r>
      <rPr>
        <sz val="11"/>
        <color rgb="FF000000"/>
        <rFont val="Calibri"/>
      </rPr>
      <t xml:space="preserve">
</t>
    </r>
    <r>
      <rPr>
        <b/>
        <sz val="11"/>
        <color rgb="FF000000"/>
        <rFont val="Calibri"/>
      </rPr>
      <t>NOTE:</t>
    </r>
    <r>
      <rPr>
        <sz val="11"/>
        <color rgb="FF000000"/>
        <rFont val="Calibri"/>
      </rPr>
      <t xml:space="preserve"> This needs to be handled carefully. If an extension is enabled, yet can't communicate with its backend code, it could behave in strange ways which results in helpdesk tickets + support load.</t>
    </r>
  </si>
  <si>
    <r>
      <rPr>
        <sz val="11"/>
        <color rgb="FF000000"/>
        <rFont val="Calibri"/>
      </rPr>
      <t>A blocklist value of '*' means all native messaging hosts are blocklisted unless they are explicitly listed in the allowlist.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</si>
  <si>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Native Messaging blocked hosts</t>
    </r>
    <r>
      <rPr>
        <sz val="11"/>
        <color rgb="FF000000"/>
        <rFont val="Calibri"/>
      </rPr>
      <t xml:space="preserve">
</t>
    </r>
    <r>
      <rPr>
        <sz val="11"/>
        <color rgb="FF000000"/>
        <rFont val="Calibri"/>
      </rPr>
      <t xml:space="preserve">- Ensure </t>
    </r>
    <r>
      <rPr>
        <b/>
        <sz val="11"/>
        <color rgb="FF000000"/>
        <rFont val="Calibri"/>
      </rPr>
      <t>Prohibited Native Messaging hosts</t>
    </r>
    <r>
      <rPr>
        <sz val="11"/>
        <color rgb="FF000000"/>
        <rFont val="Calibri"/>
      </rPr>
      <t xml:space="preserve"> is set to </t>
    </r>
    <r>
      <rPr>
        <b/>
        <sz val="11"/>
        <color rgb="FF000000"/>
        <rFont val="Calibri"/>
      </rPr>
      <t>*</t>
    </r>
  </si>
  <si>
    <t>2.3.1.9.11</t>
  </si>
  <si>
    <r>
      <rPr>
        <sz val="11"/>
        <rFont val="Calibri"/>
      </rPr>
      <t xml:space="preserve">Ensure </t>
    </r>
    <r>
      <rPr>
        <sz val="11"/>
        <color rgb="FF000000"/>
        <rFont val="Calibri"/>
      </rPr>
      <t>'</t>
    </r>
    <r>
      <rPr>
        <b/>
        <sz val="11"/>
        <color rgb="FF000000"/>
        <rFont val="Calibri"/>
      </rPr>
      <t>Allow user feedback</t>
    </r>
    <r>
      <rPr>
        <sz val="11"/>
        <color rgb="FF000000"/>
        <rFont val="Calibri"/>
      </rPr>
      <t>'</t>
    </r>
    <r>
      <rPr>
        <sz val="11"/>
        <color rgb="FF000000"/>
        <rFont val="Calibri"/>
      </rPr>
      <t xml:space="preserve"> is set to </t>
    </r>
    <r>
      <rPr>
        <sz val="11"/>
        <color rgb="FF000000"/>
        <rFont val="Calibri"/>
      </rPr>
      <t>'</t>
    </r>
    <r>
      <rPr>
        <b/>
        <sz val="11"/>
        <color rgb="FF000000"/>
        <rFont val="Calibri"/>
      </rPr>
      <t>Do not allow user feedback</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</si>
  <si>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Allow user feedback</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Do not allow user feedback</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</si>
  <si>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controls whether users are able to utilize the Chrome feedback feature to send feedback, suggestions, and surveys to Google, as well as issue reports.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</si>
  <si>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Users will not be able to send feedback to Google.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</si>
  <si>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Allow user feedback</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Do not allow user feedback</t>
    </r>
  </si>
  <si>
    <t>2.3.1.9.12</t>
  </si>
  <si>
    <r>
      <rPr>
        <sz val="11"/>
        <rFont val="Calibri"/>
      </rPr>
      <t xml:space="preserve">Ensure </t>
    </r>
    <r>
      <rPr>
        <sz val="11"/>
        <color rgb="FF000000"/>
        <rFont val="Calibri"/>
      </rPr>
      <t>'</t>
    </r>
    <r>
      <rPr>
        <b/>
        <sz val="11"/>
        <color rgb="FF000000"/>
        <rFont val="Calibri"/>
      </rPr>
      <t>File selection dialogs</t>
    </r>
    <r>
      <rPr>
        <sz val="11"/>
        <color rgb="FF000000"/>
        <rFont val="Calibri"/>
      </rPr>
      <t>'</t>
    </r>
    <r>
      <rPr>
        <sz val="11"/>
        <color rgb="FF000000"/>
        <rFont val="Calibri"/>
      </rPr>
      <t xml:space="preserve"> is set to </t>
    </r>
    <r>
      <rPr>
        <sz val="11"/>
        <color rgb="FF000000"/>
        <rFont val="Calibri"/>
      </rPr>
      <t>'</t>
    </r>
    <r>
      <rPr>
        <b/>
        <sz val="11"/>
        <color rgb="FF000000"/>
        <rFont val="Calibri"/>
      </rPr>
      <t>Block file selection dialogs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</si>
  <si>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File selection dialogs</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Block file selection dialogs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</si>
  <si>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allows access to local files by allowing file selection dialogs in Google Chrome.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</si>
  <si>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If you disable this setting, users will no longer be prompted when performing actions which would trigger a file selection dialog. Instead, the file selection dialog box assumes the user clicked "Cancel". Being as this is not the default behavior, impact to the user will be noticeable, and the user will not be able to upload and download files.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</si>
  <si>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File selection dialogs</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Block file selection dialogs</t>
    </r>
  </si>
  <si>
    <t>Omnibox Search Provider</t>
  </si>
  <si>
    <t>2.3.1.11.1</t>
  </si>
  <si>
    <r>
      <rPr>
        <sz val="11"/>
        <rFont val="Calibri"/>
      </rPr>
      <t xml:space="preserve">Ensure </t>
    </r>
    <r>
      <rPr>
        <sz val="11"/>
        <color rgb="FF000000"/>
        <rFont val="Calibri"/>
      </rPr>
      <t>'</t>
    </r>
    <r>
      <rPr>
        <b/>
        <sz val="11"/>
        <color rgb="FF000000"/>
        <rFont val="Calibri"/>
      </rPr>
      <t>Search suggest</t>
    </r>
    <r>
      <rPr>
        <sz val="11"/>
        <color rgb="FF000000"/>
        <rFont val="Calibri"/>
      </rPr>
      <t>'</t>
    </r>
    <r>
      <rPr>
        <sz val="11"/>
        <color rgb="FF000000"/>
        <rFont val="Calibri"/>
      </rPr>
      <t xml:space="preserve"> is set to </t>
    </r>
    <r>
      <rPr>
        <sz val="11"/>
        <color rgb="FF000000"/>
        <rFont val="Calibri"/>
      </rPr>
      <t>'</t>
    </r>
    <r>
      <rPr>
        <b/>
        <sz val="11"/>
        <color rgb="FF000000"/>
        <rFont val="Calibri"/>
      </rPr>
      <t>Never allow users to use Search Suggest</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</si>
  <si>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Search suggest</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Never allow users to use Search Suggest</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</si>
  <si>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Chrome offers suggestions in Google Chrome's omnibox while a user is typing.</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</si>
  <si>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The user has to send the search request actively by using the search button or hitting "Enter".</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</si>
  <si>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Search suggest</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Never allow users to use Search Suggest</t>
    </r>
  </si>
  <si>
    <t>2.3.1.11.2</t>
  </si>
  <si>
    <r>
      <rPr>
        <sz val="11"/>
        <rFont val="Calibri"/>
      </rPr>
      <t xml:space="preserve">Ensure </t>
    </r>
    <r>
      <rPr>
        <sz val="11"/>
        <color rgb="FF000000"/>
        <rFont val="Calibri"/>
      </rPr>
      <t>'</t>
    </r>
    <r>
      <rPr>
        <b/>
        <sz val="11"/>
        <color rgb="FF000000"/>
        <rFont val="Calibri"/>
      </rPr>
      <t>Side Panel search</t>
    </r>
    <r>
      <rPr>
        <sz val="11"/>
        <color rgb="FF000000"/>
        <rFont val="Calibri"/>
      </rPr>
      <t>'</t>
    </r>
    <r>
      <rPr>
        <sz val="11"/>
        <color rgb="FF000000"/>
        <rFont val="Calibri"/>
      </rPr>
      <t xml:space="preserve"> Is Set to </t>
    </r>
    <r>
      <rPr>
        <sz val="11"/>
        <color rgb="FF000000"/>
        <rFont val="Calibri"/>
      </rPr>
      <t>'</t>
    </r>
    <r>
      <rPr>
        <b/>
        <sz val="11"/>
        <color rgb="FF000000"/>
        <rFont val="Calibri"/>
      </rPr>
      <t>Disable Side Panel search on all web pages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</si>
  <si>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Side Panel search</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Disable Side Panel search on all web pages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</si>
  <si>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controls the Google Search Side Panel. It can be configured to either:</t>
    </r>
    <r>
      <rPr>
        <sz val="11"/>
        <color rgb="FF000000"/>
        <rFont val="Calibri"/>
      </rPr>
      <t xml:space="preserve">
</t>
    </r>
    <r>
      <rPr>
        <sz val="11"/>
        <color rgb="FF000000"/>
        <rFont val="Calibri"/>
      </rPr>
      <t xml:space="preserve">- Disabled (0): </t>
    </r>
    <r>
      <rPr>
        <b/>
        <sz val="11"/>
        <color rgb="FF000000"/>
        <rFont val="Calibri"/>
      </rPr>
      <t>Disable Google Search Side Panel on all web pages</t>
    </r>
    <r>
      <rPr>
        <sz val="11"/>
        <color rgb="FF000000"/>
        <rFont val="Calibri"/>
      </rPr>
      <t xml:space="preserve">
</t>
    </r>
    <r>
      <rPr>
        <sz val="11"/>
        <color rgb="FF000000"/>
        <rFont val="Calibri"/>
      </rPr>
      <t xml:space="preserve">- Enabled (1): </t>
    </r>
    <r>
      <rPr>
        <b/>
        <sz val="11"/>
        <color rgb="FF000000"/>
        <rFont val="Calibri"/>
      </rPr>
      <t>Enable Google Search Side Panel on all web pages</t>
    </r>
  </si>
  <si>
    <r>
      <rPr>
        <sz val="11"/>
        <color rgb="FF000000"/>
        <rFont val="Calibri"/>
      </rPr>
      <t>This should have no user impact.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</si>
  <si>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Side Panel search</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Disable Side Panel search on all web pages</t>
    </r>
  </si>
  <si>
    <t>Hardware</t>
  </si>
  <si>
    <t>2.3.1.12.1</t>
  </si>
  <si>
    <r>
      <rPr>
        <sz val="11"/>
        <rFont val="Calibri"/>
      </rPr>
      <t xml:space="preserve">Ensure </t>
    </r>
    <r>
      <rPr>
        <sz val="11"/>
        <color rgb="FF000000"/>
        <rFont val="Calibri"/>
      </rPr>
      <t>'</t>
    </r>
    <r>
      <rPr>
        <b/>
        <sz val="11"/>
        <color rgb="FF000000"/>
        <rFont val="Calibri"/>
      </rPr>
      <t>WebUSB API</t>
    </r>
    <r>
      <rPr>
        <sz val="11"/>
        <color rgb="FF000000"/>
        <rFont val="Calibri"/>
      </rPr>
      <t>'</t>
    </r>
    <r>
      <rPr>
        <sz val="11"/>
        <color rgb="FF000000"/>
        <rFont val="Calibri"/>
      </rPr>
      <t xml:space="preserve"> is set to </t>
    </r>
    <r>
      <rPr>
        <sz val="11"/>
        <color rgb="FF000000"/>
        <rFont val="Calibri"/>
      </rPr>
      <t>'</t>
    </r>
    <r>
      <rPr>
        <b/>
        <sz val="11"/>
        <color rgb="FF000000"/>
        <rFont val="Calibri"/>
      </rPr>
      <t>Do not allow any site to request access to USB devices via the WebUSB API</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</si>
  <si>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WebUSB API</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Do not allow any site to request access to USB devices via the WebUSB API</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</si>
  <si>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Chrome has an API which allows access to connected USB devices from the browser</t>
    </r>
    <r>
      <rPr>
        <sz val="11"/>
        <color rgb="FF000000"/>
        <rFont val="Calibri"/>
      </rPr>
      <t xml:space="preserve">
</t>
    </r>
    <r>
      <rPr>
        <sz val="11"/>
        <color rgb="FF000000"/>
        <rFont val="Calibri"/>
      </rPr>
      <t xml:space="preserve">- </t>
    </r>
    <r>
      <rPr>
        <b/>
        <sz val="11"/>
        <color rgb="FF000000"/>
        <rFont val="Calibri"/>
      </rPr>
      <t>Do not allow any site to request access to USB devices via the WebUSB API</t>
    </r>
    <r>
      <rPr>
        <sz val="11"/>
        <color rgb="FF000000"/>
        <rFont val="Calibri"/>
      </rPr>
      <t xml:space="preserve"> (2)</t>
    </r>
    <r>
      <rPr>
        <sz val="11"/>
        <color rgb="FF000000"/>
        <rFont val="Calibri"/>
      </rPr>
      <t xml:space="preserve">
</t>
    </r>
    <r>
      <rPr>
        <sz val="11"/>
        <color rgb="FF000000"/>
        <rFont val="Calibri"/>
      </rPr>
      <t xml:space="preserve">- </t>
    </r>
    <r>
      <rPr>
        <b/>
        <sz val="11"/>
        <color rgb="FF000000"/>
        <rFont val="Calibri"/>
      </rPr>
      <t>Allow sites to ask the user to grant access to a connected USB device</t>
    </r>
    <r>
      <rPr>
        <sz val="11"/>
        <color rgb="FF000000"/>
        <rFont val="Calibri"/>
      </rPr>
      <t xml:space="preserve"> (3)</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a value of </t>
    </r>
    <r>
      <rPr>
        <b/>
        <sz val="11"/>
        <color rgb="FF000000"/>
        <rFont val="Calibri"/>
      </rPr>
      <t>Do not allow any site to request access to USB devices via the WebUSB API</t>
    </r>
    <r>
      <rPr>
        <sz val="11"/>
        <color rgb="FF000000"/>
        <rFont val="Calibri"/>
      </rPr>
      <t xml:space="preserve"> (2)</t>
    </r>
  </si>
  <si>
    <r>
      <rPr>
        <sz val="11"/>
        <color rgb="FF000000"/>
        <rFont val="Calibri"/>
      </rPr>
      <t>If this setting is configured, websites can no longer access connected USB devices via the API (this includes web cameras, headphones, and other USB devices) which could also prevent some two factor authentication (2FA) USB devices from working properly.</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</si>
  <si>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WebUSB API</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Do not allow any site to request access to USB devices via the WebUSB API</t>
    </r>
  </si>
  <si>
    <r>
      <rPr>
        <sz val="11"/>
        <color rgb="FF000000"/>
        <rFont val="Calibri"/>
      </rPr>
      <t>Unset (Same as Enabled: Allow sites to ask the user to grant access to a connected USB device, but user can change)</t>
    </r>
  </si>
  <si>
    <t>2.3.1.12.2</t>
  </si>
  <si>
    <r>
      <rPr>
        <sz val="11"/>
        <rFont val="Calibri"/>
      </rPr>
      <t xml:space="preserve">Ensure </t>
    </r>
    <r>
      <rPr>
        <sz val="11"/>
        <color rgb="FF000000"/>
        <rFont val="Calibri"/>
      </rPr>
      <t>'</t>
    </r>
    <r>
      <rPr>
        <b/>
        <sz val="11"/>
        <color rgb="FF000000"/>
        <rFont val="Calibri"/>
      </rPr>
      <t>Audio input (microphone)</t>
    </r>
    <r>
      <rPr>
        <sz val="11"/>
        <color rgb="FF000000"/>
        <rFont val="Calibri"/>
      </rPr>
      <t>'</t>
    </r>
    <r>
      <rPr>
        <sz val="11"/>
        <color rgb="FF000000"/>
        <rFont val="Calibri"/>
      </rPr>
      <t xml:space="preserve"> is set to </t>
    </r>
    <r>
      <rPr>
        <sz val="11"/>
        <color rgb="FF000000"/>
        <rFont val="Calibri"/>
      </rPr>
      <t>'</t>
    </r>
    <r>
      <rPr>
        <b/>
        <sz val="11"/>
        <color rgb="FF000000"/>
        <rFont val="Calibri"/>
      </rPr>
      <t>Disable audio input</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</si>
  <si>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Audio input (microphone)</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Disable audio input</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</si>
  <si>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allows administrators to set whether the end-user is prompted for access to audio capture devices.</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(0): Turns off prompts and audio capture will only work for URLs configured in the </t>
    </r>
    <r>
      <rPr>
        <i/>
        <sz val="11"/>
        <color rgb="FF000000"/>
        <rFont val="Calibri"/>
      </rPr>
      <t>AudioCaptureAllowedUrls</t>
    </r>
    <r>
      <rPr>
        <sz val="11"/>
        <color rgb="FF000000"/>
        <rFont val="Calibri"/>
      </rPr>
      <t xml:space="preserve"> list.</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(1): With the exception of URLs set in the </t>
    </r>
    <r>
      <rPr>
        <i/>
        <sz val="11"/>
        <color rgb="FF000000"/>
        <rFont val="Calibri"/>
      </rPr>
      <t>AudioCaptureAllowedUrls</t>
    </r>
    <r>
      <rPr>
        <sz val="11"/>
        <color rgb="FF000000"/>
        <rFont val="Calibri"/>
      </rPr>
      <t xml:space="preserve"> list, users get prompted for audio capture access.</t>
    </r>
    <r>
      <rPr>
        <sz val="11"/>
        <color rgb="FF000000"/>
        <rFont val="Calibri"/>
      </rPr>
      <t xml:space="preserve">
</t>
    </r>
    <r>
      <rPr>
        <b/>
        <sz val="11"/>
        <color rgb="FF000000"/>
        <rFont val="Calibri"/>
      </rPr>
      <t>NOTE:</t>
    </r>
    <r>
      <rPr>
        <sz val="11"/>
        <color rgb="FF000000"/>
        <rFont val="Calibri"/>
      </rPr>
      <t xml:space="preserve"> The setting affects all audio input (not just the built-in microphone).</t>
    </r>
    <r>
      <rPr>
        <sz val="11"/>
        <color rgb="FF000000"/>
        <rFont val="Calibri"/>
      </rPr>
      <t xml:space="preserve">
</t>
    </r>
    <r>
      <rPr>
        <sz val="11"/>
        <color rgb="FF000000"/>
        <rFont val="Calibri"/>
      </rPr>
      <t xml:space="preserve">The recommended state for this setting is: </t>
    </r>
    <r>
      <rPr>
        <b/>
        <sz val="11"/>
        <color rgb="FF000000"/>
        <rFont val="Calibri"/>
      </rPr>
      <t>Disabled</t>
    </r>
  </si>
  <si>
    <r>
      <rPr>
        <sz val="11"/>
        <color rgb="FF000000"/>
        <rFont val="Calibri"/>
      </rPr>
      <t xml:space="preserve">If you disable this setting, users will not be prompted for audio devices when using websites which may need this access, such as a web-based conferencing system. If there are sites to which access will be allowed, configuration of the </t>
    </r>
    <r>
      <rPr>
        <i/>
        <sz val="11"/>
        <color rgb="FF000000"/>
        <rFont val="Calibri"/>
      </rPr>
      <t>AudioCaptureAllowedUrls</t>
    </r>
    <r>
      <rPr>
        <sz val="11"/>
        <color rgb="FF000000"/>
        <rFont val="Calibri"/>
      </rPr>
      <t xml:space="preserve"> setting will be necessary.</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</si>
  <si>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Audio input (microphone)</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Disable audio input</t>
    </r>
  </si>
  <si>
    <t>2.3.1.12.3</t>
  </si>
  <si>
    <r>
      <rPr>
        <sz val="11"/>
        <rFont val="Calibri"/>
      </rPr>
      <t xml:space="preserve">Ensure </t>
    </r>
    <r>
      <rPr>
        <sz val="11"/>
        <color rgb="FF000000"/>
        <rFont val="Calibri"/>
      </rPr>
      <t>'</t>
    </r>
    <r>
      <rPr>
        <b/>
        <sz val="11"/>
        <color rgb="FF000000"/>
        <rFont val="Calibri"/>
      </rPr>
      <t>Video input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 camera input for websites and apps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</si>
  <si>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Video input (camera)</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Disable camera input for websites and apps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</si>
  <si>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allows administrators to set whether the end-user is prompted for access to video capture devices.</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(0): Turns off prompts and video capture will only work for URLs configured in the </t>
    </r>
    <r>
      <rPr>
        <i/>
        <sz val="11"/>
        <color rgb="FF000000"/>
        <rFont val="Calibri"/>
      </rPr>
      <t>VideoCaptureAllowedUrls</t>
    </r>
    <r>
      <rPr>
        <sz val="11"/>
        <color rgb="FF000000"/>
        <rFont val="Calibri"/>
      </rPr>
      <t xml:space="preserve"> list.</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(1): With the exception of URLs set in the </t>
    </r>
    <r>
      <rPr>
        <i/>
        <sz val="11"/>
        <color rgb="FF000000"/>
        <rFont val="Calibri"/>
      </rPr>
      <t>VideoCaptureAllowedUrls</t>
    </r>
    <r>
      <rPr>
        <sz val="11"/>
        <color rgb="FF000000"/>
        <rFont val="Calibri"/>
      </rPr>
      <t xml:space="preserve"> list, users get prompted for video capture access.</t>
    </r>
    <r>
      <rPr>
        <sz val="11"/>
        <color rgb="FF000000"/>
        <rFont val="Calibri"/>
      </rPr>
      <t xml:space="preserve">
</t>
    </r>
    <r>
      <rPr>
        <b/>
        <sz val="11"/>
        <color rgb="FF000000"/>
        <rFont val="Calibri"/>
      </rPr>
      <t>NOTE:</t>
    </r>
    <r>
      <rPr>
        <sz val="11"/>
        <color rgb="FF000000"/>
        <rFont val="Calibri"/>
      </rPr>
      <t xml:space="preserve"> The setting affects all video input (not just the built-in camera).</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</si>
  <si>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 xml:space="preserve">If you disable this setting, users will not be prompted for video devices when using websites which may need this access, such as a web-based conferencing system. If there are sites to which access will be allowed, configuration of the </t>
    </r>
    <r>
      <rPr>
        <i/>
        <sz val="11"/>
        <color rgb="FF000000"/>
        <rFont val="Calibri"/>
      </rPr>
      <t>VideoCaptureAllowedUrls</t>
    </r>
    <r>
      <rPr>
        <sz val="11"/>
        <color rgb="FF000000"/>
        <rFont val="Calibri"/>
      </rPr>
      <t xml:space="preserve"> setting will be necessary.</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</si>
  <si>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Video input (camera)</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Disable camera input for websites and apps</t>
    </r>
  </si>
  <si>
    <t>2.3.1.12.4</t>
  </si>
  <si>
    <r>
      <rPr>
        <sz val="11"/>
        <rFont val="Calibri"/>
      </rPr>
      <t xml:space="preserve">Ensure </t>
    </r>
    <r>
      <rPr>
        <sz val="11"/>
        <color rgb="FF000000"/>
        <rFont val="Calibri"/>
      </rPr>
      <t>'</t>
    </r>
    <r>
      <rPr>
        <b/>
        <sz val="11"/>
        <color rgb="FF000000"/>
        <rFont val="Calibri"/>
      </rPr>
      <t>Web Serial API</t>
    </r>
    <r>
      <rPr>
        <sz val="11"/>
        <color rgb="FF000000"/>
        <rFont val="Calibri"/>
      </rPr>
      <t>'</t>
    </r>
    <r>
      <rPr>
        <sz val="11"/>
        <color rgb="FF000000"/>
        <rFont val="Calibri"/>
      </rPr>
      <t xml:space="preserve"> is set to </t>
    </r>
    <r>
      <rPr>
        <sz val="11"/>
        <color rgb="FF000000"/>
        <rFont val="Calibri"/>
      </rPr>
      <t>'</t>
    </r>
    <r>
      <rPr>
        <b/>
        <sz val="11"/>
        <color rgb="FF000000"/>
        <rFont val="Calibri"/>
      </rPr>
      <t>Do not allow any site to request access to serial ports via the Web Serial API</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</si>
  <si>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Web Serial API</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Do not allow any site to request access to serial ports via the Web Serial API</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</si>
  <si>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controls website access and use of the system serial port.</t>
    </r>
    <r>
      <rPr>
        <sz val="11"/>
        <color rgb="FF000000"/>
        <rFont val="Calibri"/>
      </rPr>
      <t xml:space="preserve">
</t>
    </r>
    <r>
      <rPr>
        <sz val="11"/>
        <color rgb="FF000000"/>
        <rFont val="Calibri"/>
      </rPr>
      <t xml:space="preserve">- </t>
    </r>
    <r>
      <rPr>
        <b/>
        <sz val="11"/>
        <color rgb="FF000000"/>
        <rFont val="Calibri"/>
      </rPr>
      <t>Do not allow any site to request access to serial ports via the Serial API</t>
    </r>
    <r>
      <rPr>
        <sz val="11"/>
        <color rgb="FF000000"/>
        <rFont val="Calibri"/>
      </rPr>
      <t xml:space="preserve"> (2)</t>
    </r>
    <r>
      <rPr>
        <sz val="11"/>
        <color rgb="FF000000"/>
        <rFont val="Calibri"/>
      </rPr>
      <t xml:space="preserve">
</t>
    </r>
    <r>
      <rPr>
        <sz val="11"/>
        <color rgb="FF000000"/>
        <rFont val="Calibri"/>
      </rPr>
      <t xml:space="preserve">- </t>
    </r>
    <r>
      <rPr>
        <b/>
        <sz val="11"/>
        <color rgb="FF000000"/>
        <rFont val="Calibri"/>
      </rPr>
      <t xml:space="preserve">Allow sites to ask the user to grant access to a serial port </t>
    </r>
    <r>
      <rPr>
        <sz val="11"/>
        <color rgb="FF000000"/>
        <rFont val="Calibri"/>
      </rPr>
      <t xml:space="preserve"> (3)</t>
    </r>
    <r>
      <rPr>
        <sz val="11"/>
        <color rgb="FF000000"/>
        <rFont val="Calibri"/>
      </rPr>
      <t xml:space="preserve">
</t>
    </r>
    <r>
      <rPr>
        <sz val="11"/>
        <color rgb="FF000000"/>
        <rFont val="Calibri"/>
      </rPr>
      <t xml:space="preserve">The recommended state for this setting is: </t>
    </r>
    <r>
      <rPr>
        <b/>
        <sz val="11"/>
        <color rgb="FF000000"/>
        <rFont val="Calibri"/>
      </rPr>
      <t>Do not allow any site to request access to serial ports via the Serial API</t>
    </r>
    <r>
      <rPr>
        <sz val="11"/>
        <color rgb="FF000000"/>
        <rFont val="Calibri"/>
      </rPr>
      <t xml:space="preserve"> (2)</t>
    </r>
    <r>
      <rPr>
        <sz val="11"/>
        <color rgb="FF000000"/>
        <rFont val="Calibri"/>
      </rPr>
      <t xml:space="preserve">
</t>
    </r>
    <r>
      <rPr>
        <b/>
        <sz val="11"/>
        <color rgb="FF000000"/>
        <rFont val="Calibri"/>
      </rPr>
      <t>NOTE:</t>
    </r>
    <r>
      <rPr>
        <sz val="11"/>
        <color rgb="FF000000"/>
        <rFont val="Calibri"/>
      </rPr>
      <t xml:space="preserve"> If more granular control is needed (per website) then this setting can be used in combination with the </t>
    </r>
    <r>
      <rPr>
        <i/>
        <sz val="11"/>
        <color rgb="FF000000"/>
        <rFont val="Calibri"/>
      </rPr>
      <t>SerialAllowAllPortsForUrls</t>
    </r>
    <r>
      <rPr>
        <sz val="11"/>
        <color rgb="FF000000"/>
        <rFont val="Calibri"/>
      </rPr>
      <t xml:space="preserve">, </t>
    </r>
    <r>
      <rPr>
        <i/>
        <sz val="11"/>
        <color rgb="FF000000"/>
        <rFont val="Calibri"/>
      </rPr>
      <t>SerialAskForUrls</t>
    </r>
    <r>
      <rPr>
        <sz val="11"/>
        <color rgb="FF000000"/>
        <rFont val="Calibri"/>
      </rPr>
      <t xml:space="preserve"> and </t>
    </r>
    <r>
      <rPr>
        <i/>
        <sz val="11"/>
        <color rgb="FF000000"/>
        <rFont val="Calibri"/>
      </rPr>
      <t>SerialBlockedForUrls</t>
    </r>
    <r>
      <rPr>
        <sz val="11"/>
        <color rgb="FF000000"/>
        <rFont val="Calibri"/>
      </rPr>
      <t xml:space="preserve"> settings. For example, </t>
    </r>
    <r>
      <rPr>
        <i/>
        <sz val="11"/>
        <color rgb="FF000000"/>
        <rFont val="Calibri"/>
      </rPr>
      <t>SerialAllowAllPortsForUrls</t>
    </r>
    <r>
      <rPr>
        <sz val="11"/>
        <color rgb="FF000000"/>
        <rFont val="Calibri"/>
      </rPr>
      <t xml:space="preserve"> can be used to allow serial port access to specific sites. Please see the references below for more information.</t>
    </r>
  </si>
  <si>
    <r>
      <rPr>
        <sz val="11"/>
        <color rgb="FF000000"/>
        <rFont val="Calibri"/>
      </rPr>
      <t>This setting would also prevent legitimate sites from accessing it as well.</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</si>
  <si>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Web Serial API</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Do not allow any site to request access to serial ports via the Web Serial API</t>
    </r>
  </si>
  <si>
    <r>
      <rPr>
        <sz val="11"/>
        <color rgb="FF000000"/>
        <rFont val="Calibri"/>
      </rPr>
      <t>Unset (Same as Enabled with Allow sites to ask the user to grant access to a serial port, but user can change)</t>
    </r>
  </si>
  <si>
    <t>2.3.1.12.5</t>
  </si>
  <si>
    <r>
      <rPr>
        <sz val="11"/>
        <rFont val="Calibri"/>
      </rPr>
      <t xml:space="preserve">Ensure </t>
    </r>
    <r>
      <rPr>
        <sz val="11"/>
        <color rgb="FF000000"/>
        <rFont val="Calibri"/>
      </rPr>
      <t>'</t>
    </r>
    <r>
      <rPr>
        <b/>
        <sz val="11"/>
        <color rgb="FF000000"/>
        <rFont val="Calibri"/>
      </rPr>
      <t>Privacy screen</t>
    </r>
    <r>
      <rPr>
        <sz val="11"/>
        <color rgb="FF000000"/>
        <rFont val="Calibri"/>
      </rPr>
      <t>'</t>
    </r>
    <r>
      <rPr>
        <sz val="11"/>
        <color rgb="FF000000"/>
        <rFont val="Calibri"/>
      </rPr>
      <t xml:space="preserve"> Is Set to </t>
    </r>
    <r>
      <rPr>
        <sz val="11"/>
        <color rgb="FF000000"/>
        <rFont val="Calibri"/>
      </rPr>
      <t>'</t>
    </r>
    <r>
      <rPr>
        <b/>
        <sz val="11"/>
        <color rgb="FF000000"/>
        <rFont val="Calibri"/>
      </rPr>
      <t>Always enable the privacy screen</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</si>
  <si>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Hardware</t>
    </r>
    <r>
      <rPr>
        <sz val="11"/>
        <color rgb="FF000000"/>
        <rFont val="Calibri"/>
      </rPr>
      <t xml:space="preserve">, select </t>
    </r>
    <r>
      <rPr>
        <b/>
        <sz val="11"/>
        <color rgb="FF000000"/>
        <rFont val="Calibri"/>
      </rPr>
      <t>Privacy screen</t>
    </r>
    <r>
      <rPr>
        <sz val="11"/>
        <color rgb="FF000000"/>
        <rFont val="Calibri"/>
      </rPr>
      <t xml:space="preserve">
</t>
    </r>
    <r>
      <rPr>
        <sz val="11"/>
        <color rgb="FF000000"/>
        <rFont val="Calibri"/>
      </rPr>
      <t xml:space="preserve">- Set </t>
    </r>
    <r>
      <rPr>
        <b/>
        <sz val="11"/>
        <color rgb="FF000000"/>
        <rFont val="Calibri"/>
      </rPr>
      <t>Privacy screen</t>
    </r>
    <r>
      <rPr>
        <sz val="11"/>
        <color rgb="FF000000"/>
        <rFont val="Calibri"/>
      </rPr>
      <t xml:space="preserve"> to </t>
    </r>
    <r>
      <rPr>
        <b/>
        <sz val="11"/>
        <color rgb="FF000000"/>
        <rFont val="Calibri"/>
      </rPr>
      <t>Always enable the privacy screen</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</si>
  <si>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The privacy screen for ChromeOS is a feature that activates when the user walks away from the Chromebook. If activated, the screen will dim after 10 seconds. It can also keep the screen awake while the user is in front of the Chromebook even if they are not interacting with the device.</t>
    </r>
    <r>
      <rPr>
        <sz val="11"/>
        <color rgb="FF000000"/>
        <rFont val="Calibri"/>
      </rPr>
      <t xml:space="preserve">
</t>
    </r>
    <r>
      <rPr>
        <sz val="11"/>
        <color rgb="FF000000"/>
        <rFont val="Calibri"/>
      </rPr>
      <t>This policy requires a built in webcam and for ChromeOS devices with an integrated electronic privacy screen.</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</si>
  <si>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Hardware</t>
    </r>
    <r>
      <rPr>
        <sz val="11"/>
        <color rgb="FF000000"/>
        <rFont val="Calibri"/>
      </rPr>
      <t xml:space="preserve">, select </t>
    </r>
    <r>
      <rPr>
        <b/>
        <sz val="11"/>
        <color rgb="FF000000"/>
        <rFont val="Calibri"/>
      </rPr>
      <t>Privacy screen</t>
    </r>
    <r>
      <rPr>
        <sz val="11"/>
        <color rgb="FF000000"/>
        <rFont val="Calibri"/>
      </rPr>
      <t xml:space="preserve">
</t>
    </r>
    <r>
      <rPr>
        <sz val="11"/>
        <color rgb="FF000000"/>
        <rFont val="Calibri"/>
      </rPr>
      <t xml:space="preserve">- Ensure </t>
    </r>
    <r>
      <rPr>
        <b/>
        <sz val="11"/>
        <color rgb="FF000000"/>
        <rFont val="Calibri"/>
      </rPr>
      <t>Privacy screen</t>
    </r>
    <r>
      <rPr>
        <sz val="11"/>
        <color rgb="FF000000"/>
        <rFont val="Calibri"/>
      </rPr>
      <t xml:space="preserve"> is set to </t>
    </r>
    <r>
      <rPr>
        <b/>
        <sz val="11"/>
        <color rgb="FF000000"/>
        <rFont val="Calibri"/>
      </rPr>
      <t>Always enable the privacy screen</t>
    </r>
  </si>
  <si>
    <t>2.3.1.12.6</t>
  </si>
  <si>
    <r>
      <rPr>
        <sz val="11"/>
        <rFont val="Calibri"/>
      </rPr>
      <t xml:space="preserve">Ensure </t>
    </r>
    <r>
      <rPr>
        <sz val="11"/>
        <color rgb="FF000000"/>
        <rFont val="Calibri"/>
      </rPr>
      <t>'</t>
    </r>
    <r>
      <rPr>
        <b/>
        <sz val="11"/>
        <color rgb="FF000000"/>
        <rFont val="Calibri"/>
      </rPr>
      <t>Sensors</t>
    </r>
    <r>
      <rPr>
        <sz val="11"/>
        <color rgb="FF000000"/>
        <rFont val="Calibri"/>
      </rPr>
      <t>'</t>
    </r>
    <r>
      <rPr>
        <sz val="11"/>
        <color rgb="FF000000"/>
        <rFont val="Calibri"/>
      </rPr>
      <t xml:space="preserve"> is set to </t>
    </r>
    <r>
      <rPr>
        <sz val="11"/>
        <color rgb="FF000000"/>
        <rFont val="Calibri"/>
      </rPr>
      <t>'</t>
    </r>
    <r>
      <rPr>
        <b/>
        <sz val="11"/>
        <color rgb="FF000000"/>
        <rFont val="Calibri"/>
      </rPr>
      <t>Do not allow any site to access sensors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</si>
  <si>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 xml:space="preserve">Sensors </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Do not allow any site to access sensors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</si>
  <si>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controls website access and use of system sensors such as motion and light.</t>
    </r>
    <r>
      <rPr>
        <sz val="11"/>
        <color rgb="FF000000"/>
        <rFont val="Calibri"/>
      </rPr>
      <t xml:space="preserve">
</t>
    </r>
    <r>
      <rPr>
        <sz val="11"/>
        <color rgb="FF000000"/>
        <rFont val="Calibri"/>
      </rPr>
      <t xml:space="preserve">- </t>
    </r>
    <r>
      <rPr>
        <b/>
        <sz val="11"/>
        <color rgb="FF000000"/>
        <rFont val="Calibri"/>
      </rPr>
      <t>Allow sites to access sensors</t>
    </r>
    <r>
      <rPr>
        <sz val="11"/>
        <color rgb="FF000000"/>
        <rFont val="Calibri"/>
      </rPr>
      <t xml:space="preserve"> (1)</t>
    </r>
    <r>
      <rPr>
        <sz val="11"/>
        <color rgb="FF000000"/>
        <rFont val="Calibri"/>
      </rPr>
      <t xml:space="preserve">
</t>
    </r>
    <r>
      <rPr>
        <sz val="11"/>
        <color rgb="FF000000"/>
        <rFont val="Calibri"/>
      </rPr>
      <t xml:space="preserve">- </t>
    </r>
    <r>
      <rPr>
        <b/>
        <sz val="11"/>
        <color rgb="FF000000"/>
        <rFont val="Calibri"/>
      </rPr>
      <t>Do not allow any site to access sensors</t>
    </r>
    <r>
      <rPr>
        <sz val="11"/>
        <color rgb="FF000000"/>
        <rFont val="Calibri"/>
      </rPr>
      <t xml:space="preserve"> (2)</t>
    </r>
    <r>
      <rPr>
        <sz val="11"/>
        <color rgb="FF000000"/>
        <rFont val="Calibri"/>
      </rPr>
      <t xml:space="preserve">
</t>
    </r>
    <r>
      <rPr>
        <sz val="11"/>
        <color rgb="FF000000"/>
        <rFont val="Calibri"/>
      </rPr>
      <t xml:space="preserve">The recommended state for this setting is: </t>
    </r>
    <r>
      <rPr>
        <b/>
        <sz val="11"/>
        <color rgb="FF000000"/>
        <rFont val="Calibri"/>
      </rPr>
      <t>Do not allow any site to access sensors</t>
    </r>
    <r>
      <rPr>
        <sz val="11"/>
        <color rgb="FF000000"/>
        <rFont val="Calibri"/>
      </rPr>
      <t xml:space="preserve"> (2)</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a value of </t>
    </r>
    <r>
      <rPr>
        <b/>
        <sz val="11"/>
        <color rgb="FF000000"/>
        <rFont val="Calibri"/>
      </rPr>
      <t>Do not allow any site to access sensors</t>
    </r>
    <r>
      <rPr>
        <sz val="11"/>
        <color rgb="FF000000"/>
        <rFont val="Calibri"/>
      </rPr>
      <t xml:space="preserve">
</t>
    </r>
    <r>
      <rPr>
        <b/>
        <sz val="11"/>
        <color rgb="FF000000"/>
        <rFont val="Calibri"/>
      </rPr>
      <t>NOTE:</t>
    </r>
    <r>
      <rPr>
        <sz val="11"/>
        <color rgb="FF000000"/>
        <rFont val="Calibri"/>
      </rPr>
      <t xml:space="preserve"> If more granular control is needed (per website) then this setting can be used in combination with the </t>
    </r>
    <r>
      <rPr>
        <i/>
        <sz val="11"/>
        <color rgb="FF000000"/>
        <rFont val="Calibri"/>
      </rPr>
      <t>SensorsAllowedForUrls</t>
    </r>
    <r>
      <rPr>
        <sz val="11"/>
        <color rgb="FF000000"/>
        <rFont val="Calibri"/>
      </rPr>
      <t xml:space="preserve"> and </t>
    </r>
    <r>
      <rPr>
        <i/>
        <sz val="11"/>
        <color rgb="FF000000"/>
        <rFont val="Calibri"/>
      </rPr>
      <t>SensorsBlockedForUrls</t>
    </r>
    <r>
      <rPr>
        <sz val="11"/>
        <color rgb="FF000000"/>
        <rFont val="Calibri"/>
      </rPr>
      <t xml:space="preserve"> settings. For example, </t>
    </r>
    <r>
      <rPr>
        <i/>
        <sz val="11"/>
        <color rgb="FF000000"/>
        <rFont val="Calibri"/>
      </rPr>
      <t>SensorsAllowedForUrls</t>
    </r>
    <r>
      <rPr>
        <sz val="11"/>
        <color rgb="FF000000"/>
        <rFont val="Calibri"/>
      </rPr>
      <t xml:space="preserve"> can be used to allow sensor access to specific sites. Please see the references below for more information.</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</si>
  <si>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 xml:space="preserve">Sensors </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Do not allow any site to access sensors</t>
    </r>
  </si>
  <si>
    <r>
      <rPr>
        <sz val="11"/>
        <color rgb="FF000000"/>
        <rFont val="Calibri"/>
      </rPr>
      <t>Unset (Same as Enabled with a value of Allow sites to access sensors, but user can change)</t>
    </r>
  </si>
  <si>
    <t>2.3.1.12.7</t>
  </si>
  <si>
    <r>
      <rPr>
        <sz val="11"/>
        <rFont val="Calibri"/>
      </rPr>
      <t xml:space="preserve">Ensure </t>
    </r>
    <r>
      <rPr>
        <sz val="11"/>
        <color rgb="FF000000"/>
        <rFont val="Calibri"/>
      </rPr>
      <t>'</t>
    </r>
    <r>
      <rPr>
        <b/>
        <sz val="11"/>
        <color rgb="FF000000"/>
        <rFont val="Calibri"/>
      </rPr>
      <t>Enterprise Hardware Platform API</t>
    </r>
    <r>
      <rPr>
        <sz val="11"/>
        <color rgb="FF000000"/>
        <rFont val="Calibri"/>
      </rPr>
      <t>'</t>
    </r>
    <r>
      <rPr>
        <sz val="11"/>
        <color rgb="FF000000"/>
        <rFont val="Calibri"/>
      </rPr>
      <t xml:space="preserve"> is set to </t>
    </r>
    <r>
      <rPr>
        <sz val="11"/>
        <color rgb="FF000000"/>
        <rFont val="Calibri"/>
      </rPr>
      <t>'</t>
    </r>
    <r>
      <rPr>
        <b/>
        <sz val="11"/>
        <color rgb="FF000000"/>
        <rFont val="Calibri"/>
      </rPr>
      <t>Do not allow managed extensions to use the Enterprise Hardware Platform API</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</si>
  <si>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Enterprise Hardware Platform API</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Do not allow managed extensions to use the Enterprise Hardware Platform API</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</si>
  <si>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allows extensions installed by enterprise policies to be allowed to use the Enterprise Hardware Platform API.</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</si>
  <si>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Enterprise Hardware Platform API</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Do not allow managed extensions to use the Enterprise Hardware Platform API</t>
    </r>
  </si>
  <si>
    <t>User verification</t>
  </si>
  <si>
    <t>2.3.1.13.1</t>
  </si>
  <si>
    <r>
      <rPr>
        <sz val="11"/>
        <rFont val="Calibri"/>
      </rPr>
      <t xml:space="preserve">Ensure </t>
    </r>
    <r>
      <rPr>
        <sz val="11"/>
        <color rgb="FF000000"/>
        <rFont val="Calibri"/>
      </rPr>
      <t>'</t>
    </r>
    <r>
      <rPr>
        <b/>
        <sz val="11"/>
        <color rgb="FF000000"/>
        <rFont val="Calibri"/>
      </rPr>
      <t>Verified Mode</t>
    </r>
    <r>
      <rPr>
        <sz val="11"/>
        <color rgb="FF000000"/>
        <rFont val="Calibri"/>
      </rPr>
      <t>'</t>
    </r>
    <r>
      <rPr>
        <sz val="11"/>
        <color rgb="FF000000"/>
        <rFont val="Calibri"/>
      </rPr>
      <t xml:space="preserve"> Is Set to </t>
    </r>
    <r>
      <rPr>
        <sz val="11"/>
        <color rgb="FF000000"/>
        <rFont val="Calibri"/>
      </rPr>
      <t>'</t>
    </r>
    <r>
      <rPr>
        <b/>
        <sz val="11"/>
        <color rgb="FF000000"/>
        <rFont val="Calibri"/>
      </rPr>
      <t>Require verified mode boot for Verified Access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</si>
  <si>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verification</t>
    </r>
    <r>
      <rPr>
        <sz val="11"/>
        <color rgb="FF000000"/>
        <rFont val="Calibri"/>
      </rPr>
      <t xml:space="preserve">, select </t>
    </r>
    <r>
      <rPr>
        <b/>
        <sz val="11"/>
        <color rgb="FF000000"/>
        <rFont val="Calibri"/>
      </rPr>
      <t>Verified Mode</t>
    </r>
    <r>
      <rPr>
        <sz val="11"/>
        <color rgb="FF000000"/>
        <rFont val="Calibri"/>
      </rPr>
      <t xml:space="preserve">
</t>
    </r>
    <r>
      <rPr>
        <sz val="11"/>
        <color rgb="FF000000"/>
        <rFont val="Calibri"/>
      </rPr>
      <t xml:space="preserve">- Set </t>
    </r>
    <r>
      <rPr>
        <b/>
        <sz val="11"/>
        <color rgb="FF000000"/>
        <rFont val="Calibri"/>
      </rPr>
      <t>Verified Mode boot check</t>
    </r>
    <r>
      <rPr>
        <sz val="11"/>
        <color rgb="FF000000"/>
        <rFont val="Calibri"/>
      </rPr>
      <t xml:space="preserve"> to </t>
    </r>
    <r>
      <rPr>
        <b/>
        <sz val="11"/>
        <color rgb="FF000000"/>
        <rFont val="Calibri"/>
      </rPr>
      <t>Verified Mode</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</si>
  <si>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Verified Access ensures that a device connecting to your network has been unmodified and is policy- compliant. Verified Access serves as an access point for a network service (such as a VPN gateway, a sensitive server, an enterprise Certificate Authority [CA], or an enterprise Wi-Fi access point) to get a hardware-backed cryptographic guarantee of the identity of the device and user that’s trying to access it.</t>
    </r>
    <r>
      <rPr>
        <sz val="11"/>
        <color rgb="FF000000"/>
        <rFont val="Calibri"/>
      </rPr>
      <t xml:space="preserve">
</t>
    </r>
    <r>
      <rPr>
        <sz val="11"/>
        <color rgb="FF000000"/>
        <rFont val="Calibri"/>
      </rPr>
      <t>Verified Access uses the Trusted Platform Module (TPM) - present in every Chrome OS device - to enable enterprise network services to cryptographically confirm the identity and status of secure mode and enterprise policy using a Google server-side Application Programming Interface (API).</t>
    </r>
  </si>
  <si>
    <r>
      <rPr>
        <sz val="11"/>
        <color rgb="FF000000"/>
        <rFont val="Calibri"/>
      </rPr>
      <t>This would impact a user that is required to use a development branch of ChromeOS.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</si>
  <si>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verification</t>
    </r>
    <r>
      <rPr>
        <sz val="11"/>
        <color rgb="FF000000"/>
        <rFont val="Calibri"/>
      </rPr>
      <t xml:space="preserve">, select </t>
    </r>
    <r>
      <rPr>
        <b/>
        <sz val="11"/>
        <color rgb="FF000000"/>
        <rFont val="Calibri"/>
      </rPr>
      <t>Verified Mode</t>
    </r>
    <r>
      <rPr>
        <sz val="11"/>
        <color rgb="FF000000"/>
        <rFont val="Calibri"/>
      </rPr>
      <t xml:space="preserve">
</t>
    </r>
    <r>
      <rPr>
        <sz val="11"/>
        <color rgb="FF000000"/>
        <rFont val="Calibri"/>
      </rPr>
      <t xml:space="preserve">- Ensure </t>
    </r>
    <r>
      <rPr>
        <b/>
        <sz val="11"/>
        <color rgb="FF000000"/>
        <rFont val="Calibri"/>
      </rPr>
      <t>Verified Mode boot check</t>
    </r>
    <r>
      <rPr>
        <sz val="11"/>
        <color rgb="FF000000"/>
        <rFont val="Calibri"/>
      </rPr>
      <t xml:space="preserve"> is set to greater than or equal to </t>
    </r>
    <r>
      <rPr>
        <b/>
        <sz val="11"/>
        <color rgb="FF000000"/>
        <rFont val="Calibri"/>
      </rPr>
      <t>Do not show the display password button on the login and lock screen</t>
    </r>
  </si>
  <si>
    <t>Browser Reporting</t>
  </si>
  <si>
    <t>2.3.1.14.1</t>
  </si>
  <si>
    <r>
      <rPr>
        <sz val="11"/>
        <rFont val="Calibri"/>
      </rPr>
      <t xml:space="preserve">Ensure </t>
    </r>
    <r>
      <rPr>
        <sz val="11"/>
        <color rgb="FF000000"/>
        <rFont val="Calibri"/>
      </rPr>
      <t>'</t>
    </r>
    <r>
      <rPr>
        <b/>
        <sz val="11"/>
        <color rgb="FF000000"/>
        <rFont val="Calibri"/>
      </rPr>
      <t>Managed browser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 managed browser cloud reporting</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</si>
  <si>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Browser reporting</t>
    </r>
    <r>
      <rPr>
        <sz val="11"/>
        <color rgb="FF000000"/>
        <rFont val="Calibri"/>
      </rPr>
      <t xml:space="preserve">, select </t>
    </r>
    <r>
      <rPr>
        <b/>
        <sz val="11"/>
        <color rgb="FF000000"/>
        <rFont val="Calibri"/>
      </rPr>
      <t>Managed browser reporting</t>
    </r>
    <r>
      <rPr>
        <sz val="11"/>
        <color rgb="FF000000"/>
        <rFont val="Calibri"/>
      </rPr>
      <t xml:space="preserve">
</t>
    </r>
    <r>
      <rPr>
        <sz val="11"/>
        <color rgb="FF000000"/>
        <rFont val="Calibri"/>
      </rPr>
      <t xml:space="preserve">- Set </t>
    </r>
    <r>
      <rPr>
        <b/>
        <sz val="11"/>
        <color rgb="FF000000"/>
        <rFont val="Calibri"/>
      </rPr>
      <t>Browser reporting</t>
    </r>
    <r>
      <rPr>
        <sz val="11"/>
        <color rgb="FF000000"/>
        <rFont val="Calibri"/>
      </rPr>
      <t xml:space="preserve"> to </t>
    </r>
    <r>
      <rPr>
        <b/>
        <sz val="11"/>
        <color rgb="FF000000"/>
        <rFont val="Calibri"/>
      </rPr>
      <t>Enable managed browser cloud reporting</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</si>
  <si>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controls the upload of information from the operation of the browser to your organization's Google Admin console.</t>
    </r>
    <r>
      <rPr>
        <sz val="11"/>
        <color rgb="FF000000"/>
        <rFont val="Calibri"/>
      </rPr>
      <t xml:space="preserve">
</t>
    </r>
    <r>
      <rPr>
        <sz val="11"/>
        <color rgb="FF000000"/>
        <rFont val="Calibri"/>
      </rPr>
      <t>By default, this policy is disabled and there is no data collected. When enabled, the data is collected and uploaded to the Google Admin console.</t>
    </r>
    <r>
      <rPr>
        <sz val="11"/>
        <color rgb="FF000000"/>
        <rFont val="Calibri"/>
      </rPr>
      <t xml:space="preserve">
</t>
    </r>
    <r>
      <rPr>
        <b/>
        <sz val="11"/>
        <color rgb="FF000000"/>
        <rFont val="Calibri"/>
      </rPr>
      <t>Note:</t>
    </r>
    <r>
      <rPr>
        <sz val="11"/>
        <color rgb="FF000000"/>
        <rFont val="Calibri"/>
      </rPr>
      <t xml:space="preserve"> For Chrome browser, this policy requires your organization to use Chrome Browser Cloud Management (CBCM). CBCM is not required for ChromeOS.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</si>
  <si>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Browser reporting</t>
    </r>
    <r>
      <rPr>
        <sz val="11"/>
        <color rgb="FF000000"/>
        <rFont val="Calibri"/>
      </rPr>
      <t xml:space="preserve">, select </t>
    </r>
    <r>
      <rPr>
        <b/>
        <sz val="11"/>
        <color rgb="FF000000"/>
        <rFont val="Calibri"/>
      </rPr>
      <t>Managed browser reporting</t>
    </r>
    <r>
      <rPr>
        <sz val="11"/>
        <color rgb="FF000000"/>
        <rFont val="Calibri"/>
      </rPr>
      <t xml:space="preserve">
</t>
    </r>
    <r>
      <rPr>
        <sz val="11"/>
        <color rgb="FF000000"/>
        <rFont val="Calibri"/>
      </rPr>
      <t xml:space="preserve">- Ensure </t>
    </r>
    <r>
      <rPr>
        <b/>
        <sz val="11"/>
        <color rgb="FF000000"/>
        <rFont val="Calibri"/>
      </rPr>
      <t>Browser reporting</t>
    </r>
    <r>
      <rPr>
        <sz val="11"/>
        <color rgb="FF000000"/>
        <rFont val="Calibri"/>
      </rPr>
      <t xml:space="preserve"> is set to </t>
    </r>
    <r>
      <rPr>
        <b/>
        <sz val="11"/>
        <color rgb="FF000000"/>
        <rFont val="Calibri"/>
      </rPr>
      <t>Enable managed browser cloud reporting</t>
    </r>
  </si>
  <si>
    <t>2.3.1.14.2</t>
  </si>
  <si>
    <r>
      <rPr>
        <sz val="11"/>
        <rFont val="Calibri"/>
      </rPr>
      <t xml:space="preserve">Ensure </t>
    </r>
    <r>
      <rPr>
        <sz val="11"/>
        <color rgb="FF000000"/>
        <rFont val="Calibri"/>
      </rPr>
      <t>'</t>
    </r>
    <r>
      <rPr>
        <b/>
        <sz val="11"/>
        <color rgb="FF000000"/>
        <rFont val="Calibri"/>
      </rPr>
      <t>Managed browser reporting upload frequency</t>
    </r>
    <r>
      <rPr>
        <sz val="11"/>
        <color rgb="FF000000"/>
        <rFont val="Calibri"/>
      </rPr>
      <t>'</t>
    </r>
    <r>
      <rPr>
        <sz val="11"/>
        <color rgb="FF000000"/>
        <rFont val="Calibri"/>
      </rPr>
      <t xml:space="preserve"> Is Set to Less Than or Equal to 24 Hours</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</si>
  <si>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Browser reporting</t>
    </r>
    <r>
      <rPr>
        <sz val="11"/>
        <color rgb="FF000000"/>
        <rFont val="Calibri"/>
      </rPr>
      <t xml:space="preserve">, select </t>
    </r>
    <r>
      <rPr>
        <b/>
        <sz val="11"/>
        <color rgb="FF000000"/>
        <rFont val="Calibri"/>
      </rPr>
      <t>Managed browser reporting upload frequency</t>
    </r>
    <r>
      <rPr>
        <sz val="11"/>
        <color rgb="FF000000"/>
        <rFont val="Calibri"/>
      </rPr>
      <t xml:space="preserve">
</t>
    </r>
    <r>
      <rPr>
        <sz val="11"/>
        <color rgb="FF000000"/>
        <rFont val="Calibri"/>
      </rPr>
      <t xml:space="preserve">- Set </t>
    </r>
    <r>
      <rPr>
        <b/>
        <sz val="11"/>
        <color rgb="FF000000"/>
        <rFont val="Calibri"/>
      </rPr>
      <t>Managed browser reporting upload frequency</t>
    </r>
    <r>
      <rPr>
        <sz val="11"/>
        <color rgb="FF000000"/>
        <rFont val="Calibri"/>
      </rPr>
      <t xml:space="preserve"> to </t>
    </r>
    <r>
      <rPr>
        <b/>
        <sz val="11"/>
        <color rgb="FF000000"/>
        <rFont val="Calibri"/>
      </rPr>
      <t>≤24</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</si>
  <si>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 xml:space="preserve">This policy controls the frequency of uploads of the Chrome status reports to your organization's Google Admin console. This policy includes the reports when setting </t>
    </r>
    <r>
      <rPr>
        <b/>
        <sz val="11"/>
        <color rgb="FF000000"/>
        <rFont val="Calibri"/>
      </rPr>
      <t>Managed browser reporting</t>
    </r>
    <r>
      <rPr>
        <sz val="11"/>
        <color rgb="FF000000"/>
        <rFont val="Calibri"/>
      </rPr>
      <t xml:space="preserve"> to </t>
    </r>
    <r>
      <rPr>
        <b/>
        <sz val="11"/>
        <color rgb="FF000000"/>
        <rFont val="Calibri"/>
      </rPr>
      <t>Enable managed browser cloud reporting</t>
    </r>
    <r>
      <rPr>
        <sz val="11"/>
        <color rgb="FF000000"/>
        <rFont val="Calibri"/>
      </rPr>
      <t>.</t>
    </r>
    <r>
      <rPr>
        <sz val="11"/>
        <color rgb="FF000000"/>
        <rFont val="Calibri"/>
      </rPr>
      <t xml:space="preserve">
</t>
    </r>
    <r>
      <rPr>
        <sz val="11"/>
        <color rgb="FF000000"/>
        <rFont val="Calibri"/>
      </rPr>
      <t>When unset, this policy defaults to uploading status reports every 24 hours. If set to another time amount, the policy will upload successive status reports as defined by the policy.</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</si>
  <si>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Browser reporting</t>
    </r>
    <r>
      <rPr>
        <sz val="11"/>
        <color rgb="FF000000"/>
        <rFont val="Calibri"/>
      </rPr>
      <t xml:space="preserve">, select </t>
    </r>
    <r>
      <rPr>
        <b/>
        <sz val="11"/>
        <color rgb="FF000000"/>
        <rFont val="Calibri"/>
      </rPr>
      <t>Managed browser reporting upload frequency</t>
    </r>
    <r>
      <rPr>
        <sz val="11"/>
        <color rgb="FF000000"/>
        <rFont val="Calibri"/>
      </rPr>
      <t xml:space="preserve">
</t>
    </r>
    <r>
      <rPr>
        <sz val="11"/>
        <color rgb="FF000000"/>
        <rFont val="Calibri"/>
      </rPr>
      <t xml:space="preserve">- Ensure </t>
    </r>
    <r>
      <rPr>
        <b/>
        <sz val="11"/>
        <color rgb="FF000000"/>
        <rFont val="Calibri"/>
      </rPr>
      <t>Managed browser reporting upload frequency</t>
    </r>
    <r>
      <rPr>
        <sz val="11"/>
        <color rgb="FF000000"/>
        <rFont val="Calibri"/>
      </rPr>
      <t xml:space="preserve"> is set </t>
    </r>
    <r>
      <rPr>
        <b/>
        <sz val="11"/>
        <color rgb="FF000000"/>
        <rFont val="Calibri"/>
      </rPr>
      <t>≤24</t>
    </r>
  </si>
  <si>
    <t>Chrome Safe Browsing</t>
  </si>
  <si>
    <t>2.3.1.15.1</t>
  </si>
  <si>
    <r>
      <rPr>
        <sz val="11"/>
        <rFont val="Calibri"/>
      </rPr>
      <t xml:space="preserve">Ensure </t>
    </r>
    <r>
      <rPr>
        <sz val="11"/>
        <color rgb="FF000000"/>
        <rFont val="Calibri"/>
      </rPr>
      <t>'</t>
    </r>
    <r>
      <rPr>
        <b/>
        <sz val="11"/>
        <color rgb="FF000000"/>
        <rFont val="Calibri"/>
      </rPr>
      <t>Safe Browsing protection</t>
    </r>
    <r>
      <rPr>
        <sz val="11"/>
        <color rgb="FF000000"/>
        <rFont val="Calibri"/>
      </rPr>
      <t>'</t>
    </r>
    <r>
      <rPr>
        <sz val="11"/>
        <color rgb="FF000000"/>
        <rFont val="Calibri"/>
      </rPr>
      <t xml:space="preserve"> is set to </t>
    </r>
    <r>
      <rPr>
        <sz val="11"/>
        <color rgb="FF000000"/>
        <rFont val="Calibri"/>
      </rPr>
      <t>'</t>
    </r>
    <r>
      <rPr>
        <b/>
        <sz val="11"/>
        <color rgb="FF000000"/>
        <rFont val="Calibri"/>
      </rPr>
      <t>Safe Browsing is active in the standard mode</t>
    </r>
    <r>
      <rPr>
        <sz val="11"/>
        <color rgb="FF000000"/>
        <rFont val="Calibri"/>
      </rPr>
      <t>'</t>
    </r>
    <r>
      <rPr>
        <sz val="11"/>
        <color rgb="FF000000"/>
        <rFont val="Calibri"/>
      </rPr>
      <t xml:space="preserve">, </t>
    </r>
    <r>
      <rPr>
        <sz val="11"/>
        <color rgb="FF000000"/>
        <rFont val="Calibri"/>
      </rPr>
      <t>'</t>
    </r>
    <r>
      <rPr>
        <b/>
        <sz val="11"/>
        <color rgb="FF000000"/>
        <rFont val="Calibri"/>
      </rPr>
      <t>Allow real time proxied checks</t>
    </r>
    <r>
      <rPr>
        <sz val="11"/>
        <color rgb="FF000000"/>
        <rFont val="Calibri"/>
      </rPr>
      <t>'</t>
    </r>
    <r>
      <rPr>
        <sz val="11"/>
        <color rgb="FF000000"/>
        <rFont val="Calibri"/>
      </rPr>
      <t xml:space="preserve">, and </t>
    </r>
    <r>
      <rPr>
        <sz val="11"/>
        <color rgb="FF000000"/>
        <rFont val="Calibri"/>
      </rPr>
      <t>'</t>
    </r>
    <r>
      <rPr>
        <b/>
        <sz val="11"/>
        <color rgb="FF000000"/>
        <rFont val="Calibri"/>
      </rPr>
      <t>Do not allow users to override this setting</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</si>
  <si>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Safe Browsing protection</t>
    </r>
    <r>
      <rPr>
        <sz val="11"/>
        <color rgb="FF000000"/>
        <rFont val="Calibri"/>
      </rPr>
      <t xml:space="preserve">
</t>
    </r>
    <r>
      <rPr>
        <sz val="11"/>
        <color rgb="FF000000"/>
        <rFont val="Calibri"/>
      </rPr>
      <t xml:space="preserve">- Set </t>
    </r>
    <r>
      <rPr>
        <b/>
        <sz val="11"/>
        <color rgb="FF000000"/>
        <rFont val="Calibri"/>
      </rPr>
      <t>Safe Browsing Protection Level</t>
    </r>
    <r>
      <rPr>
        <sz val="11"/>
        <color rgb="FF000000"/>
        <rFont val="Calibri"/>
      </rPr>
      <t xml:space="preserve"> to </t>
    </r>
    <r>
      <rPr>
        <b/>
        <sz val="11"/>
        <color rgb="FF000000"/>
        <rFont val="Calibri"/>
      </rPr>
      <t>Safe Browsing is active in the standard mode</t>
    </r>
    <r>
      <rPr>
        <sz val="11"/>
        <color rgb="FF000000"/>
        <rFont val="Calibri"/>
      </rPr>
      <t xml:space="preserve">
</t>
    </r>
    <r>
      <rPr>
        <sz val="11"/>
        <color rgb="FF000000"/>
        <rFont val="Calibri"/>
      </rPr>
      <t xml:space="preserve">- Set </t>
    </r>
    <r>
      <rPr>
        <b/>
        <sz val="11"/>
        <color rgb="FF000000"/>
        <rFont val="Calibri"/>
      </rPr>
      <t>Safe Browsing standard protection real time proxied checks</t>
    </r>
    <r>
      <rPr>
        <sz val="11"/>
        <color rgb="FF000000"/>
        <rFont val="Calibri"/>
      </rPr>
      <t xml:space="preserve"> to </t>
    </r>
    <r>
      <rPr>
        <b/>
        <sz val="11"/>
        <color rgb="FF000000"/>
        <rFont val="Calibri"/>
      </rPr>
      <t>Allow real time proxied checks</t>
    </r>
    <r>
      <rPr>
        <sz val="11"/>
        <color rgb="FF000000"/>
        <rFont val="Calibri"/>
      </rPr>
      <t xml:space="preserve">
</t>
    </r>
    <r>
      <rPr>
        <sz val="11"/>
        <color rgb="FF000000"/>
        <rFont val="Calibri"/>
      </rPr>
      <t xml:space="preserve">- Set </t>
    </r>
    <r>
      <rPr>
        <b/>
        <sz val="11"/>
        <color rgb="FF000000"/>
        <rFont val="Calibri"/>
      </rPr>
      <t>User override</t>
    </r>
    <r>
      <rPr>
        <sz val="11"/>
        <color rgb="FF000000"/>
        <rFont val="Calibri"/>
      </rPr>
      <t xml:space="preserve"> to </t>
    </r>
    <r>
      <rPr>
        <b/>
        <sz val="11"/>
        <color rgb="FF000000"/>
        <rFont val="Calibri"/>
      </rPr>
      <t>Do not allow users to override this setting</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</si>
  <si>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controls whether Google Chrome's Safe Browsing feature is enabled and the mode in which it operates. If you set this setting as mandatory, users cannot change or override the Safe Browsing setting in Google Chrome.</t>
    </r>
    <r>
      <rPr>
        <sz val="11"/>
        <color rgb="FF000000"/>
        <rFont val="Calibri"/>
      </rPr>
      <t xml:space="preserve">
</t>
    </r>
    <r>
      <rPr>
        <sz val="11"/>
        <color rgb="FF000000"/>
        <rFont val="Calibri"/>
      </rPr>
      <t>If this setting is left unset, Safe Browsing will operate in Standard Protection mode. Users, however, can change this setting.</t>
    </r>
    <r>
      <rPr>
        <sz val="11"/>
        <color rgb="FF000000"/>
        <rFont val="Calibri"/>
      </rPr>
      <t xml:space="preserve">
</t>
    </r>
    <r>
      <rPr>
        <sz val="11"/>
        <color rgb="FF000000"/>
        <rFont val="Calibri"/>
      </rPr>
      <t xml:space="preserve">- </t>
    </r>
    <r>
      <rPr>
        <b/>
        <sz val="11"/>
        <color rgb="FF000000"/>
        <rFont val="Calibri"/>
      </rPr>
      <t>No Protection</t>
    </r>
    <r>
      <rPr>
        <sz val="11"/>
        <color rgb="FF000000"/>
        <rFont val="Calibri"/>
      </rPr>
      <t xml:space="preserve"> (0): Safe Browsing is never active.</t>
    </r>
    <r>
      <rPr>
        <sz val="11"/>
        <color rgb="FF000000"/>
        <rFont val="Calibri"/>
      </rPr>
      <t xml:space="preserve">
</t>
    </r>
    <r>
      <rPr>
        <sz val="11"/>
        <color rgb="FF000000"/>
        <rFont val="Calibri"/>
      </rPr>
      <t xml:space="preserve">- </t>
    </r>
    <r>
      <rPr>
        <b/>
        <sz val="11"/>
        <color rgb="FF000000"/>
        <rFont val="Calibri"/>
      </rPr>
      <t>Standard Protection</t>
    </r>
    <r>
      <rPr>
        <sz val="11"/>
        <color rgb="FF000000"/>
        <rFont val="Calibri"/>
      </rPr>
      <t xml:space="preserve"> (1): Safe Browsing is active in the standard mode.</t>
    </r>
    <r>
      <rPr>
        <sz val="11"/>
        <color rgb="FF000000"/>
        <rFont val="Calibri"/>
      </rPr>
      <t xml:space="preserve">
</t>
    </r>
    <r>
      <rPr>
        <sz val="11"/>
        <color rgb="FF000000"/>
        <rFont val="Calibri"/>
      </rPr>
      <t xml:space="preserve">- </t>
    </r>
    <r>
      <rPr>
        <b/>
        <sz val="11"/>
        <color rgb="FF000000"/>
        <rFont val="Calibri"/>
      </rPr>
      <t>Enhanced Protection</t>
    </r>
    <r>
      <rPr>
        <sz val="11"/>
        <color rgb="FF000000"/>
        <rFont val="Calibri"/>
      </rPr>
      <t xml:space="preserve"> (2): Safe Browsing is active in the enhanced mode. This mode provides better security, but requires sharing more browsing information with Google.</t>
    </r>
    <r>
      <rPr>
        <sz val="11"/>
        <color rgb="FF000000"/>
        <rFont val="Calibri"/>
      </rPr>
      <t xml:space="preserve">
</t>
    </r>
    <r>
      <rPr>
        <sz val="11"/>
        <color rgb="FF000000"/>
        <rFont val="Calibri"/>
      </rPr>
      <t xml:space="preserve">The recommended state for this setting is: </t>
    </r>
    <r>
      <rPr>
        <b/>
        <sz val="11"/>
        <color rgb="FF000000"/>
        <rFont val="Calibri"/>
      </rPr>
      <t>Safe Browsing is active in the standard mode.</t>
    </r>
    <r>
      <rPr>
        <sz val="11"/>
        <color rgb="FF000000"/>
        <rFont val="Calibri"/>
      </rPr>
      <t xml:space="preserve"> (1) or higher</t>
    </r>
  </si>
  <si>
    <r>
      <rPr>
        <sz val="11"/>
        <color rgb="FF000000"/>
        <rFont val="Calibri"/>
      </rPr>
      <t>None - This is the default behavior (Standard Protection).</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</si>
  <si>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Safe Browsing protection</t>
    </r>
    <r>
      <rPr>
        <sz val="11"/>
        <color rgb="FF000000"/>
        <rFont val="Calibri"/>
      </rPr>
      <t xml:space="preserve">
</t>
    </r>
    <r>
      <rPr>
        <sz val="11"/>
        <color rgb="FF000000"/>
        <rFont val="Calibri"/>
      </rPr>
      <t xml:space="preserve">- Ensure </t>
    </r>
    <r>
      <rPr>
        <b/>
        <sz val="11"/>
        <color rgb="FF000000"/>
        <rFont val="Calibri"/>
      </rPr>
      <t>Safe Browsing Protection Level</t>
    </r>
    <r>
      <rPr>
        <sz val="11"/>
        <color rgb="FF000000"/>
        <rFont val="Calibri"/>
      </rPr>
      <t xml:space="preserve"> is set to </t>
    </r>
    <r>
      <rPr>
        <b/>
        <sz val="11"/>
        <color rgb="FF000000"/>
        <rFont val="Calibri"/>
      </rPr>
      <t>Safe Browsing is active in the standard mode</t>
    </r>
    <r>
      <rPr>
        <sz val="11"/>
        <color rgb="FF000000"/>
        <rFont val="Calibri"/>
      </rPr>
      <t xml:space="preserve">
</t>
    </r>
    <r>
      <rPr>
        <sz val="11"/>
        <color rgb="FF000000"/>
        <rFont val="Calibri"/>
      </rPr>
      <t xml:space="preserve">- Ensure </t>
    </r>
    <r>
      <rPr>
        <b/>
        <sz val="11"/>
        <color rgb="FF000000"/>
        <rFont val="Calibri"/>
      </rPr>
      <t>Safe Browsing standard protection real time proxied checks</t>
    </r>
    <r>
      <rPr>
        <sz val="11"/>
        <color rgb="FF000000"/>
        <rFont val="Calibri"/>
      </rPr>
      <t xml:space="preserve"> is set to </t>
    </r>
    <r>
      <rPr>
        <b/>
        <sz val="11"/>
        <color rgb="FF000000"/>
        <rFont val="Calibri"/>
      </rPr>
      <t>Allow real time proxied checks</t>
    </r>
    <r>
      <rPr>
        <sz val="11"/>
        <color rgb="FF000000"/>
        <rFont val="Calibri"/>
      </rPr>
      <t xml:space="preserve">
</t>
    </r>
    <r>
      <rPr>
        <sz val="11"/>
        <color rgb="FF000000"/>
        <rFont val="Calibri"/>
      </rPr>
      <t xml:space="preserve">- Ensure </t>
    </r>
    <r>
      <rPr>
        <b/>
        <sz val="11"/>
        <color rgb="FF000000"/>
        <rFont val="Calibri"/>
      </rPr>
      <t>User override</t>
    </r>
    <r>
      <rPr>
        <sz val="11"/>
        <color rgb="FF000000"/>
        <rFont val="Calibri"/>
      </rPr>
      <t xml:space="preserve"> is set to </t>
    </r>
    <r>
      <rPr>
        <b/>
        <sz val="11"/>
        <color rgb="FF000000"/>
        <rFont val="Calibri"/>
      </rPr>
      <t>Do not allow users to override this setting</t>
    </r>
  </si>
  <si>
    <r>
      <rPr>
        <sz val="11"/>
        <color rgb="FF000000"/>
        <rFont val="Calibri"/>
      </rPr>
      <t>Unset (Same as Standard Protection, but user can change)</t>
    </r>
  </si>
  <si>
    <t>2.3.1.15.2</t>
  </si>
  <si>
    <r>
      <rPr>
        <sz val="11"/>
        <rFont val="Calibri"/>
      </rPr>
      <t xml:space="preserve">Ensure no URLs Are Configured in </t>
    </r>
    <r>
      <rPr>
        <sz val="11"/>
        <color rgb="FF000000"/>
        <rFont val="Calibri"/>
      </rPr>
      <t>'</t>
    </r>
    <r>
      <rPr>
        <b/>
        <sz val="11"/>
        <color rgb="FF000000"/>
        <rFont val="Calibri"/>
      </rPr>
      <t>Safe Browsing allowed domains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</si>
  <si>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Safe Browsing allowed domains</t>
    </r>
    <r>
      <rPr>
        <sz val="11"/>
        <color rgb="FF000000"/>
        <rFont val="Calibri"/>
      </rPr>
      <t xml:space="preserve">
</t>
    </r>
    <r>
      <rPr>
        <sz val="11"/>
        <color rgb="FF000000"/>
        <rFont val="Calibri"/>
      </rPr>
      <t xml:space="preserve">- Remove any URLs from </t>
    </r>
    <r>
      <rPr>
        <b/>
        <sz val="11"/>
        <color rgb="FF000000"/>
        <rFont val="Calibri"/>
      </rPr>
      <t>Allowed Domains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</si>
  <si>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The setting determines the functionality of Safe Browsing.</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(0): Safe Browsing protection applies to all resources</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(1), with a list of 1 or more sites: Means Safe Browsing will trust the domains you designate. It won't check them for dangerous resources such as phishing, malware, or unwanted software.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r>
      <rPr>
        <sz val="11"/>
        <color rgb="FF000000"/>
        <rFont val="Calibri"/>
      </rPr>
      <t xml:space="preserve">
</t>
    </r>
    <r>
      <rPr>
        <b/>
        <sz val="11"/>
        <color rgb="FF000000"/>
        <rFont val="Calibri"/>
      </rPr>
      <t>NOTE:</t>
    </r>
    <r>
      <rPr>
        <sz val="11"/>
        <color rgb="FF000000"/>
        <rFont val="Calibri"/>
      </rPr>
      <t xml:space="preserve"> Safe Browsing's download protection service won't check downloads hosted on these domains, and its password protection service won't check for password reuse.</t>
    </r>
  </si>
  <si>
    <r>
      <rPr>
        <sz val="11"/>
        <color rgb="FF000000"/>
        <rFont val="Calibri"/>
      </rPr>
      <t>None - This is the default behavior.</t>
    </r>
    <r>
      <rPr>
        <sz val="11"/>
        <color rgb="FF000000"/>
        <rFont val="Calibri"/>
      </rPr>
      <t xml:space="preserve">
</t>
    </r>
    <r>
      <rPr>
        <b/>
        <sz val="11"/>
        <color rgb="FF000000"/>
        <rFont val="Calibri"/>
      </rPr>
      <t>NOTE:</t>
    </r>
    <r>
      <rPr>
        <sz val="11"/>
        <color rgb="FF000000"/>
        <rFont val="Calibri"/>
      </rPr>
      <t xml:space="preserve"> The only real impact is possible user annoyance if they are going to a legitimate site that is falsely considered fraudulent (a rare occurrence). This can be handled by adding the site to the allowlist and/or notifying Google of the false finding.</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</si>
  <si>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Safe Browsing allowed domains</t>
    </r>
    <r>
      <rPr>
        <sz val="11"/>
        <color rgb="FF000000"/>
        <rFont val="Calibri"/>
      </rPr>
      <t xml:space="preserve">
</t>
    </r>
    <r>
      <rPr>
        <sz val="11"/>
        <color rgb="FF000000"/>
        <rFont val="Calibri"/>
      </rPr>
      <t xml:space="preserve">- Ensure </t>
    </r>
    <r>
      <rPr>
        <b/>
        <sz val="11"/>
        <color rgb="FF000000"/>
        <rFont val="Calibri"/>
      </rPr>
      <t>Allow Domains</t>
    </r>
    <r>
      <rPr>
        <sz val="11"/>
        <color rgb="FF000000"/>
        <rFont val="Calibri"/>
      </rPr>
      <t xml:space="preserve"> is empty</t>
    </r>
  </si>
  <si>
    <t>2.3.1.15.3</t>
  </si>
  <si>
    <r>
      <rPr>
        <sz val="11"/>
        <rFont val="Calibri"/>
      </rPr>
      <t xml:space="preserve">Ensure </t>
    </r>
    <r>
      <rPr>
        <sz val="11"/>
        <color rgb="FF000000"/>
        <rFont val="Calibri"/>
      </rPr>
      <t>'</t>
    </r>
    <r>
      <rPr>
        <b/>
        <sz val="11"/>
        <color rgb="FF000000"/>
        <rFont val="Calibri"/>
      </rPr>
      <t>Safe Browsing for trusted sources</t>
    </r>
    <r>
      <rPr>
        <sz val="11"/>
        <color rgb="FF000000"/>
        <rFont val="Calibri"/>
      </rPr>
      <t>'</t>
    </r>
    <r>
      <rPr>
        <sz val="11"/>
        <color rgb="FF000000"/>
        <rFont val="Calibri"/>
      </rPr>
      <t xml:space="preserve"> is set to </t>
    </r>
    <r>
      <rPr>
        <sz val="11"/>
        <color rgb="FF000000"/>
        <rFont val="Calibri"/>
      </rPr>
      <t>'</t>
    </r>
    <r>
      <rPr>
        <b/>
        <sz val="11"/>
        <color rgb="FF000000"/>
        <rFont val="Calibri"/>
      </rPr>
      <t>Perform Safe Browsing checks on all downloaded files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</si>
  <si>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Safe Browsing for trusted sources</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Perform Safe Browsing checks on all downloaded files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</si>
  <si>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Chrome can be adjusted to allow downloads without Safe Browsing checks when the requested file is from a trusted source. Trusted sources can be defined using recommendation 'Configure the list of domains on which Safe Browsing will not trigger warnings'.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r>
      <rPr>
        <sz val="11"/>
        <color rgb="FF000000"/>
        <rFont val="Calibri"/>
      </rPr>
      <t xml:space="preserve">
</t>
    </r>
    <r>
      <rPr>
        <b/>
        <sz val="11"/>
        <color rgb="FF000000"/>
        <rFont val="Calibri"/>
      </rPr>
      <t>NOTE:</t>
    </r>
    <r>
      <rPr>
        <sz val="11"/>
        <color rgb="FF000000"/>
        <rFont val="Calibri"/>
      </rPr>
      <t xml:space="preserve"> On Microsoft Windows, this functionality is only available on instances that are joined to a Microsoft Active Directory domain, running on Windows 10 Pro, or enrolled in Chrome Browser Cloud Management.</t>
    </r>
  </si>
  <si>
    <r>
      <rPr>
        <sz val="11"/>
        <color rgb="FF000000"/>
        <rFont val="Calibri"/>
      </rPr>
      <t>If this setting is disabled, files downloaded from intranet resources will not be checked by Google Services.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</si>
  <si>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Safe Browsing for trusted sources</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Perform Safe Browsing checks on all downloaded files</t>
    </r>
  </si>
  <si>
    <t>2.3.1.15.4</t>
  </si>
  <si>
    <r>
      <rPr>
        <sz val="11"/>
        <rFont val="Calibri"/>
      </rPr>
      <t xml:space="preserve">Ensure </t>
    </r>
    <r>
      <rPr>
        <sz val="11"/>
        <color rgb="FF000000"/>
        <rFont val="Calibri"/>
      </rPr>
      <t>'</t>
    </r>
    <r>
      <rPr>
        <b/>
        <sz val="11"/>
        <color rgb="FF000000"/>
        <rFont val="Calibri"/>
      </rPr>
      <t>Download restrictions</t>
    </r>
    <r>
      <rPr>
        <sz val="11"/>
        <color rgb="FF000000"/>
        <rFont val="Calibri"/>
      </rPr>
      <t>'</t>
    </r>
    <r>
      <rPr>
        <sz val="11"/>
        <color rgb="FF000000"/>
        <rFont val="Calibri"/>
      </rPr>
      <t xml:space="preserve"> is set to </t>
    </r>
    <r>
      <rPr>
        <sz val="11"/>
        <color rgb="FF000000"/>
        <rFont val="Calibri"/>
      </rPr>
      <t>'</t>
    </r>
    <r>
      <rPr>
        <b/>
        <sz val="11"/>
        <color rgb="FF000000"/>
        <rFont val="Calibri"/>
      </rPr>
      <t>Block malicious downloads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</si>
  <si>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Download restrictions</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Block malicious downloads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</si>
  <si>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Chrome can block certain types of downloads, and won't let users bypass the security warnings, depending on the classification of Safe Browsing.</t>
    </r>
    <r>
      <rPr>
        <sz val="11"/>
        <color rgb="FF000000"/>
        <rFont val="Calibri"/>
      </rPr>
      <t xml:space="preserve">
</t>
    </r>
    <r>
      <rPr>
        <sz val="11"/>
        <color rgb="FF000000"/>
        <rFont val="Calibri"/>
      </rPr>
      <t xml:space="preserve">- </t>
    </r>
    <r>
      <rPr>
        <b/>
        <sz val="11"/>
        <color rgb="FF000000"/>
        <rFont val="Calibri"/>
      </rPr>
      <t>No special restrictions. Default.</t>
    </r>
    <r>
      <rPr>
        <sz val="11"/>
        <color rgb="FF000000"/>
        <rFont val="Calibri"/>
      </rPr>
      <t xml:space="preserve"> (0, </t>
    </r>
    <r>
      <rPr>
        <b/>
        <sz val="11"/>
        <color rgb="FF000000"/>
        <rFont val="Calibri"/>
      </rPr>
      <t>Disabled</t>
    </r>
    <r>
      <rPr>
        <sz val="11"/>
        <color rgb="FF000000"/>
        <rFont val="Calibri"/>
      </rPr>
      <t>) (Default)</t>
    </r>
    <r>
      <rPr>
        <sz val="11"/>
        <color rgb="FF000000"/>
        <rFont val="Calibri"/>
      </rPr>
      <t xml:space="preserve">
</t>
    </r>
    <r>
      <rPr>
        <sz val="11"/>
        <color rgb="FF000000"/>
        <rFont val="Calibri"/>
      </rPr>
      <t xml:space="preserve">- </t>
    </r>
    <r>
      <rPr>
        <b/>
        <sz val="11"/>
        <color rgb="FF000000"/>
        <rFont val="Calibri"/>
      </rPr>
      <t>Block malicious downloads and dangerous file types.</t>
    </r>
    <r>
      <rPr>
        <sz val="11"/>
        <color rgb="FF000000"/>
        <rFont val="Calibri"/>
      </rPr>
      <t xml:space="preserve"> (1)</t>
    </r>
    <r>
      <rPr>
        <sz val="11"/>
        <color rgb="FF000000"/>
        <rFont val="Calibri"/>
      </rPr>
      <t xml:space="preserve">
</t>
    </r>
    <r>
      <rPr>
        <sz val="11"/>
        <color rgb="FF000000"/>
        <rFont val="Calibri"/>
      </rPr>
      <t xml:space="preserve">- </t>
    </r>
    <r>
      <rPr>
        <b/>
        <sz val="11"/>
        <color rgb="FF000000"/>
        <rFont val="Calibri"/>
      </rPr>
      <t>Block malicious downloads, uncommon or unwanted downloads, and dangerous file types.</t>
    </r>
    <r>
      <rPr>
        <sz val="11"/>
        <color rgb="FF000000"/>
        <rFont val="Calibri"/>
      </rPr>
      <t xml:space="preserve"> (2)</t>
    </r>
    <r>
      <rPr>
        <sz val="11"/>
        <color rgb="FF000000"/>
        <rFont val="Calibri"/>
      </rPr>
      <t xml:space="preserve">
</t>
    </r>
    <r>
      <rPr>
        <sz val="11"/>
        <color rgb="FF000000"/>
        <rFont val="Calibri"/>
      </rPr>
      <t xml:space="preserve">- </t>
    </r>
    <r>
      <rPr>
        <b/>
        <sz val="11"/>
        <color rgb="FF000000"/>
        <rFont val="Calibri"/>
      </rPr>
      <t>Block all downloads.</t>
    </r>
    <r>
      <rPr>
        <sz val="11"/>
        <color rgb="FF000000"/>
        <rFont val="Calibri"/>
      </rPr>
      <t xml:space="preserve"> (3)</t>
    </r>
    <r>
      <rPr>
        <sz val="11"/>
        <color rgb="FF000000"/>
        <rFont val="Calibri"/>
      </rPr>
      <t xml:space="preserve">
</t>
    </r>
    <r>
      <rPr>
        <sz val="11"/>
        <color rgb="FF000000"/>
        <rFont val="Calibri"/>
      </rPr>
      <t xml:space="preserve">- </t>
    </r>
    <r>
      <rPr>
        <b/>
        <sz val="11"/>
        <color rgb="FF000000"/>
        <rFont val="Calibri"/>
      </rPr>
      <t>Block malicious downloads. Recommended.</t>
    </r>
    <r>
      <rPr>
        <sz val="11"/>
        <color rgb="FF000000"/>
        <rFont val="Calibri"/>
      </rPr>
      <t xml:space="preserve"> (4)</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a value of </t>
    </r>
    <r>
      <rPr>
        <b/>
        <sz val="11"/>
        <color rgb="FF000000"/>
        <rFont val="Calibri"/>
      </rPr>
      <t>Block malicious downloads. Recommended.</t>
    </r>
    <r>
      <rPr>
        <sz val="11"/>
        <color rgb="FF000000"/>
        <rFont val="Calibri"/>
      </rPr>
      <t xml:space="preserve"> (4)</t>
    </r>
    <r>
      <rPr>
        <sz val="11"/>
        <color rgb="FF000000"/>
        <rFont val="Calibri"/>
      </rPr>
      <t xml:space="preserve">
</t>
    </r>
    <r>
      <rPr>
        <b/>
        <sz val="11"/>
        <color rgb="FF000000"/>
        <rFont val="Calibri"/>
      </rPr>
      <t>NOTE:</t>
    </r>
    <r>
      <rPr>
        <sz val="11"/>
        <color rgb="FF000000"/>
        <rFont val="Calibri"/>
      </rPr>
      <t xml:space="preserve"> These restrictions apply to downloads triggered from webpage content, as well as the "Download link..." menu option. They don't apply to the download of the currently displayed page or to saving as PDF from the printing options.</t>
    </r>
  </si>
  <si>
    <r>
      <rPr>
        <sz val="11"/>
        <color rgb="FF000000"/>
        <rFont val="Calibri"/>
      </rPr>
      <t xml:space="preserve">If this setting is enabled, all downloads are allowed, except for those that carry Safe Browsing warnings. These are downloads that have been identified as risky or from a risky source by the </t>
    </r>
    <r>
      <rPr>
        <b/>
        <sz val="11"/>
        <color rgb="FF000000"/>
        <rFont val="Calibri"/>
      </rPr>
      <t xml:space="preserve">Google Safe Browsing Global intelligence engine </t>
    </r>
    <r>
      <rPr>
        <b/>
        <sz val="11"/>
        <color rgb="FF0000FF"/>
        <rFont val="Calibri"/>
      </rPr>
      <t>(https://developers.google.com/safe-browsing)</t>
    </r>
    <r>
      <rPr>
        <sz val="11"/>
        <color rgb="FF000000"/>
        <rFont val="Calibri"/>
      </rPr>
      <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</si>
  <si>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Download restrictions</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Block malicious downloads</t>
    </r>
  </si>
  <si>
    <t>2.3.1.15.5</t>
  </si>
  <si>
    <r>
      <rPr>
        <sz val="11"/>
        <rFont val="Calibri"/>
      </rPr>
      <t xml:space="preserve">Ensure </t>
    </r>
    <r>
      <rPr>
        <sz val="11"/>
        <color rgb="FF000000"/>
        <rFont val="Calibri"/>
      </rPr>
      <t>'</t>
    </r>
    <r>
      <rPr>
        <b/>
        <sz val="11"/>
        <color rgb="FF000000"/>
        <rFont val="Calibri"/>
      </rPr>
      <t>Disable bypassing Safe Browsing warnings</t>
    </r>
    <r>
      <rPr>
        <sz val="11"/>
        <color rgb="FF000000"/>
        <rFont val="Calibri"/>
      </rPr>
      <t>'</t>
    </r>
    <r>
      <rPr>
        <sz val="11"/>
        <color rgb="FF000000"/>
        <rFont val="Calibri"/>
      </rPr>
      <t xml:space="preserve"> is set to </t>
    </r>
    <r>
      <rPr>
        <sz val="11"/>
        <color rgb="FF000000"/>
        <rFont val="Calibri"/>
      </rPr>
      <t>'</t>
    </r>
    <r>
      <rPr>
        <b/>
        <sz val="11"/>
        <color rgb="FF000000"/>
        <rFont val="Calibri"/>
      </rPr>
      <t>Do not allow user to bypass Safe Browsing warning</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</si>
  <si>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Disable bypassing Safe Browsing warnings</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Do not allow user to bypass Safe Browsing warning</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</si>
  <si>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provides the Safe Browsing service. It shows a warning page when users navigate to sites that are flagged as potentially malicious.</t>
    </r>
    <r>
      <rPr>
        <sz val="11"/>
        <color rgb="FF000000"/>
        <rFont val="Calibri"/>
      </rPr>
      <t xml:space="preserve">
</t>
    </r>
    <r>
      <rPr>
        <b/>
        <sz val="11"/>
        <color rgb="FF000000"/>
        <rFont val="Calibri"/>
      </rPr>
      <t>Disabled</t>
    </r>
    <r>
      <rPr>
        <sz val="11"/>
        <color rgb="FF000000"/>
        <rFont val="Calibri"/>
      </rPr>
      <t xml:space="preserve"> (0): Users can choose to proceed to the flagged site after the warning appears.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(1)</t>
    </r>
  </si>
  <si>
    <r>
      <rPr>
        <sz val="11"/>
        <color rgb="FF000000"/>
        <rFont val="Calibri"/>
      </rPr>
      <t>Enabling this setting prevents users from proceeding anyway from the warning page to the malicious site. In some cases legitimate sites could be blocked and users would be prevented from accessing.</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</si>
  <si>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Disable bypassing Safe Browsing warnings</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Do not allow user to bypass Safe Browsing warning</t>
    </r>
  </si>
  <si>
    <t>2.3.1.15.6</t>
  </si>
  <si>
    <r>
      <rPr>
        <sz val="11"/>
        <rFont val="Calibri"/>
      </rPr>
      <t xml:space="preserve">Ensure </t>
    </r>
    <r>
      <rPr>
        <sz val="11"/>
        <color rgb="FF000000"/>
        <rFont val="Calibri"/>
      </rPr>
      <t>'</t>
    </r>
    <r>
      <rPr>
        <b/>
        <sz val="11"/>
        <color rgb="FF000000"/>
        <rFont val="Calibri"/>
      </rPr>
      <t>SafeSites URL filter</t>
    </r>
    <r>
      <rPr>
        <sz val="11"/>
        <color rgb="FF000000"/>
        <rFont val="Calibri"/>
      </rPr>
      <t>'</t>
    </r>
    <r>
      <rPr>
        <sz val="11"/>
        <color rgb="FF000000"/>
        <rFont val="Calibri"/>
      </rPr>
      <t xml:space="preserve"> is set to </t>
    </r>
    <r>
      <rPr>
        <sz val="11"/>
        <color rgb="FF000000"/>
        <rFont val="Calibri"/>
      </rPr>
      <t>'</t>
    </r>
    <r>
      <rPr>
        <b/>
        <sz val="11"/>
        <color rgb="FF000000"/>
        <rFont val="Calibri"/>
      </rPr>
      <t>Filter top level sites (but not embedded iframes) for adult content</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</si>
  <si>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SafeSites URL filter</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Filter top level sites (but not embedded iframes) for adult content</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</si>
  <si>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Chrome can use the Google Safe Search API to classify URLs as pornographic or not.</t>
    </r>
    <r>
      <rPr>
        <sz val="11"/>
        <color rgb="FF000000"/>
        <rFont val="Calibri"/>
      </rPr>
      <t xml:space="preserve">
</t>
    </r>
    <r>
      <rPr>
        <sz val="11"/>
        <color rgb="FF000000"/>
        <rFont val="Calibri"/>
      </rPr>
      <t xml:space="preserve">The recommended state for this setting is: </t>
    </r>
    <r>
      <rPr>
        <b/>
        <sz val="11"/>
        <color rgb="FF000000"/>
        <rFont val="Calibri"/>
      </rPr>
      <t>Filter top level sites (but not embedded iframes) for adult content</t>
    </r>
  </si>
  <si>
    <r>
      <rPr>
        <sz val="11"/>
        <color rgb="FF000000"/>
        <rFont val="Calibri"/>
      </rPr>
      <t>Users' search results will be filtered and content such as adult text, videos, and images will not be shown.</t>
    </r>
    <r>
      <rPr>
        <sz val="11"/>
        <color rgb="FF000000"/>
        <rFont val="Calibri"/>
      </rPr>
      <t xml:space="preserve">
</t>
    </r>
    <r>
      <rPr>
        <b/>
        <sz val="11"/>
        <color rgb="FF000000"/>
        <rFont val="Calibri"/>
      </rPr>
      <t>NOTE:</t>
    </r>
    <r>
      <rPr>
        <sz val="11"/>
        <color rgb="FF000000"/>
        <rFont val="Calibri"/>
      </rPr>
      <t xml:space="preserve"> Using Googles Safe Search API may leak information which is typed/pasted by mistake into the omnibox, e.g. passwords, internal webservices, folder structures, etc.</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</si>
  <si>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SafeSites URL filter</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Filter top level sites (but not embedded iframes) for adult content</t>
    </r>
  </si>
  <si>
    <r>
      <rPr>
        <sz val="11"/>
        <color rgb="FF000000"/>
        <rFont val="Calibri"/>
      </rPr>
      <t>Unset (Same as Enabled with "Do not filter sites for adult content", but user can change)</t>
    </r>
  </si>
  <si>
    <t>2.3.1.15.7</t>
  </si>
  <si>
    <r>
      <rPr>
        <sz val="11"/>
        <rFont val="Calibri"/>
      </rPr>
      <t xml:space="preserve">Ensure </t>
    </r>
    <r>
      <rPr>
        <sz val="11"/>
        <color rgb="FF000000"/>
        <rFont val="Calibri"/>
      </rPr>
      <t>'</t>
    </r>
    <r>
      <rPr>
        <b/>
        <sz val="11"/>
        <color rgb="FF000000"/>
        <rFont val="Calibri"/>
      </rPr>
      <t>Suppress lookalike domain warnings on domains</t>
    </r>
    <r>
      <rPr>
        <sz val="11"/>
        <color rgb="FF000000"/>
        <rFont val="Calibri"/>
      </rPr>
      <t>'</t>
    </r>
    <r>
      <rPr>
        <sz val="11"/>
        <color rgb="FF000000"/>
        <rFont val="Calibri"/>
      </rPr>
      <t xml:space="preserve"> is Not Set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</si>
  <si>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Suppress lookalike domain warnings on domains</t>
    </r>
    <r>
      <rPr>
        <sz val="11"/>
        <color rgb="FF000000"/>
        <rFont val="Calibri"/>
      </rPr>
      <t xml:space="preserve">
</t>
    </r>
    <r>
      <rPr>
        <sz val="11"/>
        <color rgb="FF000000"/>
        <rFont val="Calibri"/>
      </rPr>
      <t xml:space="preserve">- Remove all URLs from </t>
    </r>
    <r>
      <rPr>
        <b/>
        <sz val="11"/>
        <color rgb="FF000000"/>
        <rFont val="Calibri"/>
      </rPr>
      <t>Allowlisted Domains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</si>
  <si>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prevents the display of lookalike URL warnings on the sites listed. These warnings are typically shown on sites that Google Chrome believes might be trying to spoof another site with which the user is familiar.</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(0) or set to an empty list: Warnings may appear on any site the user visits.</t>
    </r>
    <r>
      <rPr>
        <sz val="11"/>
        <color rgb="FF000000"/>
        <rFont val="Calibri"/>
      </rPr>
      <t xml:space="preserve">
</t>
    </r>
    <r>
      <rPr>
        <sz val="11"/>
        <color rgb="FF000000"/>
        <rFont val="Calibri"/>
      </rPr>
      <t xml:space="preserve">- </t>
    </r>
    <r>
      <rPr>
        <b/>
        <sz val="11"/>
        <color rgb="FF000000"/>
        <rFont val="Calibri"/>
      </rPr>
      <t xml:space="preserve">Enabled </t>
    </r>
    <r>
      <rPr>
        <sz val="11"/>
        <color rgb="FF000000"/>
        <rFont val="Calibri"/>
      </rPr>
      <t xml:space="preserve"> (1) and set to one or more domains: No lookalike warnings pages will be shown when the user visits pages on that domain.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</si>
  <si>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Suppress lookalike domain warnings on domains</t>
    </r>
    <r>
      <rPr>
        <sz val="11"/>
        <color rgb="FF000000"/>
        <rFont val="Calibri"/>
      </rPr>
      <t xml:space="preserve">
</t>
    </r>
    <r>
      <rPr>
        <sz val="11"/>
        <color rgb="FF000000"/>
        <rFont val="Calibri"/>
      </rPr>
      <t xml:space="preserve">- Ensure </t>
    </r>
    <r>
      <rPr>
        <b/>
        <sz val="11"/>
        <color rgb="FF000000"/>
        <rFont val="Calibri"/>
      </rPr>
      <t>Allowlisted Domains</t>
    </r>
    <r>
      <rPr>
        <sz val="11"/>
        <color rgb="FF000000"/>
        <rFont val="Calibri"/>
      </rPr>
      <t xml:space="preserve"> is empty</t>
    </r>
  </si>
  <si>
    <t>2.3.1.15.8</t>
  </si>
  <si>
    <r>
      <rPr>
        <sz val="11"/>
        <rFont val="Calibri"/>
      </rPr>
      <t xml:space="preserve">Ensure </t>
    </r>
    <r>
      <rPr>
        <sz val="11"/>
        <color rgb="FF000000"/>
        <rFont val="Calibri"/>
      </rPr>
      <t>'</t>
    </r>
    <r>
      <rPr>
        <b/>
        <sz val="11"/>
        <color rgb="FF000000"/>
        <rFont val="Calibri"/>
      </rPr>
      <t>Abusive Experience Intervention</t>
    </r>
    <r>
      <rPr>
        <sz val="11"/>
        <color rgb="FF000000"/>
        <rFont val="Calibri"/>
      </rPr>
      <t>'</t>
    </r>
    <r>
      <rPr>
        <sz val="11"/>
        <color rgb="FF000000"/>
        <rFont val="Calibri"/>
      </rPr>
      <t xml:space="preserve"> is set to </t>
    </r>
    <r>
      <rPr>
        <sz val="11"/>
        <color rgb="FF000000"/>
        <rFont val="Calibri"/>
      </rPr>
      <t>'</t>
    </r>
    <r>
      <rPr>
        <b/>
        <sz val="11"/>
        <color rgb="FF000000"/>
        <rFont val="Calibri"/>
      </rPr>
      <t>Prevent sites with abusive experiences from opening new windows or tabs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</si>
  <si>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Abusive Experience Intervention</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Prevent sites with abusive experiences from opening new windows or tabs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</si>
  <si>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 xml:space="preserve">The </t>
    </r>
    <r>
      <rPr>
        <b/>
        <sz val="11"/>
        <color rgb="FF000000"/>
        <rFont val="Calibri"/>
      </rPr>
      <t>Abusive Experience Intervention</t>
    </r>
    <r>
      <rPr>
        <sz val="11"/>
        <color rgb="FF000000"/>
        <rFont val="Calibri"/>
      </rPr>
      <t xml:space="preserve"> is a proactive security measure that uses automated detection and a tiered enforcement system to protect users from deceptive online practices that can lead to phishing, malware, and a degraded browsing experience.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</si>
  <si>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Abusive Experience Intervention</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Prevent sites with abusive experiences from opening new windows or tabs</t>
    </r>
  </si>
  <si>
    <t>Generative AI</t>
  </si>
  <si>
    <t>2.3.1.16.1</t>
  </si>
  <si>
    <r>
      <rPr>
        <sz val="11"/>
        <rFont val="Calibri"/>
      </rPr>
      <t xml:space="preserve">Ensure </t>
    </r>
    <r>
      <rPr>
        <sz val="11"/>
        <color rgb="FF000000"/>
        <rFont val="Calibri"/>
      </rPr>
      <t>'</t>
    </r>
    <r>
      <rPr>
        <b/>
        <sz val="11"/>
        <color rgb="FF000000"/>
        <rFont val="Calibri"/>
      </rPr>
      <t>Generative AI policy defaults</t>
    </r>
    <r>
      <rPr>
        <sz val="11"/>
        <color rgb="FF000000"/>
        <rFont val="Calibri"/>
      </rPr>
      <t>'</t>
    </r>
    <r>
      <rPr>
        <sz val="11"/>
        <color rgb="FF000000"/>
        <rFont val="Calibri"/>
      </rPr>
      <t xml:space="preserve"> Is Set to </t>
    </r>
    <r>
      <rPr>
        <sz val="11"/>
        <color rgb="FF000000"/>
        <rFont val="Calibri"/>
      </rPr>
      <t>'</t>
    </r>
    <r>
      <rPr>
        <b/>
        <sz val="11"/>
        <color rgb="FF000000"/>
        <rFont val="Calibri"/>
      </rPr>
      <t>Allow GenAI features without improving AI models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</si>
  <si>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Generative AI</t>
    </r>
    <r>
      <rPr>
        <sz val="11"/>
        <color rgb="FF000000"/>
        <rFont val="Calibri"/>
      </rPr>
      <t xml:space="preserve">, select </t>
    </r>
    <r>
      <rPr>
        <b/>
        <sz val="11"/>
        <color rgb="FF000000"/>
        <rFont val="Calibri"/>
      </rPr>
      <t>Generative AI policy defaults</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Allow GenAI features without improving AI models</t>
    </r>
    <r>
      <rPr>
        <sz val="11"/>
        <color rgb="FF000000"/>
        <rFont val="Calibri"/>
      </rPr>
      <t xml:space="preserve">
</t>
    </r>
    <r>
      <rPr>
        <sz val="11"/>
        <color rgb="FF000000"/>
        <rFont val="Calibri"/>
      </rPr>
      <t xml:space="preserve">- Select </t>
    </r>
    <r>
      <rPr>
        <b/>
        <sz val="11"/>
        <color rgb="FF000000"/>
        <rFont val="Calibri"/>
      </rPr>
      <t>Save</t>
    </r>
    <r>
      <rPr>
        <sz val="11"/>
        <color rgb="FF000000"/>
        <rFont val="Calibri"/>
      </rPr>
      <t xml:space="preserve">
</t>
    </r>
    <r>
      <rPr>
        <i/>
        <sz val="11"/>
        <color rgb="FF000000"/>
        <rFont val="Calibri"/>
      </rPr>
      <t>Note:</t>
    </r>
    <r>
      <rPr>
        <sz val="11"/>
        <color rgb="FF000000"/>
        <rFont val="Calibri"/>
      </rPr>
      <t xml:space="preserve">* For compliance, adherence to security recommendations is also achieved by setting </t>
    </r>
    <r>
      <rPr>
        <b/>
        <sz val="11"/>
        <color rgb="FF000000"/>
        <rFont val="Calibri"/>
      </rPr>
      <t>Configuration</t>
    </r>
    <r>
      <rPr>
        <sz val="11"/>
        <color rgb="FF000000"/>
        <rFont val="Calibri"/>
      </rPr>
      <t xml:space="preserve"> to </t>
    </r>
    <r>
      <rPr>
        <b/>
        <sz val="11"/>
        <color rgb="FF000000"/>
        <rFont val="Calibri"/>
      </rPr>
      <t>Do not allow GenAI features</t>
    </r>
    <r>
      <rPr>
        <sz val="11"/>
        <color rgb="FF000000"/>
        <rFont val="Calibri"/>
      </rPr>
      <t>.</t>
    </r>
  </si>
  <si>
    <r>
      <rPr>
        <sz val="11"/>
        <color rgb="FF000000"/>
        <rFont val="Calibri"/>
      </rPr>
      <t xml:space="preserve">The </t>
    </r>
    <r>
      <rPr>
        <b/>
        <sz val="11"/>
        <color rgb="FF000000"/>
        <rFont val="Calibri"/>
      </rPr>
      <t>Generative AI policy defaults</t>
    </r>
    <r>
      <rPr>
        <sz val="11"/>
        <color rgb="FF000000"/>
        <rFont val="Calibri"/>
      </rPr>
      <t xml:space="preserve"> sets the default options for all policies in the </t>
    </r>
    <r>
      <rPr>
        <b/>
        <sz val="11"/>
        <color rgb="FF000000"/>
        <rFont val="Calibri"/>
      </rPr>
      <t>Generative AI</t>
    </r>
    <r>
      <rPr>
        <sz val="11"/>
        <color rgb="FF000000"/>
        <rFont val="Calibri"/>
      </rPr>
      <t xml:space="preserve"> feature set if those setting are unset. This policy will be overridden for any settings that are set individually.</t>
    </r>
    <r>
      <rPr>
        <sz val="11"/>
        <color rgb="FF000000"/>
        <rFont val="Calibri"/>
      </rPr>
      <t xml:space="preserve">
</t>
    </r>
    <r>
      <rPr>
        <sz val="11"/>
        <color rgb="FF000000"/>
        <rFont val="Calibri"/>
      </rPr>
      <t xml:space="preserve">The </t>
    </r>
    <r>
      <rPr>
        <b/>
        <sz val="11"/>
        <color rgb="FF000000"/>
        <rFont val="Calibri"/>
      </rPr>
      <t>Generative AI policy defaults</t>
    </r>
    <r>
      <rPr>
        <sz val="11"/>
        <color rgb="FF000000"/>
        <rFont val="Calibri"/>
      </rPr>
      <t xml:space="preserve"> can only be set in the Google Admin Console and cannot be set locally.</t>
    </r>
    <r>
      <rPr>
        <sz val="11"/>
        <color rgb="FF000000"/>
        <rFont val="Calibri"/>
      </rPr>
      <t xml:space="preserve">
</t>
    </r>
    <r>
      <rPr>
        <b/>
        <sz val="11"/>
        <color rgb="FF000000"/>
        <rFont val="Calibri"/>
      </rPr>
      <t>Note:</t>
    </r>
    <r>
      <rPr>
        <sz val="11"/>
        <color rgb="FF000000"/>
        <rFont val="Calibri"/>
      </rPr>
      <t xml:space="preserve"> For compliance, adherence to security recommendations is achieved by either implementing the recommended setting or disabling the feature(s) based on organizational needs.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</si>
  <si>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Generative AI</t>
    </r>
    <r>
      <rPr>
        <sz val="11"/>
        <color rgb="FF000000"/>
        <rFont val="Calibri"/>
      </rPr>
      <t xml:space="preserve">, select </t>
    </r>
    <r>
      <rPr>
        <b/>
        <sz val="11"/>
        <color rgb="FF000000"/>
        <rFont val="Calibri"/>
      </rPr>
      <t>Generative AI policy defaults</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Allow GenAI features without improving AI models</t>
    </r>
    <r>
      <rPr>
        <sz val="11"/>
        <color rgb="FF000000"/>
        <rFont val="Calibri"/>
      </rPr>
      <t xml:space="preserve">
</t>
    </r>
    <r>
      <rPr>
        <i/>
        <sz val="11"/>
        <color rgb="FF000000"/>
        <rFont val="Calibri"/>
      </rPr>
      <t>Note:</t>
    </r>
    <r>
      <rPr>
        <sz val="11"/>
        <color rgb="FF000000"/>
        <rFont val="Calibri"/>
      </rPr>
      <t xml:space="preserve">* For compliance, adherence to security recommendations is also achieved by ensuring </t>
    </r>
    <r>
      <rPr>
        <b/>
        <sz val="11"/>
        <color rgb="FF000000"/>
        <rFont val="Calibri"/>
      </rPr>
      <t>Configuration</t>
    </r>
    <r>
      <rPr>
        <sz val="11"/>
        <color rgb="FF000000"/>
        <rFont val="Calibri"/>
      </rPr>
      <t xml:space="preserve"> is set to </t>
    </r>
    <r>
      <rPr>
        <b/>
        <sz val="11"/>
        <color rgb="FF000000"/>
        <rFont val="Calibri"/>
      </rPr>
      <t>Do not allow GenAI features</t>
    </r>
    <r>
      <rPr>
        <sz val="11"/>
        <color rgb="FF000000"/>
        <rFont val="Calibri"/>
      </rPr>
      <t>.</t>
    </r>
  </si>
  <si>
    <r>
      <rPr>
        <b/>
        <sz val="11"/>
        <color rgb="FF000000"/>
        <rFont val="Calibri"/>
      </rPr>
      <t>Allow GenAI features without improving AI models</t>
    </r>
    <r>
      <rPr>
        <sz val="11"/>
        <color rgb="FF000000"/>
        <rFont val="Calibri"/>
      </rPr>
      <t xml:space="preserve"> is the default for Enterprise users managed by Google Admin console and for Education accounts managed by Google Workspace.</t>
    </r>
  </si>
  <si>
    <t>2.3.1.16.2</t>
  </si>
  <si>
    <r>
      <rPr>
        <sz val="11"/>
        <rFont val="Calibri"/>
      </rPr>
      <t xml:space="preserve">Ensure </t>
    </r>
    <r>
      <rPr>
        <sz val="11"/>
        <color rgb="FF000000"/>
        <rFont val="Calibri"/>
      </rPr>
      <t>'</t>
    </r>
    <r>
      <rPr>
        <b/>
        <sz val="11"/>
        <color rgb="FF000000"/>
        <rFont val="Calibri"/>
      </rPr>
      <t>Help me write</t>
    </r>
    <r>
      <rPr>
        <sz val="11"/>
        <color rgb="FF000000"/>
        <rFont val="Calibri"/>
      </rPr>
      <t>'</t>
    </r>
    <r>
      <rPr>
        <sz val="11"/>
        <color rgb="FF000000"/>
        <rFont val="Calibri"/>
      </rPr>
      <t xml:space="preserve"> Is Set to </t>
    </r>
    <r>
      <rPr>
        <sz val="11"/>
        <color rgb="FF000000"/>
        <rFont val="Calibri"/>
      </rPr>
      <t>'</t>
    </r>
    <r>
      <rPr>
        <b/>
        <sz val="11"/>
        <color rgb="FF000000"/>
        <rFont val="Calibri"/>
      </rPr>
      <t>Use the value specified in the Generative AI policy defaults setting</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</si>
  <si>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Generative AI</t>
    </r>
    <r>
      <rPr>
        <sz val="11"/>
        <color rgb="FF000000"/>
        <rFont val="Calibri"/>
      </rPr>
      <t xml:space="preserve">, select </t>
    </r>
    <r>
      <rPr>
        <b/>
        <sz val="11"/>
        <color rgb="FF000000"/>
        <rFont val="Calibri"/>
      </rPr>
      <t>Help me write</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Allow help me write without improving AI models</t>
    </r>
    <r>
      <rPr>
        <sz val="11"/>
        <color rgb="FF000000"/>
        <rFont val="Calibri"/>
      </rPr>
      <t xml:space="preserve"> (or </t>
    </r>
    <r>
      <rPr>
        <b/>
        <sz val="11"/>
        <color rgb="FF000000"/>
        <rFont val="Calibri"/>
      </rPr>
      <t>Use the value specified in the Generative AI policy defaults setting</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Save</t>
    </r>
    <r>
      <rPr>
        <sz val="11"/>
        <color rgb="FF000000"/>
        <rFont val="Calibri"/>
      </rPr>
      <t xml:space="preserve">
</t>
    </r>
    <r>
      <rPr>
        <b/>
        <sz val="11"/>
        <color rgb="FF000000"/>
        <rFont val="Calibri"/>
      </rPr>
      <t>Note:</t>
    </r>
    <r>
      <rPr>
        <sz val="11"/>
        <color rgb="FF000000"/>
        <rFont val="Calibri"/>
      </rPr>
      <t xml:space="preserve"> For compliance, adherence to security recommendations is also achieved by setting </t>
    </r>
    <r>
      <rPr>
        <b/>
        <sz val="11"/>
        <color rgb="FF000000"/>
        <rFont val="Calibri"/>
      </rPr>
      <t>Configuration</t>
    </r>
    <r>
      <rPr>
        <sz val="11"/>
        <color rgb="FF000000"/>
        <rFont val="Calibri"/>
      </rPr>
      <t xml:space="preserve"> to </t>
    </r>
    <r>
      <rPr>
        <b/>
        <sz val="11"/>
        <color rgb="FF000000"/>
        <rFont val="Calibri"/>
      </rPr>
      <t>Do not allow help me write</t>
    </r>
    <r>
      <rPr>
        <sz val="11"/>
        <color rgb="FF000000"/>
        <rFont val="Calibri"/>
      </rPr>
      <t>.</t>
    </r>
  </si>
  <si>
    <r>
      <rPr>
        <b/>
        <sz val="11"/>
        <color rgb="FF000000"/>
        <rFont val="Calibri"/>
      </rPr>
      <t>Help me write</t>
    </r>
    <r>
      <rPr>
        <sz val="11"/>
        <color rgb="FF000000"/>
        <rFont val="Calibri"/>
      </rPr>
      <t xml:space="preserve"> is an AI-based assistant that helps a user write web content, and is based on prompts entered by the user and the contents of the web page.</t>
    </r>
    <r>
      <rPr>
        <sz val="11"/>
        <color rgb="FF000000"/>
        <rFont val="Calibri"/>
      </rPr>
      <t xml:space="preserve">
</t>
    </r>
    <r>
      <rPr>
        <b/>
        <sz val="11"/>
        <color rgb="FF000000"/>
        <rFont val="Calibri"/>
      </rPr>
      <t>Note:</t>
    </r>
    <r>
      <rPr>
        <sz val="11"/>
        <color rgb="FF000000"/>
        <rFont val="Calibri"/>
      </rPr>
      <t xml:space="preserve"> For compliance, adherence to security recommendations is achieved by either implementing the recommended setting or disabling the feature(s) based on organizational needs.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</si>
  <si>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Generative AI</t>
    </r>
    <r>
      <rPr>
        <sz val="11"/>
        <color rgb="FF000000"/>
        <rFont val="Calibri"/>
      </rPr>
      <t xml:space="preserve">, select </t>
    </r>
    <r>
      <rPr>
        <b/>
        <sz val="11"/>
        <color rgb="FF000000"/>
        <rFont val="Calibri"/>
      </rPr>
      <t>Help me write</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Allow help me write without improving AI models</t>
    </r>
    <r>
      <rPr>
        <sz val="11"/>
        <color rgb="FF000000"/>
        <rFont val="Calibri"/>
      </rPr>
      <t xml:space="preserve"> (or </t>
    </r>
    <r>
      <rPr>
        <b/>
        <sz val="11"/>
        <color rgb="FF000000"/>
        <rFont val="Calibri"/>
      </rPr>
      <t>Use the value specified in the Generative AI policy defaults setting</t>
    </r>
    <r>
      <rPr>
        <sz val="11"/>
        <color rgb="FF000000"/>
        <rFont val="Calibri"/>
      </rPr>
      <t>)</t>
    </r>
    <r>
      <rPr>
        <sz val="11"/>
        <color rgb="FF000000"/>
        <rFont val="Calibri"/>
      </rPr>
      <t xml:space="preserve">
</t>
    </r>
    <r>
      <rPr>
        <b/>
        <sz val="11"/>
        <color rgb="FF000000"/>
        <rFont val="Calibri"/>
      </rPr>
      <t>Note:</t>
    </r>
    <r>
      <rPr>
        <sz val="11"/>
        <color rgb="FF000000"/>
        <rFont val="Calibri"/>
      </rPr>
      <t xml:space="preserve"> For compliance, adherence to security recommendations is also achieved by setting </t>
    </r>
    <r>
      <rPr>
        <b/>
        <sz val="11"/>
        <color rgb="FF000000"/>
        <rFont val="Calibri"/>
      </rPr>
      <t>Configuration</t>
    </r>
    <r>
      <rPr>
        <sz val="11"/>
        <color rgb="FF000000"/>
        <rFont val="Calibri"/>
      </rPr>
      <t xml:space="preserve"> to </t>
    </r>
    <r>
      <rPr>
        <b/>
        <sz val="11"/>
        <color rgb="FF000000"/>
        <rFont val="Calibri"/>
      </rPr>
      <t>Do not allow help me write</t>
    </r>
    <r>
      <rPr>
        <sz val="11"/>
        <color rgb="FF000000"/>
        <rFont val="Calibri"/>
      </rPr>
      <t>.</t>
    </r>
  </si>
  <si>
    <r>
      <rPr>
        <sz val="11"/>
        <color rgb="FF000000"/>
        <rFont val="Calibri"/>
      </rPr>
      <t xml:space="preserve">Unset (will follow the policy set in </t>
    </r>
    <r>
      <rPr>
        <b/>
        <sz val="11"/>
        <color rgb="FF000000"/>
        <rFont val="Calibri"/>
      </rPr>
      <t>GenAiDefaultSettings</t>
    </r>
    <r>
      <rPr>
        <sz val="11"/>
        <color rgb="FF000000"/>
        <rFont val="Calibri"/>
      </rPr>
      <t>)</t>
    </r>
  </si>
  <si>
    <t>2.3.1.16.3</t>
  </si>
  <si>
    <r>
      <rPr>
        <sz val="11"/>
        <rFont val="Calibri"/>
      </rPr>
      <t xml:space="preserve">Ensure </t>
    </r>
    <r>
      <rPr>
        <sz val="11"/>
        <color rgb="FF000000"/>
        <rFont val="Calibri"/>
      </rPr>
      <t>'</t>
    </r>
    <r>
      <rPr>
        <b/>
        <sz val="11"/>
        <color rgb="FF000000"/>
        <rFont val="Calibri"/>
      </rPr>
      <t>DevTools AI features</t>
    </r>
    <r>
      <rPr>
        <sz val="11"/>
        <color rgb="FF000000"/>
        <rFont val="Calibri"/>
      </rPr>
      <t>'</t>
    </r>
    <r>
      <rPr>
        <sz val="11"/>
        <color rgb="FF000000"/>
        <rFont val="Calibri"/>
      </rPr>
      <t xml:space="preserve"> Is Set to </t>
    </r>
    <r>
      <rPr>
        <sz val="11"/>
        <color rgb="FF000000"/>
        <rFont val="Calibri"/>
      </rPr>
      <t>'</t>
    </r>
    <r>
      <rPr>
        <b/>
        <sz val="11"/>
        <color rgb="FF000000"/>
        <rFont val="Calibri"/>
      </rPr>
      <t>Use the value specified in the Generative AI policy defaults setting</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</si>
  <si>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Generative AI</t>
    </r>
    <r>
      <rPr>
        <sz val="11"/>
        <color rgb="FF000000"/>
        <rFont val="Calibri"/>
      </rPr>
      <t xml:space="preserve">, select </t>
    </r>
    <r>
      <rPr>
        <b/>
        <sz val="11"/>
        <color rgb="FF000000"/>
        <rFont val="Calibri"/>
      </rPr>
      <t>DevTools AI features</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Allow DevTools Generative AI Features without improving AI models</t>
    </r>
    <r>
      <rPr>
        <sz val="11"/>
        <color rgb="FF000000"/>
        <rFont val="Calibri"/>
      </rPr>
      <t xml:space="preserve"> (or </t>
    </r>
    <r>
      <rPr>
        <b/>
        <sz val="11"/>
        <color rgb="FF000000"/>
        <rFont val="Calibri"/>
      </rPr>
      <t>Use the value specified in the Generative AI policy defaults setting</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Save</t>
    </r>
    <r>
      <rPr>
        <sz val="11"/>
        <color rgb="FF000000"/>
        <rFont val="Calibri"/>
      </rPr>
      <t xml:space="preserve">
</t>
    </r>
    <r>
      <rPr>
        <b/>
        <sz val="11"/>
        <color rgb="FF000000"/>
        <rFont val="Calibri"/>
      </rPr>
      <t>Note:</t>
    </r>
    <r>
      <rPr>
        <sz val="11"/>
        <color rgb="FF000000"/>
        <rFont val="Calibri"/>
      </rPr>
      <t xml:space="preserve"> For compliance, adherence to security recommendations is also achieved by setting </t>
    </r>
    <r>
      <rPr>
        <b/>
        <sz val="11"/>
        <color rgb="FF000000"/>
        <rFont val="Calibri"/>
      </rPr>
      <t>Configuration</t>
    </r>
    <r>
      <rPr>
        <sz val="11"/>
        <color rgb="FF000000"/>
        <rFont val="Calibri"/>
      </rPr>
      <t xml:space="preserve"> to </t>
    </r>
    <r>
      <rPr>
        <b/>
        <sz val="11"/>
        <color rgb="FF000000"/>
        <rFont val="Calibri"/>
      </rPr>
      <t>Do not allow DevTools Generative AI Features</t>
    </r>
    <r>
      <rPr>
        <sz val="11"/>
        <color rgb="FF000000"/>
        <rFont val="Calibri"/>
      </rPr>
      <t>.</t>
    </r>
  </si>
  <si>
    <r>
      <rPr>
        <b/>
        <sz val="11"/>
        <color rgb="FF000000"/>
        <rFont val="Calibri"/>
      </rPr>
      <t>DevTools AI features</t>
    </r>
    <r>
      <rPr>
        <sz val="11"/>
        <color rgb="FF000000"/>
        <rFont val="Calibri"/>
      </rPr>
      <t xml:space="preserve"> is an AI-based assistant that provides additional debugging information. It requires the sending of error messages, stack traces, code snippets, network requests, and/or any other data collected for debugging purposes to Google to train the generative AI model. That data could include prompts, inputs, outputs, source materials, and written feedback, depending on the feature, and may also be reviewed by humans to improve AI models.</t>
    </r>
    <r>
      <rPr>
        <sz val="11"/>
        <color rgb="FF000000"/>
        <rFont val="Calibri"/>
      </rPr>
      <t xml:space="preserve">
</t>
    </r>
    <r>
      <rPr>
        <b/>
        <sz val="11"/>
        <color rgb="FF000000"/>
        <rFont val="Calibri"/>
      </rPr>
      <t>Note:</t>
    </r>
    <r>
      <rPr>
        <sz val="11"/>
        <color rgb="FF000000"/>
        <rFont val="Calibri"/>
      </rPr>
      <t xml:space="preserve"> Response body or authentication and cookie headers in network requests are not included in the data sent to the server.</t>
    </r>
    <r>
      <rPr>
        <sz val="11"/>
        <color rgb="FF000000"/>
        <rFont val="Calibri"/>
      </rPr>
      <t xml:space="preserve">
</t>
    </r>
    <r>
      <rPr>
        <b/>
        <sz val="11"/>
        <color rgb="FF000000"/>
        <rFont val="Calibri"/>
      </rPr>
      <t>Note:</t>
    </r>
    <r>
      <rPr>
        <sz val="11"/>
        <color rgb="FF000000"/>
        <rFont val="Calibri"/>
      </rPr>
      <t xml:space="preserve"> For compliance, adherence to security recommendations is achieved by either implementing the recommended setting or disabling the feature(s) based on organizational needs.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</si>
  <si>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Generative AI</t>
    </r>
    <r>
      <rPr>
        <sz val="11"/>
        <color rgb="FF000000"/>
        <rFont val="Calibri"/>
      </rPr>
      <t xml:space="preserve">, select </t>
    </r>
    <r>
      <rPr>
        <b/>
        <sz val="11"/>
        <color rgb="FF000000"/>
        <rFont val="Calibri"/>
      </rPr>
      <t>DevTools AI features</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Allow DevTools Generative AI Features without improving AI models</t>
    </r>
    <r>
      <rPr>
        <sz val="11"/>
        <color rgb="FF000000"/>
        <rFont val="Calibri"/>
      </rPr>
      <t xml:space="preserve"> (or </t>
    </r>
    <r>
      <rPr>
        <b/>
        <sz val="11"/>
        <color rgb="FF000000"/>
        <rFont val="Calibri"/>
      </rPr>
      <t>Use the value specified in the Generative AI policy defaults setting</t>
    </r>
    <r>
      <rPr>
        <sz val="11"/>
        <color rgb="FF000000"/>
        <rFont val="Calibri"/>
      </rPr>
      <t>)</t>
    </r>
    <r>
      <rPr>
        <sz val="11"/>
        <color rgb="FF000000"/>
        <rFont val="Calibri"/>
      </rPr>
      <t xml:space="preserve">
</t>
    </r>
    <r>
      <rPr>
        <b/>
        <sz val="11"/>
        <color rgb="FF000000"/>
        <rFont val="Calibri"/>
      </rPr>
      <t>Note:</t>
    </r>
    <r>
      <rPr>
        <sz val="11"/>
        <color rgb="FF000000"/>
        <rFont val="Calibri"/>
      </rPr>
      <t xml:space="preserve"> For compliance, adherence to security recommendations is also achieved by setting </t>
    </r>
    <r>
      <rPr>
        <b/>
        <sz val="11"/>
        <color rgb="FF000000"/>
        <rFont val="Calibri"/>
      </rPr>
      <t>Configuration</t>
    </r>
    <r>
      <rPr>
        <sz val="11"/>
        <color rgb="FF000000"/>
        <rFont val="Calibri"/>
      </rPr>
      <t xml:space="preserve"> to </t>
    </r>
    <r>
      <rPr>
        <b/>
        <sz val="11"/>
        <color rgb="FF000000"/>
        <rFont val="Calibri"/>
      </rPr>
      <t>Do not allow DevTools Generative AI Features</t>
    </r>
    <r>
      <rPr>
        <sz val="11"/>
        <color rgb="FF000000"/>
        <rFont val="Calibri"/>
      </rPr>
      <t>.</t>
    </r>
  </si>
  <si>
    <t>2.3.1.16.4</t>
  </si>
  <si>
    <r>
      <rPr>
        <sz val="11"/>
        <rFont val="Calibri"/>
      </rPr>
      <t xml:space="preserve">Ensure </t>
    </r>
    <r>
      <rPr>
        <sz val="11"/>
        <color rgb="FF000000"/>
        <rFont val="Calibri"/>
      </rPr>
      <t>'</t>
    </r>
    <r>
      <rPr>
        <b/>
        <sz val="11"/>
        <color rgb="FF000000"/>
        <rFont val="Calibri"/>
      </rPr>
      <t>History search settings</t>
    </r>
    <r>
      <rPr>
        <sz val="11"/>
        <color rgb="FF000000"/>
        <rFont val="Calibri"/>
      </rPr>
      <t>'</t>
    </r>
    <r>
      <rPr>
        <sz val="11"/>
        <color rgb="FF000000"/>
        <rFont val="Calibri"/>
      </rPr>
      <t xml:space="preserve"> Is Set to </t>
    </r>
    <r>
      <rPr>
        <sz val="11"/>
        <color rgb="FF000000"/>
        <rFont val="Calibri"/>
      </rPr>
      <t>'</t>
    </r>
    <r>
      <rPr>
        <b/>
        <sz val="11"/>
        <color rgb="FF000000"/>
        <rFont val="Calibri"/>
      </rPr>
      <t>Use the value specified in the Generative AI policy defaults setting</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</si>
  <si>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Generative AI</t>
    </r>
    <r>
      <rPr>
        <sz val="11"/>
        <color rgb="FF000000"/>
        <rFont val="Calibri"/>
      </rPr>
      <t xml:space="preserve">, select </t>
    </r>
    <r>
      <rPr>
        <b/>
        <sz val="11"/>
        <color rgb="FF000000"/>
        <rFont val="Calibri"/>
      </rPr>
      <t>History search settings</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Allow AI history search without improving AI models</t>
    </r>
    <r>
      <rPr>
        <sz val="11"/>
        <color rgb="FF000000"/>
        <rFont val="Calibri"/>
      </rPr>
      <t xml:space="preserve"> (or </t>
    </r>
    <r>
      <rPr>
        <b/>
        <sz val="11"/>
        <color rgb="FF000000"/>
        <rFont val="Calibri"/>
      </rPr>
      <t>Use the value specified in the Generative AI policy defaults setting</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Save</t>
    </r>
    <r>
      <rPr>
        <sz val="11"/>
        <color rgb="FF000000"/>
        <rFont val="Calibri"/>
      </rPr>
      <t xml:space="preserve">
</t>
    </r>
    <r>
      <rPr>
        <b/>
        <sz val="11"/>
        <color rgb="FF000000"/>
        <rFont val="Calibri"/>
      </rPr>
      <t>Note:</t>
    </r>
    <r>
      <rPr>
        <sz val="11"/>
        <color rgb="FF000000"/>
        <rFont val="Calibri"/>
      </rPr>
      <t xml:space="preserve"> For compliance, adherence to security recommendations is also achieved by setting </t>
    </r>
    <r>
      <rPr>
        <b/>
        <sz val="11"/>
        <color rgb="FF000000"/>
        <rFont val="Calibri"/>
      </rPr>
      <t>Configuration</t>
    </r>
    <r>
      <rPr>
        <sz val="11"/>
        <color rgb="FF000000"/>
        <rFont val="Calibri"/>
      </rPr>
      <t xml:space="preserve"> to </t>
    </r>
    <r>
      <rPr>
        <b/>
        <sz val="11"/>
        <color rgb="FF000000"/>
        <rFont val="Calibri"/>
      </rPr>
      <t>Do not allow AI history search</t>
    </r>
    <r>
      <rPr>
        <sz val="11"/>
        <color rgb="FF000000"/>
        <rFont val="Calibri"/>
      </rPr>
      <t>.</t>
    </r>
  </si>
  <si>
    <r>
      <rPr>
        <b/>
        <sz val="11"/>
        <color rgb="FF000000"/>
        <rFont val="Calibri"/>
      </rPr>
      <t>History search settings</t>
    </r>
    <r>
      <rPr>
        <sz val="11"/>
        <color rgb="FF000000"/>
        <rFont val="Calibri"/>
      </rPr>
      <t xml:space="preserve"> is an AI-based assistant that helps search their browsing history and can receive generated answers based on page contents in addition to just page title and URL.</t>
    </r>
    <r>
      <rPr>
        <sz val="11"/>
        <color rgb="FF000000"/>
        <rFont val="Calibri"/>
      </rPr>
      <t xml:space="preserve">
</t>
    </r>
    <r>
      <rPr>
        <b/>
        <sz val="11"/>
        <color rgb="FF000000"/>
        <rFont val="Calibri"/>
      </rPr>
      <t>Note:</t>
    </r>
    <r>
      <rPr>
        <sz val="11"/>
        <color rgb="FF000000"/>
        <rFont val="Calibri"/>
      </rPr>
      <t xml:space="preserve"> For compliance, adherence to security recommendations is achieved by either implementing the recommended setting or disabling the feature(s) based on organizational needs.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</si>
  <si>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Generative AI</t>
    </r>
    <r>
      <rPr>
        <sz val="11"/>
        <color rgb="FF000000"/>
        <rFont val="Calibri"/>
      </rPr>
      <t xml:space="preserve">, select </t>
    </r>
    <r>
      <rPr>
        <b/>
        <sz val="11"/>
        <color rgb="FF000000"/>
        <rFont val="Calibri"/>
      </rPr>
      <t>History search settings</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Allow AI history search without improving AI models</t>
    </r>
    <r>
      <rPr>
        <sz val="11"/>
        <color rgb="FF000000"/>
        <rFont val="Calibri"/>
      </rPr>
      <t xml:space="preserve"> (or </t>
    </r>
    <r>
      <rPr>
        <b/>
        <sz val="11"/>
        <color rgb="FF000000"/>
        <rFont val="Calibri"/>
      </rPr>
      <t>Use the value specified in the Generative AI policy defaults setting</t>
    </r>
    <r>
      <rPr>
        <sz val="11"/>
        <color rgb="FF000000"/>
        <rFont val="Calibri"/>
      </rPr>
      <t>)</t>
    </r>
    <r>
      <rPr>
        <sz val="11"/>
        <color rgb="FF000000"/>
        <rFont val="Calibri"/>
      </rPr>
      <t xml:space="preserve">
</t>
    </r>
    <r>
      <rPr>
        <b/>
        <sz val="11"/>
        <color rgb="FF000000"/>
        <rFont val="Calibri"/>
      </rPr>
      <t>Note:</t>
    </r>
    <r>
      <rPr>
        <sz val="11"/>
        <color rgb="FF000000"/>
        <rFont val="Calibri"/>
      </rPr>
      <t xml:space="preserve"> For compliance, adherence to security recommendations is also achieved by setting </t>
    </r>
    <r>
      <rPr>
        <b/>
        <sz val="11"/>
        <color rgb="FF000000"/>
        <rFont val="Calibri"/>
      </rPr>
      <t>Configuration</t>
    </r>
    <r>
      <rPr>
        <sz val="11"/>
        <color rgb="FF000000"/>
        <rFont val="Calibri"/>
      </rPr>
      <t xml:space="preserve"> to </t>
    </r>
    <r>
      <rPr>
        <b/>
        <sz val="11"/>
        <color rgb="FF000000"/>
        <rFont val="Calibri"/>
      </rPr>
      <t>Do not allow AI history search</t>
    </r>
    <r>
      <rPr>
        <sz val="11"/>
        <color rgb="FF000000"/>
        <rFont val="Calibri"/>
      </rPr>
      <t>.</t>
    </r>
  </si>
  <si>
    <t>2.3.1.16.5</t>
  </si>
  <si>
    <r>
      <rPr>
        <sz val="11"/>
        <rFont val="Calibri"/>
      </rPr>
      <t xml:space="preserve">Ensure </t>
    </r>
    <r>
      <rPr>
        <sz val="11"/>
        <color rgb="FF000000"/>
        <rFont val="Calibri"/>
      </rPr>
      <t>'</t>
    </r>
    <r>
      <rPr>
        <b/>
        <sz val="11"/>
        <color rgb="FF000000"/>
        <rFont val="Calibri"/>
      </rPr>
      <t>Tab compare</t>
    </r>
    <r>
      <rPr>
        <sz val="11"/>
        <color rgb="FF000000"/>
        <rFont val="Calibri"/>
      </rPr>
      <t>'</t>
    </r>
    <r>
      <rPr>
        <sz val="11"/>
        <color rgb="FF000000"/>
        <rFont val="Calibri"/>
      </rPr>
      <t xml:space="preserve"> Is Set to </t>
    </r>
    <r>
      <rPr>
        <sz val="11"/>
        <color rgb="FF000000"/>
        <rFont val="Calibri"/>
      </rPr>
      <t>'</t>
    </r>
    <r>
      <rPr>
        <b/>
        <sz val="11"/>
        <color rgb="FF000000"/>
        <rFont val="Calibri"/>
      </rPr>
      <t>Use the value specified in the Generative AI policy defaults setting</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</si>
  <si>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Generative AI</t>
    </r>
    <r>
      <rPr>
        <sz val="11"/>
        <color rgb="FF000000"/>
        <rFont val="Calibri"/>
      </rPr>
      <t xml:space="preserve">, select </t>
    </r>
    <r>
      <rPr>
        <b/>
        <sz val="11"/>
        <color rgb="FF000000"/>
        <rFont val="Calibri"/>
      </rPr>
      <t>Tab compare</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Allow tab compare without improving AI models</t>
    </r>
    <r>
      <rPr>
        <sz val="11"/>
        <color rgb="FF000000"/>
        <rFont val="Calibri"/>
      </rPr>
      <t xml:space="preserve"> (or </t>
    </r>
    <r>
      <rPr>
        <b/>
        <sz val="11"/>
        <color rgb="FF000000"/>
        <rFont val="Calibri"/>
      </rPr>
      <t>Use the value specified in the Generative AI policy defaults setting</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Save</t>
    </r>
    <r>
      <rPr>
        <sz val="11"/>
        <color rgb="FF000000"/>
        <rFont val="Calibri"/>
      </rPr>
      <t xml:space="preserve">
</t>
    </r>
    <r>
      <rPr>
        <b/>
        <sz val="11"/>
        <color rgb="FF000000"/>
        <rFont val="Calibri"/>
      </rPr>
      <t>Note:</t>
    </r>
    <r>
      <rPr>
        <sz val="11"/>
        <color rgb="FF000000"/>
        <rFont val="Calibri"/>
      </rPr>
      <t xml:space="preserve"> For compliance, adherence to security recommendations is also achieved by setting </t>
    </r>
    <r>
      <rPr>
        <b/>
        <sz val="11"/>
        <color rgb="FF000000"/>
        <rFont val="Calibri"/>
      </rPr>
      <t>Configuration</t>
    </r>
    <r>
      <rPr>
        <sz val="11"/>
        <color rgb="FF000000"/>
        <rFont val="Calibri"/>
      </rPr>
      <t xml:space="preserve"> to </t>
    </r>
    <r>
      <rPr>
        <b/>
        <sz val="11"/>
        <color rgb="FF000000"/>
        <rFont val="Calibri"/>
      </rPr>
      <t>Do not allow tab compare</t>
    </r>
    <r>
      <rPr>
        <sz val="11"/>
        <color rgb="FF000000"/>
        <rFont val="Calibri"/>
      </rPr>
      <t>.</t>
    </r>
  </si>
  <si>
    <r>
      <rPr>
        <b/>
        <sz val="11"/>
        <color rgb="FF000000"/>
        <rFont val="Calibri"/>
      </rPr>
      <t>Tab compare</t>
    </r>
    <r>
      <rPr>
        <sz val="11"/>
        <color rgb="FF000000"/>
        <rFont val="Calibri"/>
      </rPr>
      <t xml:space="preserve"> is an AI-based tool for comparing product information across a user's tabs. This feature can be offered to the user when multiple tabs with products in a similar category are open.</t>
    </r>
    <r>
      <rPr>
        <sz val="11"/>
        <color rgb="FF000000"/>
        <rFont val="Calibri"/>
      </rPr>
      <t xml:space="preserve">
</t>
    </r>
    <r>
      <rPr>
        <b/>
        <sz val="11"/>
        <color rgb="FF000000"/>
        <rFont val="Calibri"/>
      </rPr>
      <t>Note:</t>
    </r>
    <r>
      <rPr>
        <sz val="11"/>
        <color rgb="FF000000"/>
        <rFont val="Calibri"/>
      </rPr>
      <t xml:space="preserve"> For compliance, adherence to security recommendations is achieved by either implementing the recommended setting or disabling the feature(s) based on organizational needs.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</si>
  <si>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Generative AI</t>
    </r>
    <r>
      <rPr>
        <sz val="11"/>
        <color rgb="FF000000"/>
        <rFont val="Calibri"/>
      </rPr>
      <t xml:space="preserve">, select </t>
    </r>
    <r>
      <rPr>
        <b/>
        <sz val="11"/>
        <color rgb="FF000000"/>
        <rFont val="Calibri"/>
      </rPr>
      <t>Tab compare</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Allow tab compare without improving AI models</t>
    </r>
    <r>
      <rPr>
        <sz val="11"/>
        <color rgb="FF000000"/>
        <rFont val="Calibri"/>
      </rPr>
      <t xml:space="preserve"> (or </t>
    </r>
    <r>
      <rPr>
        <b/>
        <sz val="11"/>
        <color rgb="FF000000"/>
        <rFont val="Calibri"/>
      </rPr>
      <t>Use the value specified in the Generative AI policy defaults setting</t>
    </r>
    <r>
      <rPr>
        <sz val="11"/>
        <color rgb="FF000000"/>
        <rFont val="Calibri"/>
      </rPr>
      <t>)</t>
    </r>
    <r>
      <rPr>
        <sz val="11"/>
        <color rgb="FF000000"/>
        <rFont val="Calibri"/>
      </rPr>
      <t xml:space="preserve">
</t>
    </r>
    <r>
      <rPr>
        <b/>
        <sz val="11"/>
        <color rgb="FF000000"/>
        <rFont val="Calibri"/>
      </rPr>
      <t>Note:</t>
    </r>
    <r>
      <rPr>
        <sz val="11"/>
        <color rgb="FF000000"/>
        <rFont val="Calibri"/>
      </rPr>
      <t xml:space="preserve"> For compliance, adherence to security recommendations is also achieved by setting </t>
    </r>
    <r>
      <rPr>
        <b/>
        <sz val="11"/>
        <color rgb="FF000000"/>
        <rFont val="Calibri"/>
      </rPr>
      <t>Configuration</t>
    </r>
    <r>
      <rPr>
        <sz val="11"/>
        <color rgb="FF000000"/>
        <rFont val="Calibri"/>
      </rPr>
      <t xml:space="preserve"> to </t>
    </r>
    <r>
      <rPr>
        <b/>
        <sz val="11"/>
        <color rgb="FF000000"/>
        <rFont val="Calibri"/>
      </rPr>
      <t>Do not allow tab compare</t>
    </r>
    <r>
      <rPr>
        <sz val="11"/>
        <color rgb="FF000000"/>
        <rFont val="Calibri"/>
      </rPr>
      <t>.</t>
    </r>
  </si>
  <si>
    <t>2.3.1.16.6</t>
  </si>
  <si>
    <r>
      <rPr>
        <sz val="11"/>
        <rFont val="Calibri"/>
      </rPr>
      <t xml:space="preserve">Ensure </t>
    </r>
    <r>
      <rPr>
        <sz val="11"/>
        <color rgb="FF000000"/>
        <rFont val="Calibri"/>
      </rPr>
      <t>'</t>
    </r>
    <r>
      <rPr>
        <b/>
        <sz val="11"/>
        <color rgb="FF000000"/>
        <rFont val="Calibri"/>
      </rPr>
      <t>Help me read</t>
    </r>
    <r>
      <rPr>
        <sz val="11"/>
        <color rgb="FF000000"/>
        <rFont val="Calibri"/>
      </rPr>
      <t>'</t>
    </r>
    <r>
      <rPr>
        <sz val="11"/>
        <color rgb="FF000000"/>
        <rFont val="Calibri"/>
      </rPr>
      <t xml:space="preserve"> Is Set to </t>
    </r>
    <r>
      <rPr>
        <sz val="11"/>
        <color rgb="FF000000"/>
        <rFont val="Calibri"/>
      </rPr>
      <t>'</t>
    </r>
    <r>
      <rPr>
        <b/>
        <sz val="11"/>
        <color rgb="FF000000"/>
        <rFont val="Calibri"/>
      </rPr>
      <t>Use the value specified in the Generative AI policy defaults setting</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</si>
  <si>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Generative AI</t>
    </r>
    <r>
      <rPr>
        <sz val="11"/>
        <color rgb="FF000000"/>
        <rFont val="Calibri"/>
      </rPr>
      <t xml:space="preserve">, select </t>
    </r>
    <r>
      <rPr>
        <b/>
        <sz val="11"/>
        <color rgb="FF000000"/>
        <rFont val="Calibri"/>
      </rPr>
      <t>Help me read</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Allow help me read without improving AI models</t>
    </r>
    <r>
      <rPr>
        <sz val="11"/>
        <color rgb="FF000000"/>
        <rFont val="Calibri"/>
      </rPr>
      <t xml:space="preserve"> (or </t>
    </r>
    <r>
      <rPr>
        <b/>
        <sz val="11"/>
        <color rgb="FF000000"/>
        <rFont val="Calibri"/>
      </rPr>
      <t>Use the value specified in the Generative AI policy defaults setting</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Save</t>
    </r>
    <r>
      <rPr>
        <sz val="11"/>
        <color rgb="FF000000"/>
        <rFont val="Calibri"/>
      </rPr>
      <t xml:space="preserve">
</t>
    </r>
    <r>
      <rPr>
        <b/>
        <sz val="11"/>
        <color rgb="FF000000"/>
        <rFont val="Calibri"/>
      </rPr>
      <t>Note:</t>
    </r>
    <r>
      <rPr>
        <sz val="11"/>
        <color rgb="FF000000"/>
        <rFont val="Calibri"/>
      </rPr>
      <t xml:space="preserve"> For compliance, adherence to security recommendations is also achieved by setting </t>
    </r>
    <r>
      <rPr>
        <b/>
        <sz val="11"/>
        <color rgb="FF000000"/>
        <rFont val="Calibri"/>
      </rPr>
      <t>Configuration</t>
    </r>
    <r>
      <rPr>
        <sz val="11"/>
        <color rgb="FF000000"/>
        <rFont val="Calibri"/>
      </rPr>
      <t xml:space="preserve"> to </t>
    </r>
    <r>
      <rPr>
        <b/>
        <sz val="11"/>
        <color rgb="FF000000"/>
        <rFont val="Calibri"/>
      </rPr>
      <t>Do not allow help me write</t>
    </r>
    <r>
      <rPr>
        <sz val="11"/>
        <color rgb="FF000000"/>
        <rFont val="Calibri"/>
      </rPr>
      <t>.</t>
    </r>
  </si>
  <si>
    <r>
      <rPr>
        <b/>
        <sz val="11"/>
        <color rgb="FF000000"/>
        <rFont val="Calibri"/>
      </rPr>
      <t>Help me read</t>
    </r>
    <r>
      <rPr>
        <sz val="11"/>
        <color rgb="FF000000"/>
        <rFont val="Calibri"/>
      </rPr>
      <t xml:space="preserve"> is an AI-based assistant that helps a user read web content, and is based on prompts entered by the user and the contents of the web page.</t>
    </r>
    <r>
      <rPr>
        <sz val="11"/>
        <color rgb="FF000000"/>
        <rFont val="Calibri"/>
      </rPr>
      <t xml:space="preserve">
</t>
    </r>
    <r>
      <rPr>
        <b/>
        <sz val="11"/>
        <color rgb="FF000000"/>
        <rFont val="Calibri"/>
      </rPr>
      <t>Note:</t>
    </r>
    <r>
      <rPr>
        <sz val="11"/>
        <color rgb="FF000000"/>
        <rFont val="Calibri"/>
      </rPr>
      <t xml:space="preserve"> For compliance, adherence to security recommendations is achieved by either implementing the recommended setting or disabling the feature(s) based on organizational needs.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</si>
  <si>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Generative AI</t>
    </r>
    <r>
      <rPr>
        <sz val="11"/>
        <color rgb="FF000000"/>
        <rFont val="Calibri"/>
      </rPr>
      <t xml:space="preserve">, select </t>
    </r>
    <r>
      <rPr>
        <b/>
        <sz val="11"/>
        <color rgb="FF000000"/>
        <rFont val="Calibri"/>
      </rPr>
      <t>Help me read</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Allow help me read without improving AI models</t>
    </r>
    <r>
      <rPr>
        <sz val="11"/>
        <color rgb="FF000000"/>
        <rFont val="Calibri"/>
      </rPr>
      <t xml:space="preserve"> (or </t>
    </r>
    <r>
      <rPr>
        <b/>
        <sz val="11"/>
        <color rgb="FF000000"/>
        <rFont val="Calibri"/>
      </rPr>
      <t>Use the value specified in the Generative AI policy defaults setting</t>
    </r>
    <r>
      <rPr>
        <sz val="11"/>
        <color rgb="FF000000"/>
        <rFont val="Calibri"/>
      </rPr>
      <t>)</t>
    </r>
    <r>
      <rPr>
        <sz val="11"/>
        <color rgb="FF000000"/>
        <rFont val="Calibri"/>
      </rPr>
      <t xml:space="preserve">
</t>
    </r>
    <r>
      <rPr>
        <b/>
        <sz val="11"/>
        <color rgb="FF000000"/>
        <rFont val="Calibri"/>
      </rPr>
      <t>Note:</t>
    </r>
    <r>
      <rPr>
        <sz val="11"/>
        <color rgb="FF000000"/>
        <rFont val="Calibri"/>
      </rPr>
      <t xml:space="preserve"> For compliance, adherence to security recommendations is also achieved by setting </t>
    </r>
    <r>
      <rPr>
        <b/>
        <sz val="11"/>
        <color rgb="FF000000"/>
        <rFont val="Calibri"/>
      </rPr>
      <t>Configuration</t>
    </r>
    <r>
      <rPr>
        <sz val="11"/>
        <color rgb="FF000000"/>
        <rFont val="Calibri"/>
      </rPr>
      <t xml:space="preserve"> to </t>
    </r>
    <r>
      <rPr>
        <b/>
        <sz val="11"/>
        <color rgb="FF000000"/>
        <rFont val="Calibri"/>
      </rPr>
      <t>Do not allow help me write</t>
    </r>
    <r>
      <rPr>
        <sz val="11"/>
        <color rgb="FF000000"/>
        <rFont val="Calibri"/>
      </rPr>
      <t>.</t>
    </r>
  </si>
  <si>
    <t>Chrome updates</t>
  </si>
  <si>
    <t>2.3.1.17.1</t>
  </si>
  <si>
    <r>
      <rPr>
        <sz val="11"/>
        <rFont val="Calibri"/>
      </rPr>
      <t xml:space="preserve">Ensure </t>
    </r>
    <r>
      <rPr>
        <sz val="11"/>
        <color rgb="FF000000"/>
        <rFont val="Calibri"/>
      </rPr>
      <t>'</t>
    </r>
    <r>
      <rPr>
        <b/>
        <sz val="11"/>
        <color rgb="FF000000"/>
        <rFont val="Calibri"/>
      </rPr>
      <t>Component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 updates for all components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</si>
  <si>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Component updates</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Enable updates for all components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</si>
  <si>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Chrome's Component Updater updates several components of Google Chrome on a regular basis (applies only to Chrome browser components).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(1)</t>
    </r>
    <r>
      <rPr>
        <sz val="11"/>
        <color rgb="FF000000"/>
        <rFont val="Calibri"/>
      </rPr>
      <t xml:space="preserve">
</t>
    </r>
    <r>
      <rPr>
        <b/>
        <sz val="11"/>
        <color rgb="FF000000"/>
        <rFont val="Calibri"/>
      </rPr>
      <t>NOTE:</t>
    </r>
    <r>
      <rPr>
        <sz val="11"/>
        <color rgb="FF000000"/>
        <rFont val="Calibri"/>
      </rPr>
      <t xml:space="preserve"> Updates to any component that does not contain executable code, does not significantly alter the behavior of the browser, or is critical for its security will not be disabled (E.g. certificate revocation lists and Safe Browsing data is updated regardless of this setting). FYI </t>
    </r>
    <r>
      <rPr>
        <b/>
        <sz val="11"/>
        <color rgb="FF000000"/>
        <rFont val="Calibri"/>
      </rPr>
      <t>chrome://components</t>
    </r>
    <r>
      <rPr>
        <sz val="11"/>
        <color rgb="FF000000"/>
        <rFont val="Calibri"/>
      </rPr>
      <t xml:space="preserve"> lists all components, but not if they are affected by this setting.</t>
    </r>
    <r>
      <rPr>
        <sz val="11"/>
        <color rgb="FF000000"/>
        <rFont val="Calibri"/>
      </rPr>
      <t xml:space="preserve">
</t>
    </r>
    <r>
      <rPr>
        <b/>
        <sz val="11"/>
        <color rgb="FF000000"/>
        <rFont val="Calibri"/>
      </rPr>
      <t>NOTE:</t>
    </r>
    <r>
      <rPr>
        <sz val="11"/>
        <color rgb="FF000000"/>
        <rFont val="Calibri"/>
      </rPr>
      <t xml:space="preserve"> Google provided the following list of </t>
    </r>
    <r>
      <rPr>
        <b/>
        <sz val="11"/>
        <color rgb="FF000000"/>
        <rFont val="Calibri"/>
      </rPr>
      <t>some of the components</t>
    </r>
    <r>
      <rPr>
        <sz val="11"/>
        <color rgb="FF000000"/>
        <rFont val="Calibri"/>
      </rPr>
      <t xml:space="preserve"> controlled by this setting:</t>
    </r>
    <r>
      <rPr>
        <sz val="11"/>
        <color rgb="FF000000"/>
        <rFont val="Calibri"/>
      </rPr>
      <t xml:space="preserve">
</t>
    </r>
    <r>
      <rPr>
        <sz val="11"/>
        <color rgb="FF000000"/>
        <rFont val="Calibri"/>
      </rPr>
      <t>- Recovery component</t>
    </r>
    <r>
      <rPr>
        <sz val="11"/>
        <color rgb="FF000000"/>
        <rFont val="Calibri"/>
      </rPr>
      <t xml:space="preserve">
</t>
    </r>
    <r>
      <rPr>
        <sz val="11"/>
        <color rgb="FF000000"/>
        <rFont val="Calibri"/>
      </rPr>
      <t>- Pnacl</t>
    </r>
    <r>
      <rPr>
        <sz val="11"/>
        <color rgb="FF000000"/>
        <rFont val="Calibri"/>
      </rPr>
      <t xml:space="preserve">
</t>
    </r>
    <r>
      <rPr>
        <sz val="11"/>
        <color rgb="FF000000"/>
        <rFont val="Calibri"/>
      </rPr>
      <t>- Floc</t>
    </r>
    <r>
      <rPr>
        <sz val="11"/>
        <color rgb="FF000000"/>
        <rFont val="Calibri"/>
      </rPr>
      <t xml:space="preserve">
</t>
    </r>
    <r>
      <rPr>
        <sz val="11"/>
        <color rgb="FF000000"/>
        <rFont val="Calibri"/>
      </rPr>
      <t>- Optimization hints</t>
    </r>
    <r>
      <rPr>
        <sz val="11"/>
        <color rgb="FF000000"/>
        <rFont val="Calibri"/>
      </rPr>
      <t xml:space="preserve">
</t>
    </r>
    <r>
      <rPr>
        <sz val="11"/>
        <color rgb="FF000000"/>
        <rFont val="Calibri"/>
      </rPr>
      <t>- SSL error assistant</t>
    </r>
    <r>
      <rPr>
        <sz val="11"/>
        <color rgb="FF000000"/>
        <rFont val="Calibri"/>
      </rPr>
      <t xml:space="preserve">
</t>
    </r>
    <r>
      <rPr>
        <sz val="11"/>
        <color rgb="FF000000"/>
        <rFont val="Calibri"/>
      </rPr>
      <t>- CRL set</t>
    </r>
    <r>
      <rPr>
        <sz val="11"/>
        <color rgb="FF000000"/>
        <rFont val="Calibri"/>
      </rPr>
      <t xml:space="preserve">
</t>
    </r>
    <r>
      <rPr>
        <sz val="11"/>
        <color rgb="FF000000"/>
        <rFont val="Calibri"/>
      </rPr>
      <t>- Origin trials</t>
    </r>
    <r>
      <rPr>
        <sz val="11"/>
        <color rgb="FF000000"/>
        <rFont val="Calibri"/>
      </rPr>
      <t xml:space="preserve">
</t>
    </r>
    <r>
      <rPr>
        <sz val="11"/>
        <color rgb="FF000000"/>
        <rFont val="Calibri"/>
      </rPr>
      <t>- SW reporter</t>
    </r>
    <r>
      <rPr>
        <sz val="11"/>
        <color rgb="FF000000"/>
        <rFont val="Calibri"/>
      </rPr>
      <t xml:space="preserve">
</t>
    </r>
    <r>
      <rPr>
        <sz val="11"/>
        <color rgb="FF000000"/>
        <rFont val="Calibri"/>
      </rPr>
      <t>- PKI metadata</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</si>
  <si>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Component updates</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Enable updates for all components</t>
    </r>
  </si>
  <si>
    <t>2.3.1.17.2</t>
  </si>
  <si>
    <r>
      <rPr>
        <sz val="11"/>
        <rFont val="Calibri"/>
      </rPr>
      <t xml:space="preserve">Ensure </t>
    </r>
    <r>
      <rPr>
        <sz val="11"/>
        <color rgb="FF000000"/>
        <rFont val="Calibri"/>
      </rPr>
      <t>'</t>
    </r>
    <r>
      <rPr>
        <b/>
        <sz val="11"/>
        <color rgb="FF000000"/>
        <rFont val="Calibri"/>
      </rPr>
      <t>Relaunch notification</t>
    </r>
    <r>
      <rPr>
        <sz val="11"/>
        <color rgb="FF000000"/>
        <rFont val="Calibri"/>
      </rPr>
      <t>'</t>
    </r>
    <r>
      <rPr>
        <sz val="11"/>
        <color rgb="FF000000"/>
        <rFont val="Calibri"/>
      </rPr>
      <t xml:space="preserve"> sets </t>
    </r>
    <r>
      <rPr>
        <sz val="11"/>
        <color rgb="FF000000"/>
        <rFont val="Calibri"/>
      </rPr>
      <t>'</t>
    </r>
    <r>
      <rPr>
        <b/>
        <sz val="11"/>
        <color rgb="FF000000"/>
        <rFont val="Calibri"/>
      </rPr>
      <t>Time Period (hours)</t>
    </r>
    <r>
      <rPr>
        <sz val="11"/>
        <color rgb="FF000000"/>
        <rFont val="Calibri"/>
      </rPr>
      <t>'</t>
    </r>
    <r>
      <rPr>
        <sz val="11"/>
        <color rgb="FF000000"/>
        <rFont val="Calibri"/>
      </rPr>
      <t xml:space="preserve"> to </t>
    </r>
    <r>
      <rPr>
        <sz val="11"/>
        <color rgb="FF000000"/>
        <rFont val="Calibri"/>
      </rPr>
      <t>'</t>
    </r>
    <r>
      <rPr>
        <b/>
        <sz val="11"/>
        <color rgb="FF000000"/>
        <rFont val="Calibri"/>
      </rPr>
      <t>168 or less</t>
    </r>
    <r>
      <rPr>
        <sz val="11"/>
        <color rgb="FF000000"/>
        <rFont val="Calibri"/>
      </rPr>
      <t>'</t>
    </r>
    <r>
      <rPr>
        <sz val="11"/>
        <color rgb="FF000000"/>
        <rFont val="Calibri"/>
      </rPr>
      <t xml:space="preserve"> and </t>
    </r>
    <r>
      <rPr>
        <sz val="11"/>
        <color rgb="FF000000"/>
        <rFont val="Calibri"/>
      </rPr>
      <t>'</t>
    </r>
    <r>
      <rPr>
        <b/>
        <sz val="11"/>
        <color rgb="FF000000"/>
        <rFont val="Calibri"/>
      </rPr>
      <t>Initial quiet period (hours)</t>
    </r>
    <r>
      <rPr>
        <sz val="11"/>
        <color rgb="FF000000"/>
        <rFont val="Calibri"/>
      </rPr>
      <t>'</t>
    </r>
    <r>
      <rPr>
        <sz val="11"/>
        <color rgb="FF000000"/>
        <rFont val="Calibri"/>
      </rPr>
      <t xml:space="preserve"> to less than </t>
    </r>
    <r>
      <rPr>
        <sz val="11"/>
        <color rgb="FF000000"/>
        <rFont val="Calibri"/>
      </rPr>
      <t>'</t>
    </r>
    <r>
      <rPr>
        <b/>
        <sz val="11"/>
        <color rgb="FF000000"/>
        <rFont val="Calibri"/>
      </rPr>
      <t>Time Period (hours)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</si>
  <si>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Relaunch notification</t>
    </r>
    <r>
      <rPr>
        <sz val="11"/>
        <color rgb="FF000000"/>
        <rFont val="Calibri"/>
      </rPr>
      <t xml:space="preserve">
</t>
    </r>
    <r>
      <rPr>
        <sz val="11"/>
        <color rgb="FF000000"/>
        <rFont val="Calibri"/>
      </rPr>
      <t xml:space="preserve">- Set </t>
    </r>
    <r>
      <rPr>
        <b/>
        <sz val="11"/>
        <color rgb="FF000000"/>
        <rFont val="Calibri"/>
      </rPr>
      <t>Time Period (hours)</t>
    </r>
    <r>
      <rPr>
        <sz val="11"/>
        <color rgb="FF000000"/>
        <rFont val="Calibri"/>
      </rPr>
      <t xml:space="preserve"> to a value </t>
    </r>
    <r>
      <rPr>
        <b/>
        <sz val="11"/>
        <color rgb="FF000000"/>
        <rFont val="Calibri"/>
      </rPr>
      <t>≤168</t>
    </r>
    <r>
      <rPr>
        <sz val="11"/>
        <color rgb="FF000000"/>
        <rFont val="Calibri"/>
      </rPr>
      <t xml:space="preserve">
</t>
    </r>
    <r>
      <rPr>
        <sz val="11"/>
        <color rgb="FF000000"/>
        <rFont val="Calibri"/>
      </rPr>
      <t xml:space="preserve">- Set </t>
    </r>
    <r>
      <rPr>
        <b/>
        <sz val="11"/>
        <color rgb="FF000000"/>
        <rFont val="Calibri"/>
      </rPr>
      <t>Initial quiet period (hours)</t>
    </r>
    <r>
      <rPr>
        <sz val="11"/>
        <color rgb="FF000000"/>
        <rFont val="Calibri"/>
      </rPr>
      <t xml:space="preserve"> to a value </t>
    </r>
    <r>
      <rPr>
        <b/>
        <sz val="11"/>
        <color rgb="FF000000"/>
        <rFont val="Calibri"/>
      </rPr>
      <t>&lt;</t>
    </r>
    <r>
      <rPr>
        <sz val="11"/>
        <color rgb="FF000000"/>
        <rFont val="Calibri"/>
      </rPr>
      <t xml:space="preserve"> the value of </t>
    </r>
    <r>
      <rPr>
        <b/>
        <sz val="11"/>
        <color rgb="FF000000"/>
        <rFont val="Calibri"/>
      </rPr>
      <t>Time Period (hours)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</si>
  <si>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Chrome allows administrators to set the time period, in milliseconds, over which users are notified that it must be relaunched to apply a pending update.</t>
    </r>
    <r>
      <rPr>
        <sz val="11"/>
        <color rgb="FF000000"/>
        <rFont val="Calibri"/>
      </rPr>
      <t xml:space="preserve">
</t>
    </r>
    <r>
      <rPr>
        <sz val="11"/>
        <color rgb="FF000000"/>
        <rFont val="Calibri"/>
      </rPr>
      <t xml:space="preserve">If not set, or </t>
    </r>
    <r>
      <rPr>
        <b/>
        <sz val="11"/>
        <color rgb="FF000000"/>
        <rFont val="Calibri"/>
      </rPr>
      <t>Disabled</t>
    </r>
    <r>
      <rPr>
        <sz val="11"/>
        <color rgb="FF000000"/>
        <rFont val="Calibri"/>
      </rPr>
      <t>, the default period of 604800000 milliseconds (7 days) is used.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value </t>
    </r>
    <r>
      <rPr>
        <b/>
        <sz val="11"/>
        <color rgb="FF000000"/>
        <rFont val="Calibri"/>
      </rPr>
      <t>86400000</t>
    </r>
    <r>
      <rPr>
        <sz val="11"/>
        <color rgb="FF000000"/>
        <rFont val="Calibri"/>
      </rPr>
      <t xml:space="preserve"> (1 day)</t>
    </r>
  </si>
  <si>
    <r>
      <rPr>
        <sz val="11"/>
        <color rgb="FF000000"/>
        <rFont val="Calibri"/>
      </rPr>
      <t>After this time period, the user will be repeatedly informed of the need for an update until a Browser restart is completed.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</si>
  <si>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Relaunch notification</t>
    </r>
    <r>
      <rPr>
        <sz val="11"/>
        <color rgb="FF000000"/>
        <rFont val="Calibri"/>
      </rPr>
      <t xml:space="preserve">
</t>
    </r>
    <r>
      <rPr>
        <sz val="11"/>
        <color rgb="FF000000"/>
        <rFont val="Calibri"/>
      </rPr>
      <t xml:space="preserve">- Ensure </t>
    </r>
    <r>
      <rPr>
        <b/>
        <sz val="11"/>
        <color rgb="FF000000"/>
        <rFont val="Calibri"/>
      </rPr>
      <t>Time Period (hours)</t>
    </r>
    <r>
      <rPr>
        <sz val="11"/>
        <color rgb="FF000000"/>
        <rFont val="Calibri"/>
      </rPr>
      <t xml:space="preserve"> is set to a value </t>
    </r>
    <r>
      <rPr>
        <b/>
        <sz val="11"/>
        <color rgb="FF000000"/>
        <rFont val="Calibri"/>
      </rPr>
      <t>≤168</t>
    </r>
    <r>
      <rPr>
        <sz val="11"/>
        <color rgb="FF000000"/>
        <rFont val="Calibri"/>
      </rPr>
      <t xml:space="preserve">
</t>
    </r>
    <r>
      <rPr>
        <sz val="11"/>
        <color rgb="FF000000"/>
        <rFont val="Calibri"/>
      </rPr>
      <t xml:space="preserve">- Ensure </t>
    </r>
    <r>
      <rPr>
        <b/>
        <sz val="11"/>
        <color rgb="FF000000"/>
        <rFont val="Calibri"/>
      </rPr>
      <t>Initial quiet period (hours)</t>
    </r>
    <r>
      <rPr>
        <sz val="11"/>
        <color rgb="FF000000"/>
        <rFont val="Calibri"/>
      </rPr>
      <t xml:space="preserve"> is set to a value </t>
    </r>
    <r>
      <rPr>
        <b/>
        <sz val="11"/>
        <color rgb="FF000000"/>
        <rFont val="Calibri"/>
      </rPr>
      <t>&lt;</t>
    </r>
    <r>
      <rPr>
        <sz val="11"/>
        <color rgb="FF000000"/>
        <rFont val="Calibri"/>
      </rPr>
      <t xml:space="preserve"> the value of </t>
    </r>
    <r>
      <rPr>
        <b/>
        <sz val="11"/>
        <color rgb="FF000000"/>
        <rFont val="Calibri"/>
      </rPr>
      <t>Time Period (hours)</t>
    </r>
  </si>
  <si>
    <t>2.3.1.17.3</t>
  </si>
  <si>
    <r>
      <rPr>
        <sz val="11"/>
        <rFont val="Calibri"/>
      </rPr>
      <t xml:space="preserve">Ensure </t>
    </r>
    <r>
      <rPr>
        <sz val="11"/>
        <color rgb="FF000000"/>
        <rFont val="Calibri"/>
      </rPr>
      <t>'</t>
    </r>
    <r>
      <rPr>
        <b/>
        <sz val="11"/>
        <color rgb="FF000000"/>
        <rFont val="Calibri"/>
      </rPr>
      <t>Relaunch notification</t>
    </r>
    <r>
      <rPr>
        <sz val="11"/>
        <color rgb="FF000000"/>
        <rFont val="Calibri"/>
      </rPr>
      <t>'</t>
    </r>
    <r>
      <rPr>
        <sz val="11"/>
        <color rgb="FF000000"/>
        <rFont val="Calibri"/>
      </rPr>
      <t xml:space="preserve"> is set to </t>
    </r>
    <r>
      <rPr>
        <sz val="11"/>
        <color rgb="FF000000"/>
        <rFont val="Calibri"/>
      </rPr>
      <t>'</t>
    </r>
    <r>
      <rPr>
        <b/>
        <sz val="11"/>
        <color rgb="FF000000"/>
        <rFont val="Calibri"/>
      </rPr>
      <t>Show notification recommending relaunch</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</si>
  <si>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Relaunch notification</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Show notification recommending relaunch</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</si>
  <si>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Chrome can notify users that it must be restarted to apply a pending update. This setting controls how users are notified to relaunch Chrome browser or restart their ChromeOS device to get the latest update.</t>
    </r>
    <r>
      <rPr>
        <sz val="11"/>
        <color rgb="FF000000"/>
        <rFont val="Calibri"/>
      </rPr>
      <t xml:space="preserve">
</t>
    </r>
    <r>
      <rPr>
        <sz val="11"/>
        <color rgb="FF000000"/>
        <rFont val="Calibri"/>
      </rPr>
      <t>The control can be set to one of three options:</t>
    </r>
    <r>
      <rPr>
        <sz val="11"/>
        <color rgb="FF000000"/>
        <rFont val="Calibri"/>
      </rPr>
      <t xml:space="preserve">
</t>
    </r>
    <r>
      <rPr>
        <sz val="11"/>
        <color rgb="FF000000"/>
        <rFont val="Calibri"/>
      </rPr>
      <t>- No relaunch notification: Activates a minimal default level of notifications. Chrome browser indicates to users that a relaunch is needed via subtle changes to its menu. In ChromeOS, a notification in the system tray prompts the user to relaunch.</t>
    </r>
    <r>
      <rPr>
        <sz val="11"/>
        <color rgb="FF000000"/>
        <rFont val="Calibri"/>
      </rPr>
      <t xml:space="preserve">
</t>
    </r>
    <r>
      <rPr>
        <sz val="11"/>
        <color rgb="FF000000"/>
        <rFont val="Calibri"/>
      </rPr>
      <t>- Show notification recommending relaunch: Users see a recurring message that they should relaunch Chrome browser or restart their ChromeOS device. Users can close the notification and keep using the old version of Chrome browser or ChromeOS until they choose to relaunch Chrome browser or restart their ChromeOS device.</t>
    </r>
    <r>
      <rPr>
        <sz val="11"/>
        <color rgb="FF000000"/>
        <rFont val="Calibri"/>
      </rPr>
      <t xml:space="preserve">
</t>
    </r>
    <r>
      <rPr>
        <sz val="11"/>
        <color rgb="FF000000"/>
        <rFont val="Calibri"/>
      </rPr>
      <t>- Force relaunch after a period: Users can close the notification but will see a recurring message that they need to relaunch Chrome browser or restart their ChromeOS device within a certain amount of time.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a value of </t>
    </r>
    <r>
      <rPr>
        <b/>
        <sz val="11"/>
        <color rgb="FF000000"/>
        <rFont val="Calibri"/>
      </rPr>
      <t>Show a recurring prompt to the user indicating that a relaunch is required</t>
    </r>
    <r>
      <rPr>
        <sz val="11"/>
        <color rgb="FF000000"/>
        <rFont val="Calibri"/>
      </rPr>
      <t xml:space="preserve"> (2)</t>
    </r>
  </si>
  <si>
    <r>
      <rPr>
        <sz val="11"/>
        <color rgb="FF000000"/>
        <rFont val="Calibri"/>
      </rPr>
      <t>A recurring warning will be shown to the user indicating that a browser relaunch will be forced once the notification period passes. The user's session is restored after the relaunch of Google Chrome.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</si>
  <si>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Relaunch notification</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Show notification recommending relaunch</t>
    </r>
  </si>
  <si>
    <t>Chrome variations</t>
  </si>
  <si>
    <t>2.3.1.18.1</t>
  </si>
  <si>
    <r>
      <rPr>
        <sz val="11"/>
        <rFont val="Calibri"/>
      </rPr>
      <t xml:space="preserve">Ensure </t>
    </r>
    <r>
      <rPr>
        <sz val="11"/>
        <color rgb="FF000000"/>
        <rFont val="Calibri"/>
      </rPr>
      <t>'</t>
    </r>
    <r>
      <rPr>
        <b/>
        <sz val="11"/>
        <color rgb="FF000000"/>
        <rFont val="Calibri"/>
      </rPr>
      <t>Variations</t>
    </r>
    <r>
      <rPr>
        <sz val="11"/>
        <color rgb="FF000000"/>
        <rFont val="Calibri"/>
      </rPr>
      <t>'</t>
    </r>
    <r>
      <rPr>
        <sz val="11"/>
        <color rgb="FF000000"/>
        <rFont val="Calibri"/>
      </rPr>
      <t xml:space="preserve"> is set to </t>
    </r>
    <r>
      <rPr>
        <sz val="11"/>
        <color rgb="FF000000"/>
        <rFont val="Calibri"/>
      </rPr>
      <t>'</t>
    </r>
    <r>
      <rPr>
        <b/>
        <sz val="11"/>
        <color rgb="FF000000"/>
        <rFont val="Calibri"/>
      </rPr>
      <t>Enable Chrome variations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</si>
  <si>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Variations</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Enable Chrome variations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</si>
  <si>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Configuring this setting allows specifying which variations are allowed to be applied in Google Chrome.Variations provide a means for Google to offer modifications to Google Chrome without shipping a new version of the browser by selectively enabling or disabling already existing features.</t>
    </r>
    <r>
      <rPr>
        <sz val="11"/>
        <color rgb="FF000000"/>
        <rFont val="Calibri"/>
      </rPr>
      <t xml:space="preserve">
</t>
    </r>
    <r>
      <rPr>
        <sz val="11"/>
        <color rgb="FF000000"/>
        <rFont val="Calibri"/>
      </rPr>
      <t xml:space="preserve">- </t>
    </r>
    <r>
      <rPr>
        <b/>
        <sz val="11"/>
        <color rgb="FF000000"/>
        <rFont val="Calibri"/>
      </rPr>
      <t>Enable all variations</t>
    </r>
    <r>
      <rPr>
        <sz val="11"/>
        <color rgb="FF000000"/>
        <rFont val="Calibri"/>
      </rPr>
      <t>: Allows all variations to be applied to the browser (Default value).</t>
    </r>
    <r>
      <rPr>
        <sz val="11"/>
        <color rgb="FF000000"/>
        <rFont val="Calibri"/>
      </rPr>
      <t xml:space="preserve">
</t>
    </r>
    <r>
      <rPr>
        <sz val="11"/>
        <color rgb="FF000000"/>
        <rFont val="Calibri"/>
      </rPr>
      <t xml:space="preserve">- </t>
    </r>
    <r>
      <rPr>
        <b/>
        <sz val="11"/>
        <color rgb="FF000000"/>
        <rFont val="Calibri"/>
      </rPr>
      <t>Enable variations concerning critical fixes only</t>
    </r>
    <r>
      <rPr>
        <sz val="11"/>
        <color rgb="FF000000"/>
        <rFont val="Calibri"/>
      </rPr>
      <t>: Allows only variations considered critical security or stability fixes to be applied to Google Chrome.</t>
    </r>
    <r>
      <rPr>
        <sz val="11"/>
        <color rgb="FF000000"/>
        <rFont val="Calibri"/>
      </rPr>
      <t xml:space="preserve">
</t>
    </r>
    <r>
      <rPr>
        <sz val="11"/>
        <color rgb="FF000000"/>
        <rFont val="Calibri"/>
      </rPr>
      <t xml:space="preserve">- </t>
    </r>
    <r>
      <rPr>
        <b/>
        <sz val="11"/>
        <color rgb="FF000000"/>
        <rFont val="Calibri"/>
      </rPr>
      <t>Disable all variations</t>
    </r>
    <r>
      <rPr>
        <sz val="11"/>
        <color rgb="FF000000"/>
        <rFont val="Calibri"/>
      </rPr>
      <t>: Prevent all variations from being applied to the browser. Please note that this mode can potentially prevent the Google Chrome developers from providing critical security fixes in a timely manner and is thus not recommended.</t>
    </r>
    <r>
      <rPr>
        <sz val="11"/>
        <color rgb="FF000000"/>
        <rFont val="Calibri"/>
      </rPr>
      <t xml:space="preserve">
</t>
    </r>
    <r>
      <rPr>
        <sz val="11"/>
        <color rgb="FF000000"/>
        <rFont val="Calibri"/>
      </rPr>
      <t xml:space="preserve">The recommended state for this setting is: </t>
    </r>
    <r>
      <rPr>
        <b/>
        <sz val="11"/>
        <color rgb="FF000000"/>
        <rFont val="Calibri"/>
      </rPr>
      <t>Enable all variations</t>
    </r>
    <r>
      <rPr>
        <sz val="11"/>
        <color rgb="FF000000"/>
        <rFont val="Calibri"/>
      </rPr>
      <t xml:space="preserve"> (0)</t>
    </r>
    <r>
      <rPr>
        <sz val="11"/>
        <color rgb="FF000000"/>
        <rFont val="Calibri"/>
      </rPr>
      <t xml:space="preserve">
</t>
    </r>
    <r>
      <rPr>
        <b/>
        <sz val="11"/>
        <color rgb="FF000000"/>
        <rFont val="Calibri"/>
      </rPr>
      <t>NOTE:</t>
    </r>
    <r>
      <rPr>
        <sz val="11"/>
        <color rgb="FF000000"/>
        <rFont val="Calibri"/>
      </rPr>
      <t xml:space="preserve"> Google strongly believes there is no added security benefit for turning this to critical fixes, as leaving it on increases the stability of the browser. Disabling variations can also prevent getting critical security updates in a timely manner.</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</si>
  <si>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Variations</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Enable Chrome variations</t>
    </r>
  </si>
  <si>
    <t>Other settings</t>
  </si>
  <si>
    <t>2.3.1.19.1</t>
  </si>
  <si>
    <r>
      <rPr>
        <sz val="11"/>
        <rFont val="Calibri"/>
      </rPr>
      <t xml:space="preserve">Ensure </t>
    </r>
    <r>
      <rPr>
        <sz val="11"/>
        <color rgb="FF000000"/>
        <rFont val="Calibri"/>
      </rPr>
      <t>'</t>
    </r>
    <r>
      <rPr>
        <b/>
        <sz val="11"/>
        <color rgb="FF000000"/>
        <rFont val="Calibri"/>
      </rPr>
      <t>Allow reporting of domain reliability related data</t>
    </r>
    <r>
      <rPr>
        <sz val="11"/>
        <color rgb="FF000000"/>
        <rFont val="Calibri"/>
      </rPr>
      <t>'</t>
    </r>
    <r>
      <rPr>
        <sz val="11"/>
        <color rgb="FF000000"/>
        <rFont val="Calibri"/>
      </rPr>
      <t xml:space="preserve"> Is </t>
    </r>
    <r>
      <rPr>
        <sz val="11"/>
        <color rgb="FF000000"/>
        <rFont val="Calibri"/>
      </rPr>
      <t>'</t>
    </r>
    <r>
      <rPr>
        <b/>
        <sz val="11"/>
        <color rgb="FF000000"/>
        <rFont val="Calibri"/>
      </rPr>
      <t>Never send domain reliability data to Google</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</si>
  <si>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Allow reporting of domain reliability related data</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Never send domain reliability data to Google</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</si>
  <si>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controls the defaults for clipboard permission access from sites. It can be configured to either:</t>
    </r>
    <r>
      <rPr>
        <sz val="11"/>
        <color rgb="FF000000"/>
        <rFont val="Calibri"/>
      </rPr>
      <t xml:space="preserve">
</t>
    </r>
    <r>
      <rPr>
        <sz val="11"/>
        <color rgb="FF000000"/>
        <rFont val="Calibri"/>
      </rPr>
      <t xml:space="preserve">- Disabled (0): </t>
    </r>
    <r>
      <rPr>
        <b/>
        <sz val="11"/>
        <color rgb="FF000000"/>
        <rFont val="Calibri"/>
      </rPr>
      <t>Never send domain reliability data to Google</t>
    </r>
    <r>
      <rPr>
        <sz val="11"/>
        <color rgb="FF000000"/>
        <rFont val="Calibri"/>
      </rPr>
      <t xml:space="preserve">
</t>
    </r>
    <r>
      <rPr>
        <sz val="11"/>
        <color rgb="FF000000"/>
        <rFont val="Calibri"/>
      </rPr>
      <t xml:space="preserve">- Enabled (1): </t>
    </r>
    <r>
      <rPr>
        <b/>
        <sz val="11"/>
        <color rgb="FF000000"/>
        <rFont val="Calibri"/>
      </rPr>
      <t>Domain Reliability data may be sent to Google depending on Chrome User Metrics (UMA) policy</t>
    </r>
    <r>
      <rPr>
        <sz val="11"/>
        <color rgb="FF000000"/>
        <rFont val="Calibri"/>
      </rPr>
      <t xml:space="preserve">
</t>
    </r>
    <r>
      <rPr>
        <sz val="11"/>
        <color rgb="FF000000"/>
        <rFont val="Calibri"/>
      </rPr>
      <t xml:space="preserve">If the value for </t>
    </r>
    <r>
      <rPr>
        <b/>
        <sz val="11"/>
        <color rgb="FF000000"/>
        <rFont val="Calibri"/>
      </rPr>
      <t>DomainReliabilityAllowed</t>
    </r>
    <r>
      <rPr>
        <sz val="11"/>
        <color rgb="FF000000"/>
        <rFont val="Calibri"/>
      </rPr>
      <t xml:space="preserve"> is not changed from the default, it will behave as it is enabled.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</si>
  <si>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Allow reporting of domain reliability related data</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Never send domain reliability data to Google</t>
    </r>
  </si>
  <si>
    <t>2.3.1.19.2</t>
  </si>
  <si>
    <r>
      <rPr>
        <sz val="11"/>
        <rFont val="Calibri"/>
      </rPr>
      <t xml:space="preserve">Ensure </t>
    </r>
    <r>
      <rPr>
        <sz val="11"/>
        <color rgb="FF000000"/>
        <rFont val="Calibri"/>
      </rPr>
      <t>'</t>
    </r>
    <r>
      <rPr>
        <b/>
        <sz val="11"/>
        <color rgb="FF000000"/>
        <rFont val="Calibri"/>
      </rPr>
      <t>Chrome Sync (ChromeOS)</t>
    </r>
    <r>
      <rPr>
        <sz val="11"/>
        <color rgb="FF000000"/>
        <rFont val="Calibri"/>
      </rPr>
      <t>'</t>
    </r>
    <r>
      <rPr>
        <sz val="11"/>
        <color rgb="FF000000"/>
        <rFont val="Calibri"/>
      </rPr>
      <t xml:space="preserve"> is set to </t>
    </r>
    <r>
      <rPr>
        <sz val="11"/>
        <color rgb="FF000000"/>
        <rFont val="Calibri"/>
      </rPr>
      <t>'</t>
    </r>
    <r>
      <rPr>
        <b/>
        <sz val="11"/>
        <color rgb="FF000000"/>
        <rFont val="Calibri"/>
      </rPr>
      <t>Allow Chrome Sync</t>
    </r>
    <r>
      <rPr>
        <sz val="11"/>
        <color rgb="FF000000"/>
        <rFont val="Calibri"/>
      </rPr>
      <t>'</t>
    </r>
    <r>
      <rPr>
        <sz val="11"/>
        <color rgb="FF000000"/>
        <rFont val="Calibri"/>
      </rPr>
      <t xml:space="preserve"> and Exclude </t>
    </r>
    <r>
      <rPr>
        <sz val="11"/>
        <color rgb="FF000000"/>
        <rFont val="Calibri"/>
      </rPr>
      <t>'</t>
    </r>
    <r>
      <rPr>
        <b/>
        <sz val="11"/>
        <color rgb="FF000000"/>
        <rFont val="Calibri"/>
      </rPr>
      <t>Passwords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</si>
  <si>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Chrome Sync (ChromeOS)</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Allow Chrome Sync</t>
    </r>
    <r>
      <rPr>
        <sz val="11"/>
        <color rgb="FF000000"/>
        <rFont val="Calibri"/>
      </rPr>
      <t xml:space="preserve">
</t>
    </r>
    <r>
      <rPr>
        <sz val="11"/>
        <color rgb="FF000000"/>
        <rFont val="Calibri"/>
      </rPr>
      <t xml:space="preserve">- Set </t>
    </r>
    <r>
      <rPr>
        <b/>
        <sz val="11"/>
        <color rgb="FF000000"/>
        <rFont val="Calibri"/>
      </rPr>
      <t>List of types that should be excluded from synchronization</t>
    </r>
    <r>
      <rPr>
        <sz val="11"/>
        <color rgb="FF000000"/>
        <rFont val="Calibri"/>
      </rPr>
      <t xml:space="preserve"> to </t>
    </r>
    <r>
      <rPr>
        <b/>
        <sz val="11"/>
        <color rgb="FF000000"/>
        <rFont val="Calibri"/>
      </rPr>
      <t>Passwords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</si>
  <si>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allows you to specify data types that will be limited/excluded from uploading data to the Google Chrome synchronization service.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the following text value </t>
    </r>
    <r>
      <rPr>
        <b/>
        <sz val="11"/>
        <color rgb="FF000000"/>
        <rFont val="Calibri"/>
      </rPr>
      <t>passwords</t>
    </r>
    <r>
      <rPr>
        <sz val="11"/>
        <color rgb="FF000000"/>
        <rFont val="Calibri"/>
      </rPr>
      <t xml:space="preserve"> (Case Sensitive)</t>
    </r>
    <r>
      <rPr>
        <sz val="11"/>
        <color rgb="FF000000"/>
        <rFont val="Calibri"/>
      </rPr>
      <t xml:space="preserve">
</t>
    </r>
    <r>
      <rPr>
        <b/>
        <sz val="11"/>
        <color rgb="FF000000"/>
        <rFont val="Calibri"/>
      </rPr>
      <t>NOTE:</t>
    </r>
    <r>
      <rPr>
        <sz val="11"/>
        <color rgb="FF000000"/>
        <rFont val="Calibri"/>
      </rPr>
      <t xml:space="preserve"> Other settings in addition to </t>
    </r>
    <r>
      <rPr>
        <b/>
        <sz val="11"/>
        <color rgb="FF000000"/>
        <rFont val="Calibri"/>
      </rPr>
      <t>passwords</t>
    </r>
    <r>
      <rPr>
        <sz val="11"/>
        <color rgb="FF000000"/>
        <rFont val="Calibri"/>
      </rPr>
      <t xml:space="preserve"> can be included based on organizational needs.</t>
    </r>
  </si>
  <si>
    <r>
      <rPr>
        <sz val="11"/>
        <color rgb="FF000000"/>
        <rFont val="Calibri"/>
      </rPr>
      <t>Password data will not be synchronized with the Google Chrome synchronization service.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</si>
  <si>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Chrome Sync (ChromeOS)</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Allow Chrome Sync</t>
    </r>
    <r>
      <rPr>
        <sz val="11"/>
        <color rgb="FF000000"/>
        <rFont val="Calibri"/>
      </rPr>
      <t xml:space="preserve">
</t>
    </r>
    <r>
      <rPr>
        <sz val="11"/>
        <color rgb="FF000000"/>
        <rFont val="Calibri"/>
      </rPr>
      <t xml:space="preserve">- Ensure </t>
    </r>
    <r>
      <rPr>
        <b/>
        <sz val="11"/>
        <color rgb="FF000000"/>
        <rFont val="Calibri"/>
      </rPr>
      <t>List of types that should be excluded from synchronization</t>
    </r>
    <r>
      <rPr>
        <sz val="11"/>
        <color rgb="FF000000"/>
        <rFont val="Calibri"/>
      </rPr>
      <t xml:space="preserve"> is set to </t>
    </r>
    <r>
      <rPr>
        <b/>
        <sz val="11"/>
        <color rgb="FF000000"/>
        <rFont val="Calibri"/>
      </rPr>
      <t>Passwords</t>
    </r>
  </si>
  <si>
    <t>Enrollment and access</t>
  </si>
  <si>
    <t>2.3.2.1.1</t>
  </si>
  <si>
    <r>
      <rPr>
        <sz val="11"/>
        <rFont val="Calibri"/>
      </rPr>
      <t xml:space="preserve">Ensure </t>
    </r>
    <r>
      <rPr>
        <sz val="11"/>
        <color rgb="FF000000"/>
        <rFont val="Calibri"/>
      </rPr>
      <t>'</t>
    </r>
    <r>
      <rPr>
        <b/>
        <sz val="11"/>
        <color rgb="FF000000"/>
        <rFont val="Calibri"/>
      </rPr>
      <t>Forced re-enrollment</t>
    </r>
    <r>
      <rPr>
        <sz val="11"/>
        <color rgb="FF000000"/>
        <rFont val="Calibri"/>
      </rPr>
      <t>'</t>
    </r>
    <r>
      <rPr>
        <sz val="11"/>
        <color rgb="FF000000"/>
        <rFont val="Calibri"/>
      </rPr>
      <t xml:space="preserve"> Is Set to </t>
    </r>
    <r>
      <rPr>
        <sz val="11"/>
        <color rgb="FF000000"/>
        <rFont val="Calibri"/>
      </rPr>
      <t>'</t>
    </r>
    <r>
      <rPr>
        <b/>
        <sz val="11"/>
        <color rgb="FF000000"/>
        <rFont val="Calibri"/>
      </rPr>
      <t>Force device to re-enroll with user credentials after wiping</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</si>
  <si>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Enrollment and access</t>
    </r>
    <r>
      <rPr>
        <sz val="11"/>
        <color rgb="FF000000"/>
        <rFont val="Calibri"/>
      </rPr>
      <t xml:space="preserve">, select </t>
    </r>
    <r>
      <rPr>
        <b/>
        <sz val="11"/>
        <color rgb="FF000000"/>
        <rFont val="Calibri"/>
      </rPr>
      <t>Forced re-enrollment</t>
    </r>
    <r>
      <rPr>
        <sz val="11"/>
        <color rgb="FF000000"/>
        <rFont val="Calibri"/>
      </rPr>
      <t xml:space="preserve">
</t>
    </r>
    <r>
      <rPr>
        <sz val="11"/>
        <color rgb="FF000000"/>
        <rFont val="Calibri"/>
      </rPr>
      <t xml:space="preserve">- Set </t>
    </r>
    <r>
      <rPr>
        <b/>
        <sz val="11"/>
        <color rgb="FF000000"/>
        <rFont val="Calibri"/>
      </rPr>
      <t>Forced re-enrollment</t>
    </r>
    <r>
      <rPr>
        <sz val="11"/>
        <color rgb="FF000000"/>
        <rFont val="Calibri"/>
      </rPr>
      <t xml:space="preserve"> to </t>
    </r>
    <r>
      <rPr>
        <b/>
        <sz val="11"/>
        <color rgb="FF000000"/>
        <rFont val="Calibri"/>
      </rPr>
      <t>Force device to re-enroll with user credentials after wiping</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</si>
  <si>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can force your organization's ChromeOS devices to re-enroll to your account after a device wipe. By default, a user is not required to enter a username and password for re-enrollment to occur. Re-enrollment ensures that your organization's ChromeOS devices remain managed, and that the policies you set are enforced on the device.</t>
    </r>
    <r>
      <rPr>
        <sz val="11"/>
        <color rgb="FF000000"/>
        <rFont val="Calibri"/>
      </rPr>
      <t xml:space="preserve">
</t>
    </r>
    <r>
      <rPr>
        <sz val="11"/>
        <color rgb="FF000000"/>
        <rFont val="Calibri"/>
      </rPr>
      <t>The three settings for this policy are:</t>
    </r>
    <r>
      <rPr>
        <sz val="11"/>
        <color rgb="FF000000"/>
        <rFont val="Calibri"/>
      </rPr>
      <t xml:space="preserve">
</t>
    </r>
    <r>
      <rPr>
        <sz val="11"/>
        <color rgb="FF000000"/>
        <rFont val="Calibri"/>
      </rPr>
      <t>- Force device to automatically re-enroll after wiping — ChromeOS devices automatically re-enroll into your organization's account after a wipe without user credentials being required.</t>
    </r>
    <r>
      <rPr>
        <sz val="11"/>
        <color rgb="FF000000"/>
        <rFont val="Calibri"/>
      </rPr>
      <t xml:space="preserve">
</t>
    </r>
    <r>
      <rPr>
        <sz val="11"/>
        <color rgb="FF000000"/>
        <rFont val="Calibri"/>
      </rPr>
      <t>- Force device to re-enroll with user credentials after wiping — A User must manually re-enroll ChromeOS devices into your account by logging in with their credentials.</t>
    </r>
    <r>
      <rPr>
        <sz val="11"/>
        <color rgb="FF000000"/>
        <rFont val="Calibri"/>
      </rPr>
      <t xml:space="preserve">
</t>
    </r>
    <r>
      <rPr>
        <sz val="11"/>
        <color rgb="FF000000"/>
        <rFont val="Calibri"/>
      </rPr>
      <t>- Device is not forced to re-enroll after wiping — The ChromeOS device is not re-enrolled into yout organization's account and can be used without restrictions.</t>
    </r>
    <r>
      <rPr>
        <sz val="11"/>
        <color rgb="FF000000"/>
        <rFont val="Calibri"/>
      </rPr>
      <t xml:space="preserve">
</t>
    </r>
    <r>
      <rPr>
        <b/>
        <sz val="11"/>
        <color rgb="FF000000"/>
        <rFont val="Calibri"/>
      </rPr>
      <t>Note:</t>
    </r>
    <r>
      <rPr>
        <sz val="11"/>
        <color rgb="FF000000"/>
        <rFont val="Calibri"/>
      </rPr>
      <t xml:space="preserve"> When a ChromeOS device is being removed from service, or is no longer being managed through your organization, then the device should be [deprovisioned].(https://support.google.com/chrome/a/answer/3523633?.sjid=10825622187269789335-NC)</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</si>
  <si>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Enrollment and access</t>
    </r>
    <r>
      <rPr>
        <sz val="11"/>
        <color rgb="FF000000"/>
        <rFont val="Calibri"/>
      </rPr>
      <t xml:space="preserve">, select </t>
    </r>
    <r>
      <rPr>
        <b/>
        <sz val="11"/>
        <color rgb="FF000000"/>
        <rFont val="Calibri"/>
      </rPr>
      <t>Forced re-enrollment</t>
    </r>
    <r>
      <rPr>
        <sz val="11"/>
        <color rgb="FF000000"/>
        <rFont val="Calibri"/>
      </rPr>
      <t xml:space="preserve">
</t>
    </r>
    <r>
      <rPr>
        <sz val="11"/>
        <color rgb="FF000000"/>
        <rFont val="Calibri"/>
      </rPr>
      <t xml:space="preserve">- Ensure </t>
    </r>
    <r>
      <rPr>
        <b/>
        <sz val="11"/>
        <color rgb="FF000000"/>
        <rFont val="Calibri"/>
      </rPr>
      <t>Forced re-enrollment</t>
    </r>
    <r>
      <rPr>
        <sz val="11"/>
        <color rgb="FF000000"/>
        <rFont val="Calibri"/>
      </rPr>
      <t xml:space="preserve"> is set to </t>
    </r>
    <r>
      <rPr>
        <b/>
        <sz val="11"/>
        <color rgb="FF000000"/>
        <rFont val="Calibri"/>
      </rPr>
      <t>Force device to re-enroll with user credentials after wiping</t>
    </r>
  </si>
  <si>
    <t>2.3.2.1.2</t>
  </si>
  <si>
    <r>
      <rPr>
        <sz val="11"/>
        <rFont val="Calibri"/>
      </rPr>
      <t xml:space="preserve">Ensure </t>
    </r>
    <r>
      <rPr>
        <sz val="11"/>
        <color rgb="FF000000"/>
        <rFont val="Calibri"/>
      </rPr>
      <t>'</t>
    </r>
    <r>
      <rPr>
        <b/>
        <sz val="11"/>
        <color rgb="FF000000"/>
        <rFont val="Calibri"/>
      </rPr>
      <t>Powerwash</t>
    </r>
    <r>
      <rPr>
        <sz val="11"/>
        <color rgb="FF000000"/>
        <rFont val="Calibri"/>
      </rPr>
      <t>'</t>
    </r>
    <r>
      <rPr>
        <sz val="11"/>
        <color rgb="FF000000"/>
        <rFont val="Calibri"/>
      </rPr>
      <t xml:space="preserve"> Is Set to </t>
    </r>
    <r>
      <rPr>
        <sz val="11"/>
        <color rgb="FF000000"/>
        <rFont val="Calibri"/>
      </rPr>
      <t>'</t>
    </r>
    <r>
      <rPr>
        <b/>
        <sz val="11"/>
        <color rgb="FF000000"/>
        <rFont val="Calibri"/>
      </rPr>
      <t>Allow powerwash to be triggered</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</si>
  <si>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Enrollment and access</t>
    </r>
    <r>
      <rPr>
        <sz val="11"/>
        <color rgb="FF000000"/>
        <rFont val="Calibri"/>
      </rPr>
      <t xml:space="preserve">, select </t>
    </r>
    <r>
      <rPr>
        <b/>
        <sz val="11"/>
        <color rgb="FF000000"/>
        <rFont val="Calibri"/>
      </rPr>
      <t>Powerwash</t>
    </r>
    <r>
      <rPr>
        <sz val="11"/>
        <color rgb="FF000000"/>
        <rFont val="Calibri"/>
      </rPr>
      <t xml:space="preserve">
</t>
    </r>
    <r>
      <rPr>
        <sz val="11"/>
        <color rgb="FF000000"/>
        <rFont val="Calibri"/>
      </rPr>
      <t xml:space="preserve">- Set </t>
    </r>
    <r>
      <rPr>
        <b/>
        <sz val="11"/>
        <color rgb="FF000000"/>
        <rFont val="Calibri"/>
      </rPr>
      <t>Powerwash</t>
    </r>
    <r>
      <rPr>
        <sz val="11"/>
        <color rgb="FF000000"/>
        <rFont val="Calibri"/>
      </rPr>
      <t xml:space="preserve"> to </t>
    </r>
    <r>
      <rPr>
        <b/>
        <sz val="11"/>
        <color rgb="FF000000"/>
        <rFont val="Calibri"/>
      </rPr>
      <t>Allow powerwash to be triggered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</si>
  <si>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Powerwash allows a user to restore ChromeOS device to a factory state.</t>
    </r>
    <r>
      <rPr>
        <sz val="11"/>
        <color rgb="FF000000"/>
        <rFont val="Calibri"/>
      </rPr>
      <t xml:space="preserve">
</t>
    </r>
    <r>
      <rPr>
        <sz val="11"/>
        <color rgb="FF000000"/>
        <rFont val="Calibri"/>
      </rPr>
      <t>Allowing users to initiate a powerwash is the default.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</si>
  <si>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Enrollment and access</t>
    </r>
    <r>
      <rPr>
        <sz val="11"/>
        <color rgb="FF000000"/>
        <rFont val="Calibri"/>
      </rPr>
      <t xml:space="preserve">, select </t>
    </r>
    <r>
      <rPr>
        <b/>
        <sz val="11"/>
        <color rgb="FF000000"/>
        <rFont val="Calibri"/>
      </rPr>
      <t>Powerwash</t>
    </r>
    <r>
      <rPr>
        <sz val="11"/>
        <color rgb="FF000000"/>
        <rFont val="Calibri"/>
      </rPr>
      <t xml:space="preserve">
</t>
    </r>
    <r>
      <rPr>
        <sz val="11"/>
        <color rgb="FF000000"/>
        <rFont val="Calibri"/>
      </rPr>
      <t xml:space="preserve">- Ensure </t>
    </r>
    <r>
      <rPr>
        <b/>
        <sz val="11"/>
        <color rgb="FF000000"/>
        <rFont val="Calibri"/>
      </rPr>
      <t>Powerwash</t>
    </r>
    <r>
      <rPr>
        <sz val="11"/>
        <color rgb="FF000000"/>
        <rFont val="Calibri"/>
      </rPr>
      <t xml:space="preserve"> is set to </t>
    </r>
    <r>
      <rPr>
        <b/>
        <sz val="11"/>
        <color rgb="FF000000"/>
        <rFont val="Calibri"/>
      </rPr>
      <t>Allow powerwash to be triggered</t>
    </r>
  </si>
  <si>
    <t>2.3.2.1.3</t>
  </si>
  <si>
    <r>
      <rPr>
        <sz val="11"/>
        <rFont val="Calibri"/>
      </rPr>
      <t xml:space="preserve">Ensure </t>
    </r>
    <r>
      <rPr>
        <sz val="11"/>
        <color rgb="FF000000"/>
        <rFont val="Calibri"/>
      </rPr>
      <t>'</t>
    </r>
    <r>
      <rPr>
        <b/>
        <sz val="11"/>
        <color rgb="FF000000"/>
        <rFont val="Calibri"/>
      </rPr>
      <t>Verified access</t>
    </r>
    <r>
      <rPr>
        <sz val="11"/>
        <color rgb="FF000000"/>
        <rFont val="Calibri"/>
      </rPr>
      <t>'</t>
    </r>
    <r>
      <rPr>
        <sz val="11"/>
        <color rgb="FF000000"/>
        <rFont val="Calibri"/>
      </rPr>
      <t xml:space="preserve"> Is Set to </t>
    </r>
    <r>
      <rPr>
        <sz val="11"/>
        <color rgb="FF000000"/>
        <rFont val="Calibri"/>
      </rPr>
      <t>'</t>
    </r>
    <r>
      <rPr>
        <b/>
        <sz val="11"/>
        <color rgb="FF000000"/>
        <rFont val="Calibri"/>
      </rPr>
      <t>Enable for content protection</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</si>
  <si>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Enrollment and access</t>
    </r>
    <r>
      <rPr>
        <sz val="11"/>
        <color rgb="FF000000"/>
        <rFont val="Calibri"/>
      </rPr>
      <t xml:space="preserve">, select </t>
    </r>
    <r>
      <rPr>
        <b/>
        <sz val="11"/>
        <color rgb="FF000000"/>
        <rFont val="Calibri"/>
      </rPr>
      <t>Verified access</t>
    </r>
    <r>
      <rPr>
        <sz val="11"/>
        <color rgb="FF000000"/>
        <rFont val="Calibri"/>
      </rPr>
      <t xml:space="preserve">
</t>
    </r>
    <r>
      <rPr>
        <sz val="11"/>
        <color rgb="FF000000"/>
        <rFont val="Calibri"/>
      </rPr>
      <t xml:space="preserve">- Set </t>
    </r>
    <r>
      <rPr>
        <b/>
        <sz val="11"/>
        <color rgb="FF000000"/>
        <rFont val="Calibri"/>
      </rPr>
      <t>Verified access</t>
    </r>
    <r>
      <rPr>
        <sz val="11"/>
        <color rgb="FF000000"/>
        <rFont val="Calibri"/>
      </rPr>
      <t xml:space="preserve"> to </t>
    </r>
    <r>
      <rPr>
        <b/>
        <sz val="11"/>
        <color rgb="FF000000"/>
        <rFont val="Calibri"/>
      </rPr>
      <t>Enable for content protection</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</si>
  <si>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Enrollment and access</t>
    </r>
    <r>
      <rPr>
        <sz val="11"/>
        <color rgb="FF000000"/>
        <rFont val="Calibri"/>
      </rPr>
      <t xml:space="preserve">, select </t>
    </r>
    <r>
      <rPr>
        <b/>
        <sz val="11"/>
        <color rgb="FF000000"/>
        <rFont val="Calibri"/>
      </rPr>
      <t>Verified access</t>
    </r>
    <r>
      <rPr>
        <sz val="11"/>
        <color rgb="FF000000"/>
        <rFont val="Calibri"/>
      </rPr>
      <t xml:space="preserve">
</t>
    </r>
    <r>
      <rPr>
        <sz val="11"/>
        <color rgb="FF000000"/>
        <rFont val="Calibri"/>
      </rPr>
      <t xml:space="preserve">- Ensure </t>
    </r>
    <r>
      <rPr>
        <b/>
        <sz val="11"/>
        <color rgb="FF000000"/>
        <rFont val="Calibri"/>
      </rPr>
      <t>Verified access</t>
    </r>
    <r>
      <rPr>
        <sz val="11"/>
        <color rgb="FF000000"/>
        <rFont val="Calibri"/>
      </rPr>
      <t xml:space="preserve"> is set to </t>
    </r>
    <r>
      <rPr>
        <b/>
        <sz val="11"/>
        <color rgb="FF000000"/>
        <rFont val="Calibri"/>
      </rPr>
      <t>Enable for content protection</t>
    </r>
  </si>
  <si>
    <t>2.3.2.1.4</t>
  </si>
  <si>
    <r>
      <rPr>
        <sz val="11"/>
        <rFont val="Calibri"/>
      </rPr>
      <t xml:space="preserve">Ensure </t>
    </r>
    <r>
      <rPr>
        <sz val="11"/>
        <color rgb="FF000000"/>
        <rFont val="Calibri"/>
      </rPr>
      <t>'</t>
    </r>
    <r>
      <rPr>
        <b/>
        <sz val="11"/>
        <color rgb="FF000000"/>
        <rFont val="Calibri"/>
      </rPr>
      <t>Disabled device return instructions</t>
    </r>
    <r>
      <rPr>
        <sz val="11"/>
        <color rgb="FF000000"/>
        <rFont val="Calibri"/>
      </rPr>
      <t>'</t>
    </r>
    <r>
      <rPr>
        <sz val="11"/>
        <color rgb="FF000000"/>
        <rFont val="Calibri"/>
      </rPr>
      <t xml:space="preserve"> Is Configured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</si>
  <si>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Enrollment and access</t>
    </r>
    <r>
      <rPr>
        <sz val="11"/>
        <color rgb="FF000000"/>
        <rFont val="Calibri"/>
      </rPr>
      <t xml:space="preserve">, select </t>
    </r>
    <r>
      <rPr>
        <b/>
        <sz val="11"/>
        <color rgb="FF000000"/>
        <rFont val="Calibri"/>
      </rPr>
      <t>Disabled device return instructions</t>
    </r>
    <r>
      <rPr>
        <sz val="11"/>
        <color rgb="FF000000"/>
        <rFont val="Calibri"/>
      </rPr>
      <t xml:space="preserve">
</t>
    </r>
    <r>
      <rPr>
        <sz val="11"/>
        <color rgb="FF000000"/>
        <rFont val="Calibri"/>
      </rPr>
      <t xml:space="preserve">- Configure </t>
    </r>
    <r>
      <rPr>
        <b/>
        <sz val="11"/>
        <color rgb="FF000000"/>
        <rFont val="Calibri"/>
      </rPr>
      <t>Disabled device return instructions</t>
    </r>
    <r>
      <rPr>
        <sz val="11"/>
        <color rgb="FF000000"/>
        <rFont val="Calibri"/>
      </rPr>
      <t xml:space="preserve"> to your organization's return instructions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</si>
  <si>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controls what text is displayed on a ChromeOS device that has been disabled due to loss or theft.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</si>
  <si>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Enrollment and access</t>
    </r>
    <r>
      <rPr>
        <sz val="11"/>
        <color rgb="FF000000"/>
        <rFont val="Calibri"/>
      </rPr>
      <t xml:space="preserve">, select </t>
    </r>
    <r>
      <rPr>
        <b/>
        <sz val="11"/>
        <color rgb="FF000000"/>
        <rFont val="Calibri"/>
      </rPr>
      <t>Disabled device return instructions</t>
    </r>
    <r>
      <rPr>
        <sz val="11"/>
        <color rgb="FF000000"/>
        <rFont val="Calibri"/>
      </rPr>
      <t xml:space="preserve">
</t>
    </r>
    <r>
      <rPr>
        <sz val="11"/>
        <color rgb="FF000000"/>
        <rFont val="Calibri"/>
      </rPr>
      <t xml:space="preserve">- Ensure </t>
    </r>
    <r>
      <rPr>
        <b/>
        <sz val="11"/>
        <color rgb="FF000000"/>
        <rFont val="Calibri"/>
      </rPr>
      <t>Disabled device return instructions</t>
    </r>
    <r>
      <rPr>
        <sz val="11"/>
        <color rgb="FF000000"/>
        <rFont val="Calibri"/>
      </rPr>
      <t xml:space="preserve"> is set to organization's return instructions</t>
    </r>
  </si>
  <si>
    <t>Sign-in settings</t>
  </si>
  <si>
    <t>2.3.2.2.1</t>
  </si>
  <si>
    <r>
      <rPr>
        <sz val="11"/>
        <rFont val="Calibri"/>
      </rPr>
      <t xml:space="preserve">Ensure </t>
    </r>
    <r>
      <rPr>
        <sz val="11"/>
        <color rgb="FF000000"/>
        <rFont val="Calibri"/>
      </rPr>
      <t>'</t>
    </r>
    <r>
      <rPr>
        <b/>
        <sz val="11"/>
        <color rgb="FF000000"/>
        <rFont val="Calibri"/>
      </rPr>
      <t>Guest mode</t>
    </r>
    <r>
      <rPr>
        <sz val="11"/>
        <color rgb="FF000000"/>
        <rFont val="Calibri"/>
      </rPr>
      <t>'</t>
    </r>
    <r>
      <rPr>
        <sz val="11"/>
        <color rgb="FF000000"/>
        <rFont val="Calibri"/>
      </rPr>
      <t xml:space="preserve"> Is Set to </t>
    </r>
    <r>
      <rPr>
        <sz val="11"/>
        <color rgb="FF000000"/>
        <rFont val="Calibri"/>
      </rPr>
      <t>'</t>
    </r>
    <r>
      <rPr>
        <b/>
        <sz val="11"/>
        <color rgb="FF000000"/>
        <rFont val="Calibri"/>
      </rPr>
      <t>Disable guest mode</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</si>
  <si>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Sign-in settings</t>
    </r>
    <r>
      <rPr>
        <sz val="11"/>
        <color rgb="FF000000"/>
        <rFont val="Calibri"/>
      </rPr>
      <t xml:space="preserve">, select </t>
    </r>
    <r>
      <rPr>
        <b/>
        <sz val="11"/>
        <color rgb="FF000000"/>
        <rFont val="Calibri"/>
      </rPr>
      <t>Guest mode</t>
    </r>
    <r>
      <rPr>
        <sz val="11"/>
        <color rgb="FF000000"/>
        <rFont val="Calibri"/>
      </rPr>
      <t xml:space="preserve">
</t>
    </r>
    <r>
      <rPr>
        <sz val="11"/>
        <color rgb="FF000000"/>
        <rFont val="Calibri"/>
      </rPr>
      <t xml:space="preserve">- Set </t>
    </r>
    <r>
      <rPr>
        <b/>
        <sz val="11"/>
        <color rgb="FF000000"/>
        <rFont val="Calibri"/>
      </rPr>
      <t>Guest mode</t>
    </r>
    <r>
      <rPr>
        <sz val="11"/>
        <color rgb="FF000000"/>
        <rFont val="Calibri"/>
      </rPr>
      <t xml:space="preserve"> to </t>
    </r>
    <r>
      <rPr>
        <b/>
        <sz val="11"/>
        <color rgb="FF000000"/>
        <rFont val="Calibri"/>
      </rPr>
      <t>Disable guest mode</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</si>
  <si>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 xml:space="preserve">A guest login on ChromeOS is an anonymous user session where a password is not required. The </t>
    </r>
    <r>
      <rPr>
        <b/>
        <sz val="11"/>
        <color rgb="FF000000"/>
        <rFont val="Calibri"/>
      </rPr>
      <t>Guest mode</t>
    </r>
    <r>
      <rPr>
        <sz val="11"/>
        <color rgb="FF000000"/>
        <rFont val="Calibri"/>
      </rPr>
      <t xml:space="preserve"> control allows an option to sign in as a guest on managed ChromeOS devices. When set to </t>
    </r>
    <r>
      <rPr>
        <b/>
        <sz val="11"/>
        <color rgb="FF000000"/>
        <rFont val="Calibri"/>
      </rPr>
      <t>Allow guest mode</t>
    </r>
    <r>
      <rPr>
        <sz val="11"/>
        <color rgb="FF000000"/>
        <rFont val="Calibri"/>
      </rPr>
      <t xml:space="preserve">, then the login screen will offer the ability to sign in as a guest user. When set to </t>
    </r>
    <r>
      <rPr>
        <b/>
        <sz val="11"/>
        <color rgb="FF000000"/>
        <rFont val="Calibri"/>
      </rPr>
      <t>Disable guest mode</t>
    </r>
    <r>
      <rPr>
        <sz val="11"/>
        <color rgb="FF000000"/>
        <rFont val="Calibri"/>
      </rPr>
      <t>, that option is removed from the login screen.</t>
    </r>
    <r>
      <rPr>
        <sz val="11"/>
        <color rgb="FF000000"/>
        <rFont val="Calibri"/>
      </rPr>
      <t xml:space="preserve">
</t>
    </r>
    <r>
      <rPr>
        <sz val="11"/>
        <color rgb="FF000000"/>
        <rFont val="Calibri"/>
      </rPr>
      <t xml:space="preserve">The default is </t>
    </r>
    <r>
      <rPr>
        <b/>
        <sz val="11"/>
        <color rgb="FF000000"/>
        <rFont val="Calibri"/>
      </rPr>
      <t>Disable guest mode</t>
    </r>
    <r>
      <rPr>
        <sz val="11"/>
        <color rgb="FF000000"/>
        <rFont val="Calibri"/>
      </rPr>
      <t xml:space="preserve"> for K-12 EDU domains, and </t>
    </r>
    <r>
      <rPr>
        <b/>
        <sz val="11"/>
        <color rgb="FF000000"/>
        <rFont val="Calibri"/>
      </rPr>
      <t>Allow guest mode</t>
    </r>
    <r>
      <rPr>
        <sz val="11"/>
        <color rgb="FF000000"/>
        <rFont val="Calibri"/>
      </rPr>
      <t xml:space="preserve"> on all others.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</si>
  <si>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Sign-in settings</t>
    </r>
    <r>
      <rPr>
        <sz val="11"/>
        <color rgb="FF000000"/>
        <rFont val="Calibri"/>
      </rPr>
      <t xml:space="preserve">, select </t>
    </r>
    <r>
      <rPr>
        <b/>
        <sz val="11"/>
        <color rgb="FF000000"/>
        <rFont val="Calibri"/>
      </rPr>
      <t>Guest mode</t>
    </r>
    <r>
      <rPr>
        <sz val="11"/>
        <color rgb="FF000000"/>
        <rFont val="Calibri"/>
      </rPr>
      <t xml:space="preserve">
</t>
    </r>
    <r>
      <rPr>
        <sz val="11"/>
        <color rgb="FF000000"/>
        <rFont val="Calibri"/>
      </rPr>
      <t xml:space="preserve">- Ensure </t>
    </r>
    <r>
      <rPr>
        <b/>
        <sz val="11"/>
        <color rgb="FF000000"/>
        <rFont val="Calibri"/>
      </rPr>
      <t>Guest mode</t>
    </r>
    <r>
      <rPr>
        <sz val="11"/>
        <color rgb="FF000000"/>
        <rFont val="Calibri"/>
      </rPr>
      <t xml:space="preserve"> is set to </t>
    </r>
    <r>
      <rPr>
        <b/>
        <sz val="11"/>
        <color rgb="FF000000"/>
        <rFont val="Calibri"/>
      </rPr>
      <t>Disable guest mode</t>
    </r>
  </si>
  <si>
    <r>
      <rPr>
        <sz val="11"/>
        <color rgb="FF000000"/>
        <rFont val="Calibri"/>
      </rPr>
      <t xml:space="preserve">- </t>
    </r>
    <r>
      <rPr>
        <b/>
        <sz val="11"/>
        <color rgb="FF000000"/>
        <rFont val="Calibri"/>
      </rPr>
      <t>Disable guest mode</t>
    </r>
    <r>
      <rPr>
        <sz val="11"/>
        <color rgb="FF000000"/>
        <rFont val="Calibri"/>
      </rPr>
      <t xml:space="preserve"> for K-12 EDU domains</t>
    </r>
    <r>
      <rPr>
        <sz val="11"/>
        <color rgb="FF000000"/>
        <rFont val="Calibri"/>
      </rPr>
      <t xml:space="preserve">
</t>
    </r>
    <r>
      <rPr>
        <sz val="11"/>
        <color rgb="FF000000"/>
        <rFont val="Calibri"/>
      </rPr>
      <t xml:space="preserve">- </t>
    </r>
    <r>
      <rPr>
        <b/>
        <sz val="11"/>
        <color rgb="FF000000"/>
        <rFont val="Calibri"/>
      </rPr>
      <t>Allow guest mode</t>
    </r>
    <r>
      <rPr>
        <sz val="11"/>
        <color rgb="FF000000"/>
        <rFont val="Calibri"/>
      </rPr>
      <t xml:space="preserve"> on all other domains.</t>
    </r>
  </si>
  <si>
    <t>2.3.2.2.2</t>
  </si>
  <si>
    <r>
      <rPr>
        <sz val="11"/>
        <rFont val="Calibri"/>
      </rPr>
      <t xml:space="preserve">Ensure </t>
    </r>
    <r>
      <rPr>
        <sz val="11"/>
        <color rgb="FF000000"/>
        <rFont val="Calibri"/>
      </rPr>
      <t>'</t>
    </r>
    <r>
      <rPr>
        <b/>
        <sz val="11"/>
        <color rgb="FF000000"/>
        <rFont val="Calibri"/>
      </rPr>
      <t>Sign-in restriction</t>
    </r>
    <r>
      <rPr>
        <sz val="11"/>
        <color rgb="FF000000"/>
        <rFont val="Calibri"/>
      </rPr>
      <t>'</t>
    </r>
    <r>
      <rPr>
        <sz val="11"/>
        <color rgb="FF000000"/>
        <rFont val="Calibri"/>
      </rPr>
      <t xml:space="preserve"> Is Set to </t>
    </r>
    <r>
      <rPr>
        <sz val="11"/>
        <color rgb="FF000000"/>
        <rFont val="Calibri"/>
      </rPr>
      <t>'</t>
    </r>
    <r>
      <rPr>
        <b/>
        <sz val="11"/>
        <color rgb="FF000000"/>
        <rFont val="Calibri"/>
      </rPr>
      <t>Restrict sign-in to a list of users</t>
    </r>
    <r>
      <rPr>
        <sz val="11"/>
        <color rgb="FF000000"/>
        <rFont val="Calibri"/>
      </rPr>
      <t>'</t>
    </r>
    <r>
      <rPr>
        <sz val="11"/>
        <color rgb="FF000000"/>
        <rFont val="Calibri"/>
      </rPr>
      <t xml:space="preserve"> and Configured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</si>
  <si>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Sign-in settings</t>
    </r>
    <r>
      <rPr>
        <sz val="11"/>
        <color rgb="FF000000"/>
        <rFont val="Calibri"/>
      </rPr>
      <t xml:space="preserve">, select </t>
    </r>
    <r>
      <rPr>
        <b/>
        <sz val="11"/>
        <color rgb="FF000000"/>
        <rFont val="Calibri"/>
      </rPr>
      <t>Sign-in restriction</t>
    </r>
    <r>
      <rPr>
        <sz val="11"/>
        <color rgb="FF000000"/>
        <rFont val="Calibri"/>
      </rPr>
      <t xml:space="preserve">
</t>
    </r>
    <r>
      <rPr>
        <sz val="11"/>
        <color rgb="FF000000"/>
        <rFont val="Calibri"/>
      </rPr>
      <t xml:space="preserve">- Set </t>
    </r>
    <r>
      <rPr>
        <b/>
        <sz val="11"/>
        <color rgb="FF000000"/>
        <rFont val="Calibri"/>
      </rPr>
      <t>Sign-in restriction</t>
    </r>
    <r>
      <rPr>
        <sz val="11"/>
        <color rgb="FF000000"/>
        <rFont val="Calibri"/>
      </rPr>
      <t xml:space="preserve"> to </t>
    </r>
    <r>
      <rPr>
        <b/>
        <sz val="11"/>
        <color rgb="FF000000"/>
        <rFont val="Calibri"/>
      </rPr>
      <t>Restrict sign-in to a list of users</t>
    </r>
    <r>
      <rPr>
        <sz val="11"/>
        <color rgb="FF000000"/>
        <rFont val="Calibri"/>
      </rPr>
      <t xml:space="preserve">
</t>
    </r>
    <r>
      <rPr>
        <sz val="11"/>
        <color rgb="FF000000"/>
        <rFont val="Calibri"/>
      </rPr>
      <t xml:space="preserve">- Set </t>
    </r>
    <r>
      <rPr>
        <b/>
        <sz val="11"/>
        <color rgb="FF000000"/>
        <rFont val="Calibri"/>
      </rPr>
      <t>Allowed users</t>
    </r>
    <r>
      <rPr>
        <sz val="11"/>
        <color rgb="FF000000"/>
        <rFont val="Calibri"/>
      </rPr>
      <t xml:space="preserve"> to your organization's requirements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</si>
  <si>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creates restrictions on who is allowed to sign into your organization's ChromeOS devices. If the policy is not configured, there is no restriction on who can sign into the device(s).</t>
    </r>
  </si>
  <si>
    <r>
      <rPr>
        <sz val="11"/>
        <color rgb="FF000000"/>
        <rFont val="Calibri"/>
      </rPr>
      <t>This should not impact the users.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</si>
  <si>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Sign-in settings</t>
    </r>
    <r>
      <rPr>
        <sz val="11"/>
        <color rgb="FF000000"/>
        <rFont val="Calibri"/>
      </rPr>
      <t xml:space="preserve">, select </t>
    </r>
    <r>
      <rPr>
        <b/>
        <sz val="11"/>
        <color rgb="FF000000"/>
        <rFont val="Calibri"/>
      </rPr>
      <t>Sign-in restriction</t>
    </r>
    <r>
      <rPr>
        <sz val="11"/>
        <color rgb="FF000000"/>
        <rFont val="Calibri"/>
      </rPr>
      <t xml:space="preserve">
</t>
    </r>
    <r>
      <rPr>
        <sz val="11"/>
        <color rgb="FF000000"/>
        <rFont val="Calibri"/>
      </rPr>
      <t xml:space="preserve">- Ensure </t>
    </r>
    <r>
      <rPr>
        <b/>
        <sz val="11"/>
        <color rgb="FF000000"/>
        <rFont val="Calibri"/>
      </rPr>
      <t>Sign-in restriction</t>
    </r>
    <r>
      <rPr>
        <sz val="11"/>
        <color rgb="FF000000"/>
        <rFont val="Calibri"/>
      </rPr>
      <t xml:space="preserve"> is set to </t>
    </r>
    <r>
      <rPr>
        <b/>
        <sz val="11"/>
        <color rgb="FF000000"/>
        <rFont val="Calibri"/>
      </rPr>
      <t>Restrict sign-in to a list of users</t>
    </r>
    <r>
      <rPr>
        <sz val="11"/>
        <color rgb="FF000000"/>
        <rFont val="Calibri"/>
      </rPr>
      <t xml:space="preserve">
</t>
    </r>
    <r>
      <rPr>
        <sz val="11"/>
        <color rgb="FF000000"/>
        <rFont val="Calibri"/>
      </rPr>
      <t xml:space="preserve">- Ensure </t>
    </r>
    <r>
      <rPr>
        <b/>
        <sz val="11"/>
        <color rgb="FF000000"/>
        <rFont val="Calibri"/>
      </rPr>
      <t>Allowed users</t>
    </r>
    <r>
      <rPr>
        <sz val="11"/>
        <color rgb="FF000000"/>
        <rFont val="Calibri"/>
      </rPr>
      <t xml:space="preserve"> is configured to your organization's requirements</t>
    </r>
  </si>
  <si>
    <t>2.3.2.2.3</t>
  </si>
  <si>
    <r>
      <rPr>
        <sz val="11"/>
        <rFont val="Calibri"/>
      </rPr>
      <t xml:space="preserve">Ensure </t>
    </r>
    <r>
      <rPr>
        <sz val="11"/>
        <color rgb="FF000000"/>
        <rFont val="Calibri"/>
      </rPr>
      <t>'</t>
    </r>
    <r>
      <rPr>
        <b/>
        <sz val="11"/>
        <color rgb="FF000000"/>
        <rFont val="Calibri"/>
      </rPr>
      <t>Sign-in screen</t>
    </r>
    <r>
      <rPr>
        <sz val="11"/>
        <color rgb="FF000000"/>
        <rFont val="Calibri"/>
      </rPr>
      <t>'</t>
    </r>
    <r>
      <rPr>
        <sz val="11"/>
        <color rgb="FF000000"/>
        <rFont val="Calibri"/>
      </rPr>
      <t xml:space="preserve"> Is Set to </t>
    </r>
    <r>
      <rPr>
        <sz val="11"/>
        <color rgb="FF000000"/>
        <rFont val="Calibri"/>
      </rPr>
      <t>'</t>
    </r>
    <r>
      <rPr>
        <b/>
        <sz val="11"/>
        <color rgb="FF000000"/>
        <rFont val="Calibri"/>
      </rPr>
      <t>Never show user names and photos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</si>
  <si>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Sign-in settings</t>
    </r>
    <r>
      <rPr>
        <sz val="11"/>
        <color rgb="FF000000"/>
        <rFont val="Calibri"/>
      </rPr>
      <t xml:space="preserve">, select </t>
    </r>
    <r>
      <rPr>
        <b/>
        <sz val="11"/>
        <color rgb="FF000000"/>
        <rFont val="Calibri"/>
      </rPr>
      <t>Sign-in screen</t>
    </r>
    <r>
      <rPr>
        <sz val="11"/>
        <color rgb="FF000000"/>
        <rFont val="Calibri"/>
      </rPr>
      <t xml:space="preserve">
</t>
    </r>
    <r>
      <rPr>
        <sz val="11"/>
        <color rgb="FF000000"/>
        <rFont val="Calibri"/>
      </rPr>
      <t xml:space="preserve">- Set </t>
    </r>
    <r>
      <rPr>
        <b/>
        <sz val="11"/>
        <color rgb="FF000000"/>
        <rFont val="Calibri"/>
      </rPr>
      <t>Sign-in screen</t>
    </r>
    <r>
      <rPr>
        <sz val="11"/>
        <color rgb="FF000000"/>
        <rFont val="Calibri"/>
      </rPr>
      <t xml:space="preserve"> to </t>
    </r>
    <r>
      <rPr>
        <b/>
        <sz val="11"/>
        <color rgb="FF000000"/>
        <rFont val="Calibri"/>
      </rPr>
      <t>Never show user names and photos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</si>
  <si>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configures whether the sign-in screen on your organization's ChromeOS devices display names and pictures of users who have signed in previously.</t>
    </r>
  </si>
  <si>
    <r>
      <rPr>
        <sz val="11"/>
        <color rgb="FF000000"/>
        <rFont val="Calibri"/>
      </rPr>
      <t>This may make logging into the ChromeOS device more difficult for certain users.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</si>
  <si>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Sign-in settings</t>
    </r>
    <r>
      <rPr>
        <sz val="11"/>
        <color rgb="FF000000"/>
        <rFont val="Calibri"/>
      </rPr>
      <t xml:space="preserve">, select </t>
    </r>
    <r>
      <rPr>
        <b/>
        <sz val="11"/>
        <color rgb="FF000000"/>
        <rFont val="Calibri"/>
      </rPr>
      <t>Sign-in screen</t>
    </r>
    <r>
      <rPr>
        <sz val="11"/>
        <color rgb="FF000000"/>
        <rFont val="Calibri"/>
      </rPr>
      <t xml:space="preserve">
</t>
    </r>
    <r>
      <rPr>
        <sz val="11"/>
        <color rgb="FF000000"/>
        <rFont val="Calibri"/>
      </rPr>
      <t xml:space="preserve">- Ensure </t>
    </r>
    <r>
      <rPr>
        <b/>
        <sz val="11"/>
        <color rgb="FF000000"/>
        <rFont val="Calibri"/>
      </rPr>
      <t>Sign-in screen</t>
    </r>
    <r>
      <rPr>
        <sz val="11"/>
        <color rgb="FF000000"/>
        <rFont val="Calibri"/>
      </rPr>
      <t xml:space="preserve"> is set to </t>
    </r>
    <r>
      <rPr>
        <b/>
        <sz val="11"/>
        <color rgb="FF000000"/>
        <rFont val="Calibri"/>
      </rPr>
      <t>Never show user names and photos</t>
    </r>
  </si>
  <si>
    <t>2.3.2.2.4</t>
  </si>
  <si>
    <r>
      <rPr>
        <sz val="11"/>
        <rFont val="Calibri"/>
      </rPr>
      <t xml:space="preserve">Ensure </t>
    </r>
    <r>
      <rPr>
        <sz val="11"/>
        <color rgb="FF000000"/>
        <rFont val="Calibri"/>
      </rPr>
      <t>'</t>
    </r>
    <r>
      <rPr>
        <b/>
        <sz val="11"/>
        <color rgb="FF000000"/>
        <rFont val="Calibri"/>
      </rPr>
      <t>User data</t>
    </r>
    <r>
      <rPr>
        <sz val="11"/>
        <color rgb="FF000000"/>
        <rFont val="Calibri"/>
      </rPr>
      <t>'</t>
    </r>
    <r>
      <rPr>
        <sz val="11"/>
        <color rgb="FF000000"/>
        <rFont val="Calibri"/>
      </rPr>
      <t xml:space="preserve"> Is Set to </t>
    </r>
    <r>
      <rPr>
        <sz val="11"/>
        <color rgb="FF000000"/>
        <rFont val="Calibri"/>
      </rPr>
      <t>'</t>
    </r>
    <r>
      <rPr>
        <b/>
        <sz val="11"/>
        <color rgb="FF000000"/>
        <rFont val="Calibri"/>
      </rPr>
      <t>Do not erase local user data</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</si>
  <si>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Sign-in settings</t>
    </r>
    <r>
      <rPr>
        <sz val="11"/>
        <color rgb="FF000000"/>
        <rFont val="Calibri"/>
      </rPr>
      <t xml:space="preserve">, select </t>
    </r>
    <r>
      <rPr>
        <b/>
        <sz val="11"/>
        <color rgb="FF000000"/>
        <rFont val="Calibri"/>
      </rPr>
      <t>User data</t>
    </r>
    <r>
      <rPr>
        <sz val="11"/>
        <color rgb="FF000000"/>
        <rFont val="Calibri"/>
      </rPr>
      <t xml:space="preserve">
</t>
    </r>
    <r>
      <rPr>
        <sz val="11"/>
        <color rgb="FF000000"/>
        <rFont val="Calibri"/>
      </rPr>
      <t xml:space="preserve">- Set </t>
    </r>
    <r>
      <rPr>
        <b/>
        <sz val="11"/>
        <color rgb="FF000000"/>
        <rFont val="Calibri"/>
      </rPr>
      <t>User data</t>
    </r>
    <r>
      <rPr>
        <sz val="11"/>
        <color rgb="FF000000"/>
        <rFont val="Calibri"/>
      </rPr>
      <t xml:space="preserve"> to </t>
    </r>
    <r>
      <rPr>
        <b/>
        <sz val="11"/>
        <color rgb="FF000000"/>
        <rFont val="Calibri"/>
      </rPr>
      <t>Do not erase local user data</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</si>
  <si>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controls whether ChromeOS devices are switched to ephemeral mode. In ephemeral mode, local user data is saved on disk for the length of the session and then the data is deleted after the session is over. No data is therefore saved to the device.</t>
    </r>
    <r>
      <rPr>
        <sz val="11"/>
        <color rgb="FF000000"/>
        <rFont val="Calibri"/>
      </rPr>
      <t xml:space="preserve">
</t>
    </r>
    <r>
      <rPr>
        <sz val="11"/>
        <color rgb="FF000000"/>
        <rFont val="Calibri"/>
      </rPr>
      <t xml:space="preserve">The recommended state for this setting is: </t>
    </r>
    <r>
      <rPr>
        <b/>
        <sz val="11"/>
        <color rgb="FF000000"/>
        <rFont val="Calibri"/>
      </rPr>
      <t>Do not erase local user data</t>
    </r>
    <r>
      <rPr>
        <sz val="11"/>
        <color rgb="FF000000"/>
        <rFont val="Calibri"/>
      </rPr>
      <t xml:space="preserve">
</t>
    </r>
    <r>
      <rPr>
        <b/>
        <sz val="11"/>
        <color rgb="FF000000"/>
        <rFont val="Calibri"/>
      </rPr>
      <t>Note:</t>
    </r>
    <r>
      <rPr>
        <sz val="11"/>
        <color rgb="FF000000"/>
        <rFont val="Calibri"/>
      </rPr>
      <t xml:space="preserve"> When set to </t>
    </r>
    <r>
      <rPr>
        <b/>
        <sz val="11"/>
        <color rgb="FF000000"/>
        <rFont val="Calibri"/>
      </rPr>
      <t>Do not erase local user data</t>
    </r>
    <r>
      <rPr>
        <sz val="11"/>
        <color rgb="FF000000"/>
        <rFont val="Calibri"/>
      </rPr>
      <t>, all local user data is encrypted on device.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</si>
  <si>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Sign-in settings</t>
    </r>
    <r>
      <rPr>
        <sz val="11"/>
        <color rgb="FF000000"/>
        <rFont val="Calibri"/>
      </rPr>
      <t xml:space="preserve">, select </t>
    </r>
    <r>
      <rPr>
        <b/>
        <sz val="11"/>
        <color rgb="FF000000"/>
        <rFont val="Calibri"/>
      </rPr>
      <t>User data</t>
    </r>
    <r>
      <rPr>
        <sz val="11"/>
        <color rgb="FF000000"/>
        <rFont val="Calibri"/>
      </rPr>
      <t xml:space="preserve">
</t>
    </r>
    <r>
      <rPr>
        <sz val="11"/>
        <color rgb="FF000000"/>
        <rFont val="Calibri"/>
      </rPr>
      <t xml:space="preserve">- Ensure </t>
    </r>
    <r>
      <rPr>
        <b/>
        <sz val="11"/>
        <color rgb="FF000000"/>
        <rFont val="Calibri"/>
      </rPr>
      <t>User data</t>
    </r>
    <r>
      <rPr>
        <sz val="11"/>
        <color rgb="FF000000"/>
        <rFont val="Calibri"/>
      </rPr>
      <t xml:space="preserve"> is set to </t>
    </r>
    <r>
      <rPr>
        <b/>
        <sz val="11"/>
        <color rgb="FF000000"/>
        <rFont val="Calibri"/>
      </rPr>
      <t>Do not erase local user data</t>
    </r>
  </si>
  <si>
    <t>2.3.2.2.5</t>
  </si>
  <si>
    <r>
      <rPr>
        <sz val="11"/>
        <rFont val="Calibri"/>
      </rPr>
      <t xml:space="preserve">Ensure </t>
    </r>
    <r>
      <rPr>
        <sz val="11"/>
        <color rgb="FF000000"/>
        <rFont val="Calibri"/>
      </rPr>
      <t>'</t>
    </r>
    <r>
      <rPr>
        <b/>
        <sz val="11"/>
        <color rgb="FF000000"/>
        <rFont val="Calibri"/>
      </rPr>
      <t>Privacy screen on sign-in screen</t>
    </r>
    <r>
      <rPr>
        <sz val="11"/>
        <color rgb="FF000000"/>
        <rFont val="Calibri"/>
      </rPr>
      <t>'</t>
    </r>
    <r>
      <rPr>
        <sz val="11"/>
        <color rgb="FF000000"/>
        <rFont val="Calibri"/>
      </rPr>
      <t xml:space="preserve"> Is Set to </t>
    </r>
    <r>
      <rPr>
        <sz val="11"/>
        <color rgb="FF000000"/>
        <rFont val="Calibri"/>
      </rPr>
      <t>'</t>
    </r>
    <r>
      <rPr>
        <b/>
        <sz val="11"/>
        <color rgb="FF000000"/>
        <rFont val="Calibri"/>
      </rPr>
      <t>Always enable the privacy screen on sign-in screen</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</si>
  <si>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Sign-in settings</t>
    </r>
    <r>
      <rPr>
        <sz val="11"/>
        <color rgb="FF000000"/>
        <rFont val="Calibri"/>
      </rPr>
      <t xml:space="preserve">, select </t>
    </r>
    <r>
      <rPr>
        <b/>
        <sz val="11"/>
        <color rgb="FF000000"/>
        <rFont val="Calibri"/>
      </rPr>
      <t>Privacy screen on sign-in screen</t>
    </r>
    <r>
      <rPr>
        <sz val="11"/>
        <color rgb="FF000000"/>
        <rFont val="Calibri"/>
      </rPr>
      <t xml:space="preserve">
</t>
    </r>
    <r>
      <rPr>
        <sz val="11"/>
        <color rgb="FF000000"/>
        <rFont val="Calibri"/>
      </rPr>
      <t xml:space="preserve">- Set </t>
    </r>
    <r>
      <rPr>
        <b/>
        <sz val="11"/>
        <color rgb="FF000000"/>
        <rFont val="Calibri"/>
      </rPr>
      <t>Privacy screen on sign-in screen</t>
    </r>
    <r>
      <rPr>
        <sz val="11"/>
        <color rgb="FF000000"/>
        <rFont val="Calibri"/>
      </rPr>
      <t xml:space="preserve"> to </t>
    </r>
    <r>
      <rPr>
        <b/>
        <sz val="11"/>
        <color rgb="FF000000"/>
        <rFont val="Calibri"/>
      </rPr>
      <t>Always enable the privacy screen on sign-in screen</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</si>
  <si>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The privacy screen for ChromeOS is a feature that activates when the user walks away from the Chromebook. If activated, the screen will dim after 10 seconds. It can also keep the screen awake while the user is in front of the Chromebook even if they are not interacting with the device.</t>
    </r>
    <r>
      <rPr>
        <sz val="11"/>
        <color rgb="FF000000"/>
        <rFont val="Calibri"/>
      </rPr>
      <t xml:space="preserve">
</t>
    </r>
    <r>
      <rPr>
        <sz val="11"/>
        <color rgb="FF000000"/>
        <rFont val="Calibri"/>
      </rPr>
      <t>This policy requires ChromeOS devices with both a built-in webcam and an integrated electronic privacy screen.</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</si>
  <si>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Sign-in settings</t>
    </r>
    <r>
      <rPr>
        <sz val="11"/>
        <color rgb="FF000000"/>
        <rFont val="Calibri"/>
      </rPr>
      <t xml:space="preserve">, select </t>
    </r>
    <r>
      <rPr>
        <b/>
        <sz val="11"/>
        <color rgb="FF000000"/>
        <rFont val="Calibri"/>
      </rPr>
      <t>Privacy screen on sign-in screen</t>
    </r>
    <r>
      <rPr>
        <sz val="11"/>
        <color rgb="FF000000"/>
        <rFont val="Calibri"/>
      </rPr>
      <t xml:space="preserve">
</t>
    </r>
    <r>
      <rPr>
        <sz val="11"/>
        <color rgb="FF000000"/>
        <rFont val="Calibri"/>
      </rPr>
      <t xml:space="preserve">- Ensure </t>
    </r>
    <r>
      <rPr>
        <b/>
        <sz val="11"/>
        <color rgb="FF000000"/>
        <rFont val="Calibri"/>
      </rPr>
      <t>Privacy screen on sign-in screen</t>
    </r>
    <r>
      <rPr>
        <sz val="11"/>
        <color rgb="FF000000"/>
        <rFont val="Calibri"/>
      </rPr>
      <t xml:space="preserve"> is set to </t>
    </r>
    <r>
      <rPr>
        <b/>
        <sz val="11"/>
        <color rgb="FF000000"/>
        <rFont val="Calibri"/>
      </rPr>
      <t>Always enable the privacy screen on sign-in screen</t>
    </r>
  </si>
  <si>
    <r>
      <rPr>
        <sz val="11"/>
        <color rgb="FF000000"/>
        <rFont val="Calibri"/>
      </rPr>
      <t>If this policy is left unset, the privacy screen is disabled initially, but remains controllable by the user when the login screen is shown.</t>
    </r>
  </si>
  <si>
    <t>2.3.2.2.6</t>
  </si>
  <si>
    <r>
      <rPr>
        <sz val="11"/>
        <rFont val="Calibri"/>
      </rPr>
      <t xml:space="preserve">Ensure </t>
    </r>
    <r>
      <rPr>
        <sz val="11"/>
        <color rgb="FF000000"/>
        <rFont val="Calibri"/>
      </rPr>
      <t>'</t>
    </r>
    <r>
      <rPr>
        <b/>
        <sz val="11"/>
        <color rgb="FF000000"/>
        <rFont val="Calibri"/>
      </rPr>
      <t>Show numeric keyboard for password</t>
    </r>
    <r>
      <rPr>
        <sz val="11"/>
        <color rgb="FF000000"/>
        <rFont val="Calibri"/>
      </rPr>
      <t>'</t>
    </r>
    <r>
      <rPr>
        <sz val="11"/>
        <color rgb="FF000000"/>
        <rFont val="Calibri"/>
      </rPr>
      <t xml:space="preserve"> Is Set to </t>
    </r>
    <r>
      <rPr>
        <sz val="11"/>
        <color rgb="FF000000"/>
        <rFont val="Calibri"/>
      </rPr>
      <t>'</t>
    </r>
    <r>
      <rPr>
        <b/>
        <sz val="11"/>
        <color rgb="FF000000"/>
        <rFont val="Calibri"/>
      </rPr>
      <t>Default to a standard keyboard for password input</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</si>
  <si>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Sign-in settings</t>
    </r>
    <r>
      <rPr>
        <sz val="11"/>
        <color rgb="FF000000"/>
        <rFont val="Calibri"/>
      </rPr>
      <t xml:space="preserve">, select </t>
    </r>
    <r>
      <rPr>
        <b/>
        <sz val="11"/>
        <color rgb="FF000000"/>
        <rFont val="Calibri"/>
      </rPr>
      <t>Show numeric keyboard for password</t>
    </r>
    <r>
      <rPr>
        <sz val="11"/>
        <color rgb="FF000000"/>
        <rFont val="Calibri"/>
      </rPr>
      <t xml:space="preserve">
</t>
    </r>
    <r>
      <rPr>
        <sz val="11"/>
        <color rgb="FF000000"/>
        <rFont val="Calibri"/>
      </rPr>
      <t xml:space="preserve">- Set </t>
    </r>
    <r>
      <rPr>
        <b/>
        <sz val="11"/>
        <color rgb="FF000000"/>
        <rFont val="Calibri"/>
      </rPr>
      <t>Show numeric keyboard for password</t>
    </r>
    <r>
      <rPr>
        <sz val="11"/>
        <color rgb="FF000000"/>
        <rFont val="Calibri"/>
      </rPr>
      <t xml:space="preserve"> to </t>
    </r>
    <r>
      <rPr>
        <b/>
        <sz val="11"/>
        <color rgb="FF000000"/>
        <rFont val="Calibri"/>
      </rPr>
      <t>Default to a standard keyboard for password input</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</si>
  <si>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controls whether ChromeOS displays a numeric keyboard or a standard keyboard on the login screen. The two configuration options are:</t>
    </r>
    <r>
      <rPr>
        <sz val="11"/>
        <color rgb="FF000000"/>
        <rFont val="Calibri"/>
      </rPr>
      <t xml:space="preserve">
</t>
    </r>
    <r>
      <rPr>
        <sz val="11"/>
        <color rgb="FF000000"/>
        <rFont val="Calibri"/>
      </rPr>
      <t>- Default to a numeric keyboard for password input</t>
    </r>
    <r>
      <rPr>
        <sz val="11"/>
        <color rgb="FF000000"/>
        <rFont val="Calibri"/>
      </rPr>
      <t xml:space="preserve">
</t>
    </r>
    <r>
      <rPr>
        <sz val="11"/>
        <color rgb="FF000000"/>
        <rFont val="Calibri"/>
      </rPr>
      <t>- Default to a standard keyboard for password input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</si>
  <si>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Sign-in settings</t>
    </r>
    <r>
      <rPr>
        <sz val="11"/>
        <color rgb="FF000000"/>
        <rFont val="Calibri"/>
      </rPr>
      <t xml:space="preserve">, select </t>
    </r>
    <r>
      <rPr>
        <b/>
        <sz val="11"/>
        <color rgb="FF000000"/>
        <rFont val="Calibri"/>
      </rPr>
      <t>Show numeric keyboard for password</t>
    </r>
    <r>
      <rPr>
        <sz val="11"/>
        <color rgb="FF000000"/>
        <rFont val="Calibri"/>
      </rPr>
      <t xml:space="preserve">
</t>
    </r>
    <r>
      <rPr>
        <sz val="11"/>
        <color rgb="FF000000"/>
        <rFont val="Calibri"/>
      </rPr>
      <t xml:space="preserve">- Ensure </t>
    </r>
    <r>
      <rPr>
        <b/>
        <sz val="11"/>
        <color rgb="FF000000"/>
        <rFont val="Calibri"/>
      </rPr>
      <t>Show numeric keyboard for password</t>
    </r>
    <r>
      <rPr>
        <sz val="11"/>
        <color rgb="FF000000"/>
        <rFont val="Calibri"/>
      </rPr>
      <t xml:space="preserve"> is set to </t>
    </r>
    <r>
      <rPr>
        <b/>
        <sz val="11"/>
        <color rgb="FF000000"/>
        <rFont val="Calibri"/>
      </rPr>
      <t>Default to a standard keyboard for password input</t>
    </r>
  </si>
  <si>
    <r>
      <rPr>
        <sz val="11"/>
        <color rgb="FF000000"/>
        <rFont val="Calibri"/>
      </rPr>
      <t>Unset (false) - show standard keyboard</t>
    </r>
  </si>
  <si>
    <t>Auto-update settings</t>
  </si>
  <si>
    <t>2.3.2.3.1.1</t>
  </si>
  <si>
    <r>
      <rPr>
        <sz val="11"/>
        <rFont val="Calibri"/>
      </rPr>
      <t xml:space="preserve">Ensure </t>
    </r>
    <r>
      <rPr>
        <sz val="11"/>
        <color rgb="FF000000"/>
        <rFont val="Calibri"/>
      </rPr>
      <t>'</t>
    </r>
    <r>
      <rPr>
        <b/>
        <sz val="11"/>
        <color rgb="FF000000"/>
        <rFont val="Calibri"/>
      </rPr>
      <t>Allow devices to automatically update OS version</t>
    </r>
    <r>
      <rPr>
        <sz val="11"/>
        <color rgb="FF000000"/>
        <rFont val="Calibri"/>
      </rPr>
      <t>'</t>
    </r>
    <r>
      <rPr>
        <sz val="11"/>
        <color rgb="FF000000"/>
        <rFont val="Calibri"/>
      </rPr>
      <t xml:space="preserve"> Is Set to </t>
    </r>
    <r>
      <rPr>
        <sz val="11"/>
        <color rgb="FF000000"/>
        <rFont val="Calibri"/>
      </rPr>
      <t>'</t>
    </r>
    <r>
      <rPr>
        <b/>
        <sz val="11"/>
        <color rgb="FF000000"/>
        <rFont val="Calibri"/>
      </rPr>
      <t>Allow updates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</si>
  <si>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Device update settings</t>
    </r>
    <r>
      <rPr>
        <sz val="11"/>
        <color rgb="FF000000"/>
        <rFont val="Calibri"/>
      </rPr>
      <t xml:space="preserve">, select </t>
    </r>
    <r>
      <rPr>
        <b/>
        <sz val="11"/>
        <color rgb="FF000000"/>
        <rFont val="Calibri"/>
      </rPr>
      <t>Edit in legacy view</t>
    </r>
    <r>
      <rPr>
        <sz val="11"/>
        <color rgb="FF000000"/>
        <rFont val="Calibri"/>
      </rPr>
      <t xml:space="preserve"> beside </t>
    </r>
    <r>
      <rPr>
        <b/>
        <sz val="11"/>
        <color rgb="FF000000"/>
        <rFont val="Calibri"/>
      </rPr>
      <t>Auto-update settings</t>
    </r>
    <r>
      <rPr>
        <sz val="11"/>
        <color rgb="FF000000"/>
        <rFont val="Calibri"/>
      </rPr>
      <t xml:space="preserve">
</t>
    </r>
    <r>
      <rPr>
        <sz val="11"/>
        <color rgb="FF000000"/>
        <rFont val="Calibri"/>
      </rPr>
      <t xml:space="preserve">- Set </t>
    </r>
    <r>
      <rPr>
        <b/>
        <sz val="11"/>
        <color rgb="FF000000"/>
        <rFont val="Calibri"/>
      </rPr>
      <t>Allow devices to automatically update OS version</t>
    </r>
    <r>
      <rPr>
        <sz val="11"/>
        <color rgb="FF000000"/>
        <rFont val="Calibri"/>
      </rPr>
      <t xml:space="preserve"> to </t>
    </r>
    <r>
      <rPr>
        <b/>
        <sz val="11"/>
        <color rgb="FF000000"/>
        <rFont val="Calibri"/>
      </rPr>
      <t>Allow updates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</si>
  <si>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controls the automatic updating of ChromeOS.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</si>
  <si>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Device update settings</t>
    </r>
    <r>
      <rPr>
        <sz val="11"/>
        <color rgb="FF000000"/>
        <rFont val="Calibri"/>
      </rPr>
      <t xml:space="preserve">, select </t>
    </r>
    <r>
      <rPr>
        <b/>
        <sz val="11"/>
        <color rgb="FF000000"/>
        <rFont val="Calibri"/>
      </rPr>
      <t>Edit in legacy view</t>
    </r>
    <r>
      <rPr>
        <sz val="11"/>
        <color rgb="FF000000"/>
        <rFont val="Calibri"/>
      </rPr>
      <t xml:space="preserve"> beside </t>
    </r>
    <r>
      <rPr>
        <b/>
        <sz val="11"/>
        <color rgb="FF000000"/>
        <rFont val="Calibri"/>
      </rPr>
      <t>Auto-update settings</t>
    </r>
    <r>
      <rPr>
        <sz val="11"/>
        <color rgb="FF000000"/>
        <rFont val="Calibri"/>
      </rPr>
      <t xml:space="preserve">
</t>
    </r>
    <r>
      <rPr>
        <sz val="11"/>
        <color rgb="FF000000"/>
        <rFont val="Calibri"/>
      </rPr>
      <t xml:space="preserve">- Ensure </t>
    </r>
    <r>
      <rPr>
        <b/>
        <sz val="11"/>
        <color rgb="FF000000"/>
        <rFont val="Calibri"/>
      </rPr>
      <t>Allow devices to automatically update OS version</t>
    </r>
    <r>
      <rPr>
        <sz val="11"/>
        <color rgb="FF000000"/>
        <rFont val="Calibri"/>
      </rPr>
      <t xml:space="preserve"> is set to </t>
    </r>
    <r>
      <rPr>
        <b/>
        <sz val="11"/>
        <color rgb="FF000000"/>
        <rFont val="Calibri"/>
      </rPr>
      <t>Allow updates</t>
    </r>
  </si>
  <si>
    <t>2.3.2.3.1.2</t>
  </si>
  <si>
    <r>
      <rPr>
        <sz val="11"/>
        <rFont val="Calibri"/>
      </rPr>
      <t xml:space="preserve">Ensure </t>
    </r>
    <r>
      <rPr>
        <sz val="11"/>
        <color rgb="FF000000"/>
        <rFont val="Calibri"/>
      </rPr>
      <t>'</t>
    </r>
    <r>
      <rPr>
        <b/>
        <sz val="11"/>
        <color rgb="FF000000"/>
        <rFont val="Calibri"/>
      </rPr>
      <t>Target version</t>
    </r>
    <r>
      <rPr>
        <sz val="11"/>
        <color rgb="FF000000"/>
        <rFont val="Calibri"/>
      </rPr>
      <t>'</t>
    </r>
    <r>
      <rPr>
        <sz val="11"/>
        <color rgb="FF000000"/>
        <rFont val="Calibri"/>
      </rPr>
      <t xml:space="preserve"> Is Set to Either </t>
    </r>
    <r>
      <rPr>
        <sz val="11"/>
        <color rgb="FF000000"/>
        <rFont val="Calibri"/>
      </rPr>
      <t>'</t>
    </r>
    <r>
      <rPr>
        <b/>
        <sz val="11"/>
        <color rgb="FF000000"/>
        <rFont val="Calibri"/>
      </rPr>
      <t>Use latest version</t>
    </r>
    <r>
      <rPr>
        <sz val="11"/>
        <color rgb="FF000000"/>
        <rFont val="Calibri"/>
      </rPr>
      <t>'</t>
    </r>
    <r>
      <rPr>
        <sz val="11"/>
        <color rgb="FF000000"/>
        <rFont val="Calibri"/>
      </rPr>
      <t xml:space="preserve"> or no older than n-3</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</si>
  <si>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Device update settings</t>
    </r>
    <r>
      <rPr>
        <sz val="11"/>
        <color rgb="FF000000"/>
        <rFont val="Calibri"/>
      </rPr>
      <t xml:space="preserve">, select </t>
    </r>
    <r>
      <rPr>
        <b/>
        <sz val="11"/>
        <color rgb="FF000000"/>
        <rFont val="Calibri"/>
      </rPr>
      <t>Edit in legacy view</t>
    </r>
    <r>
      <rPr>
        <sz val="11"/>
        <color rgb="FF000000"/>
        <rFont val="Calibri"/>
      </rPr>
      <t xml:space="preserve"> beside </t>
    </r>
    <r>
      <rPr>
        <b/>
        <sz val="11"/>
        <color rgb="FF000000"/>
        <rFont val="Calibri"/>
      </rPr>
      <t>Auto-update settings</t>
    </r>
    <r>
      <rPr>
        <sz val="11"/>
        <color rgb="FF000000"/>
        <rFont val="Calibri"/>
      </rPr>
      <t xml:space="preserve">
</t>
    </r>
    <r>
      <rPr>
        <sz val="11"/>
        <color rgb="FF000000"/>
        <rFont val="Calibri"/>
      </rPr>
      <t xml:space="preserve">- Set </t>
    </r>
    <r>
      <rPr>
        <b/>
        <sz val="11"/>
        <color rgb="FF000000"/>
        <rFont val="Calibri"/>
      </rPr>
      <t>Target version</t>
    </r>
    <r>
      <rPr>
        <sz val="11"/>
        <color rgb="FF000000"/>
        <rFont val="Calibri"/>
      </rPr>
      <t xml:space="preserve"> to the current version of ChromeOS or one of the three previous versions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</si>
  <si>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configures what versions of ChromeOS are allowed in your organization.</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</si>
  <si>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Device update settings</t>
    </r>
    <r>
      <rPr>
        <sz val="11"/>
        <color rgb="FF000000"/>
        <rFont val="Calibri"/>
      </rPr>
      <t xml:space="preserve">, select </t>
    </r>
    <r>
      <rPr>
        <b/>
        <sz val="11"/>
        <color rgb="FF000000"/>
        <rFont val="Calibri"/>
      </rPr>
      <t>Edit in legacy view</t>
    </r>
    <r>
      <rPr>
        <sz val="11"/>
        <color rgb="FF000000"/>
        <rFont val="Calibri"/>
      </rPr>
      <t xml:space="preserve"> beside </t>
    </r>
    <r>
      <rPr>
        <b/>
        <sz val="11"/>
        <color rgb="FF000000"/>
        <rFont val="Calibri"/>
      </rPr>
      <t>Auto-update settings</t>
    </r>
    <r>
      <rPr>
        <sz val="11"/>
        <color rgb="FF000000"/>
        <rFont val="Calibri"/>
      </rPr>
      <t xml:space="preserve">
</t>
    </r>
    <r>
      <rPr>
        <sz val="11"/>
        <color rgb="FF000000"/>
        <rFont val="Calibri"/>
      </rPr>
      <t xml:space="preserve">- Ensure </t>
    </r>
    <r>
      <rPr>
        <b/>
        <sz val="11"/>
        <color rgb="FF000000"/>
        <rFont val="Calibri"/>
      </rPr>
      <t>Target version</t>
    </r>
    <r>
      <rPr>
        <sz val="11"/>
        <color rgb="FF000000"/>
        <rFont val="Calibri"/>
      </rPr>
      <t xml:space="preserve"> is set to the current version of ChromeOS or one of the three previous versions</t>
    </r>
  </si>
  <si>
    <t>2.3.2.3.1.3</t>
  </si>
  <si>
    <r>
      <rPr>
        <sz val="11"/>
        <rFont val="Calibri"/>
      </rPr>
      <t xml:space="preserve">Ensure </t>
    </r>
    <r>
      <rPr>
        <sz val="11"/>
        <color rgb="FF000000"/>
        <rFont val="Calibri"/>
      </rPr>
      <t>'</t>
    </r>
    <r>
      <rPr>
        <b/>
        <sz val="11"/>
        <color rgb="FF000000"/>
        <rFont val="Calibri"/>
      </rPr>
      <t>Roll back to target version</t>
    </r>
    <r>
      <rPr>
        <sz val="11"/>
        <color rgb="FF000000"/>
        <rFont val="Calibri"/>
      </rPr>
      <t>'</t>
    </r>
    <r>
      <rPr>
        <sz val="11"/>
        <color rgb="FF000000"/>
        <rFont val="Calibri"/>
      </rPr>
      <t xml:space="preserve"> Is Set to </t>
    </r>
    <r>
      <rPr>
        <sz val="11"/>
        <color rgb="FF000000"/>
        <rFont val="Calibri"/>
      </rPr>
      <t>'</t>
    </r>
    <r>
      <rPr>
        <b/>
        <sz val="11"/>
        <color rgb="FF000000"/>
        <rFont val="Calibri"/>
      </rPr>
      <t>Do not roll back OS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</si>
  <si>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Device update settings</t>
    </r>
    <r>
      <rPr>
        <sz val="11"/>
        <color rgb="FF000000"/>
        <rFont val="Calibri"/>
      </rPr>
      <t xml:space="preserve">, select </t>
    </r>
    <r>
      <rPr>
        <b/>
        <sz val="11"/>
        <color rgb="FF000000"/>
        <rFont val="Calibri"/>
      </rPr>
      <t>Edit in legacy view</t>
    </r>
    <r>
      <rPr>
        <sz val="11"/>
        <color rgb="FF000000"/>
        <rFont val="Calibri"/>
      </rPr>
      <t xml:space="preserve"> beside </t>
    </r>
    <r>
      <rPr>
        <b/>
        <sz val="11"/>
        <color rgb="FF000000"/>
        <rFont val="Calibri"/>
      </rPr>
      <t>Auto-update settings</t>
    </r>
    <r>
      <rPr>
        <sz val="11"/>
        <color rgb="FF000000"/>
        <rFont val="Calibri"/>
      </rPr>
      <t xml:space="preserve">
</t>
    </r>
    <r>
      <rPr>
        <sz val="11"/>
        <color rgb="FF000000"/>
        <rFont val="Calibri"/>
      </rPr>
      <t xml:space="preserve">- Set </t>
    </r>
    <r>
      <rPr>
        <b/>
        <sz val="11"/>
        <color rgb="FF000000"/>
        <rFont val="Calibri"/>
      </rPr>
      <t>Roll back to target version</t>
    </r>
    <r>
      <rPr>
        <sz val="11"/>
        <color rgb="FF000000"/>
        <rFont val="Calibri"/>
      </rPr>
      <t xml:space="preserve"> to </t>
    </r>
    <r>
      <rPr>
        <b/>
        <sz val="11"/>
        <color rgb="FF000000"/>
        <rFont val="Calibri"/>
      </rPr>
      <t>Do not roll back OS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</si>
  <si>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controls if ChromeOS versions can be rolled back to a pervious version.</t>
    </r>
  </si>
  <si>
    <r>
      <rPr>
        <sz val="11"/>
        <color rgb="FF000000"/>
        <rFont val="Calibri"/>
      </rPr>
      <t>This might cause an issue where a user has an extension that is not compatible with the newest version of ChromeOS.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</si>
  <si>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Device update settings</t>
    </r>
    <r>
      <rPr>
        <sz val="11"/>
        <color rgb="FF000000"/>
        <rFont val="Calibri"/>
      </rPr>
      <t xml:space="preserve">, select </t>
    </r>
    <r>
      <rPr>
        <b/>
        <sz val="11"/>
        <color rgb="FF000000"/>
        <rFont val="Calibri"/>
      </rPr>
      <t>Edit in legacy view</t>
    </r>
    <r>
      <rPr>
        <sz val="11"/>
        <color rgb="FF000000"/>
        <rFont val="Calibri"/>
      </rPr>
      <t xml:space="preserve"> beside </t>
    </r>
    <r>
      <rPr>
        <b/>
        <sz val="11"/>
        <color rgb="FF000000"/>
        <rFont val="Calibri"/>
      </rPr>
      <t>Auto-update settings</t>
    </r>
    <r>
      <rPr>
        <sz val="11"/>
        <color rgb="FF000000"/>
        <rFont val="Calibri"/>
      </rPr>
      <t xml:space="preserve">
</t>
    </r>
    <r>
      <rPr>
        <sz val="11"/>
        <color rgb="FF000000"/>
        <rFont val="Calibri"/>
      </rPr>
      <t xml:space="preserve">- Ensure </t>
    </r>
    <r>
      <rPr>
        <b/>
        <sz val="11"/>
        <color rgb="FF000000"/>
        <rFont val="Calibri"/>
      </rPr>
      <t>Roll back to target version</t>
    </r>
    <r>
      <rPr>
        <sz val="11"/>
        <color rgb="FF000000"/>
        <rFont val="Calibri"/>
      </rPr>
      <t xml:space="preserve"> is set to </t>
    </r>
    <r>
      <rPr>
        <b/>
        <sz val="11"/>
        <color rgb="FF000000"/>
        <rFont val="Calibri"/>
      </rPr>
      <t>Do not roll back OS</t>
    </r>
  </si>
  <si>
    <t>2.3.2.3.1.4</t>
  </si>
  <si>
    <r>
      <rPr>
        <sz val="11"/>
        <rFont val="Calibri"/>
      </rPr>
      <t xml:space="preserve">Ensure </t>
    </r>
    <r>
      <rPr>
        <sz val="11"/>
        <color rgb="FF000000"/>
        <rFont val="Calibri"/>
      </rPr>
      <t>'</t>
    </r>
    <r>
      <rPr>
        <b/>
        <sz val="11"/>
        <color rgb="FF000000"/>
        <rFont val="Calibri"/>
      </rPr>
      <t>Release channel</t>
    </r>
    <r>
      <rPr>
        <sz val="11"/>
        <color rgb="FF000000"/>
        <rFont val="Calibri"/>
      </rPr>
      <t>'</t>
    </r>
    <r>
      <rPr>
        <sz val="11"/>
        <color rgb="FF000000"/>
        <rFont val="Calibri"/>
      </rPr>
      <t xml:space="preserve"> Is Set to </t>
    </r>
    <r>
      <rPr>
        <sz val="11"/>
        <color rgb="FF000000"/>
        <rFont val="Calibri"/>
      </rPr>
      <t>'</t>
    </r>
    <r>
      <rPr>
        <b/>
        <sz val="11"/>
        <color rgb="FF000000"/>
        <rFont val="Calibri"/>
      </rPr>
      <t>Stable channel</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</si>
  <si>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Device update settings</t>
    </r>
    <r>
      <rPr>
        <sz val="11"/>
        <color rgb="FF000000"/>
        <rFont val="Calibri"/>
      </rPr>
      <t xml:space="preserve">, select </t>
    </r>
    <r>
      <rPr>
        <b/>
        <sz val="11"/>
        <color rgb="FF000000"/>
        <rFont val="Calibri"/>
      </rPr>
      <t>Edit in legacy view</t>
    </r>
    <r>
      <rPr>
        <sz val="11"/>
        <color rgb="FF000000"/>
        <rFont val="Calibri"/>
      </rPr>
      <t xml:space="preserve"> beside </t>
    </r>
    <r>
      <rPr>
        <b/>
        <sz val="11"/>
        <color rgb="FF000000"/>
        <rFont val="Calibri"/>
      </rPr>
      <t>Auto-update settings</t>
    </r>
    <r>
      <rPr>
        <sz val="11"/>
        <color rgb="FF000000"/>
        <rFont val="Calibri"/>
      </rPr>
      <t xml:space="preserve">
</t>
    </r>
    <r>
      <rPr>
        <sz val="11"/>
        <color rgb="FF000000"/>
        <rFont val="Calibri"/>
      </rPr>
      <t xml:space="preserve">- Set </t>
    </r>
    <r>
      <rPr>
        <b/>
        <sz val="11"/>
        <color rgb="FF000000"/>
        <rFont val="Calibri"/>
      </rPr>
      <t>Release channel</t>
    </r>
    <r>
      <rPr>
        <sz val="11"/>
        <color rgb="FF000000"/>
        <rFont val="Calibri"/>
      </rPr>
      <t xml:space="preserve"> to </t>
    </r>
    <r>
      <rPr>
        <b/>
        <sz val="11"/>
        <color rgb="FF000000"/>
        <rFont val="Calibri"/>
      </rPr>
      <t>Stable channel</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</si>
  <si>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controls what update release channel your organization's ChromeOS devices follow.</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</si>
  <si>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Device update settings</t>
    </r>
    <r>
      <rPr>
        <sz val="11"/>
        <color rgb="FF000000"/>
        <rFont val="Calibri"/>
      </rPr>
      <t xml:space="preserve">, select </t>
    </r>
    <r>
      <rPr>
        <b/>
        <sz val="11"/>
        <color rgb="FF000000"/>
        <rFont val="Calibri"/>
      </rPr>
      <t>Edit in legacy view</t>
    </r>
    <r>
      <rPr>
        <sz val="11"/>
        <color rgb="FF000000"/>
        <rFont val="Calibri"/>
      </rPr>
      <t xml:space="preserve"> beside </t>
    </r>
    <r>
      <rPr>
        <b/>
        <sz val="11"/>
        <color rgb="FF000000"/>
        <rFont val="Calibri"/>
      </rPr>
      <t>Auto-update settings</t>
    </r>
    <r>
      <rPr>
        <sz val="11"/>
        <color rgb="FF000000"/>
        <rFont val="Calibri"/>
      </rPr>
      <t xml:space="preserve">
</t>
    </r>
    <r>
      <rPr>
        <sz val="11"/>
        <color rgb="FF000000"/>
        <rFont val="Calibri"/>
      </rPr>
      <t xml:space="preserve">- Ensure </t>
    </r>
    <r>
      <rPr>
        <b/>
        <sz val="11"/>
        <color rgb="FF000000"/>
        <rFont val="Calibri"/>
      </rPr>
      <t>Release channel</t>
    </r>
    <r>
      <rPr>
        <sz val="11"/>
        <color rgb="FF000000"/>
        <rFont val="Calibri"/>
      </rPr>
      <t xml:space="preserve"> is set to </t>
    </r>
    <r>
      <rPr>
        <b/>
        <sz val="11"/>
        <color rgb="FF000000"/>
        <rFont val="Calibri"/>
      </rPr>
      <t>Stable channel</t>
    </r>
  </si>
  <si>
    <t>2.3.2.3.1.5</t>
  </si>
  <si>
    <r>
      <rPr>
        <sz val="11"/>
        <rFont val="Calibri"/>
      </rPr>
      <t xml:space="preserve">Ensure </t>
    </r>
    <r>
      <rPr>
        <sz val="11"/>
        <color rgb="FF000000"/>
        <rFont val="Calibri"/>
      </rPr>
      <t>'</t>
    </r>
    <r>
      <rPr>
        <b/>
        <sz val="11"/>
        <color rgb="FF000000"/>
        <rFont val="Calibri"/>
      </rPr>
      <t>Rollout plan</t>
    </r>
    <r>
      <rPr>
        <sz val="11"/>
        <color rgb="FF000000"/>
        <rFont val="Calibri"/>
      </rPr>
      <t>'</t>
    </r>
    <r>
      <rPr>
        <sz val="11"/>
        <color rgb="FF000000"/>
        <rFont val="Calibri"/>
      </rPr>
      <t xml:space="preserve"> Is Configured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</si>
  <si>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Device update settings</t>
    </r>
    <r>
      <rPr>
        <sz val="11"/>
        <color rgb="FF000000"/>
        <rFont val="Calibri"/>
      </rPr>
      <t xml:space="preserve">, select </t>
    </r>
    <r>
      <rPr>
        <b/>
        <sz val="11"/>
        <color rgb="FF000000"/>
        <rFont val="Calibri"/>
      </rPr>
      <t>Edit in legacy view</t>
    </r>
    <r>
      <rPr>
        <sz val="11"/>
        <color rgb="FF000000"/>
        <rFont val="Calibri"/>
      </rPr>
      <t xml:space="preserve"> beside </t>
    </r>
    <r>
      <rPr>
        <b/>
        <sz val="11"/>
        <color rgb="FF000000"/>
        <rFont val="Calibri"/>
      </rPr>
      <t>Auto-update settings</t>
    </r>
    <r>
      <rPr>
        <sz val="11"/>
        <color rgb="FF000000"/>
        <rFont val="Calibri"/>
      </rPr>
      <t xml:space="preserve">
</t>
    </r>
    <r>
      <rPr>
        <sz val="11"/>
        <color rgb="FF000000"/>
        <rFont val="Calibri"/>
      </rPr>
      <t xml:space="preserve">- Set </t>
    </r>
    <r>
      <rPr>
        <b/>
        <sz val="11"/>
        <color rgb="FF000000"/>
        <rFont val="Calibri"/>
      </rPr>
      <t>Rollout plan</t>
    </r>
    <r>
      <rPr>
        <sz val="11"/>
        <color rgb="FF000000"/>
        <rFont val="Calibri"/>
      </rPr>
      <t xml:space="preserve"> to your organization's requirements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</si>
  <si>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configures how updates are rolled out in your organization.</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</si>
  <si>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Device update settings</t>
    </r>
    <r>
      <rPr>
        <sz val="11"/>
        <color rgb="FF000000"/>
        <rFont val="Calibri"/>
      </rPr>
      <t xml:space="preserve">, select </t>
    </r>
    <r>
      <rPr>
        <b/>
        <sz val="11"/>
        <color rgb="FF000000"/>
        <rFont val="Calibri"/>
      </rPr>
      <t>Edit in legacy view</t>
    </r>
    <r>
      <rPr>
        <sz val="11"/>
        <color rgb="FF000000"/>
        <rFont val="Calibri"/>
      </rPr>
      <t xml:space="preserve"> beside </t>
    </r>
    <r>
      <rPr>
        <b/>
        <sz val="11"/>
        <color rgb="FF000000"/>
        <rFont val="Calibri"/>
      </rPr>
      <t>Auto-update settings</t>
    </r>
    <r>
      <rPr>
        <sz val="11"/>
        <color rgb="FF000000"/>
        <rFont val="Calibri"/>
      </rPr>
      <t xml:space="preserve">
</t>
    </r>
    <r>
      <rPr>
        <sz val="11"/>
        <color rgb="FF000000"/>
        <rFont val="Calibri"/>
      </rPr>
      <t xml:space="preserve">- Ensure </t>
    </r>
    <r>
      <rPr>
        <b/>
        <sz val="11"/>
        <color rgb="FF000000"/>
        <rFont val="Calibri"/>
      </rPr>
      <t>Rollout plan</t>
    </r>
    <r>
      <rPr>
        <sz val="11"/>
        <color rgb="FF000000"/>
        <rFont val="Calibri"/>
      </rPr>
      <t xml:space="preserve"> is configured</t>
    </r>
  </si>
  <si>
    <t>2.3.2.3.1.6</t>
  </si>
  <si>
    <r>
      <rPr>
        <sz val="11"/>
        <rFont val="Calibri"/>
      </rPr>
      <t xml:space="preserve">Ensure </t>
    </r>
    <r>
      <rPr>
        <sz val="11"/>
        <color rgb="FF000000"/>
        <rFont val="Calibri"/>
      </rPr>
      <t>'</t>
    </r>
    <r>
      <rPr>
        <b/>
        <sz val="11"/>
        <color rgb="FF000000"/>
        <rFont val="Calibri"/>
      </rPr>
      <t>Peer to peer</t>
    </r>
    <r>
      <rPr>
        <sz val="11"/>
        <color rgb="FF000000"/>
        <rFont val="Calibri"/>
      </rPr>
      <t>'</t>
    </r>
    <r>
      <rPr>
        <sz val="11"/>
        <color rgb="FF000000"/>
        <rFont val="Calibri"/>
      </rPr>
      <t xml:space="preserve"> Is Set to </t>
    </r>
    <r>
      <rPr>
        <sz val="11"/>
        <color rgb="FF000000"/>
        <rFont val="Calibri"/>
      </rPr>
      <t>'</t>
    </r>
    <r>
      <rPr>
        <b/>
        <sz val="11"/>
        <color rgb="FF000000"/>
        <rFont val="Calibri"/>
      </rPr>
      <t>Do not allow peer to peer auto update downloads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</si>
  <si>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Device update settings</t>
    </r>
    <r>
      <rPr>
        <sz val="11"/>
        <color rgb="FF000000"/>
        <rFont val="Calibri"/>
      </rPr>
      <t xml:space="preserve">, select </t>
    </r>
    <r>
      <rPr>
        <b/>
        <sz val="11"/>
        <color rgb="FF000000"/>
        <rFont val="Calibri"/>
      </rPr>
      <t>Edit in legacy view</t>
    </r>
    <r>
      <rPr>
        <sz val="11"/>
        <color rgb="FF000000"/>
        <rFont val="Calibri"/>
      </rPr>
      <t xml:space="preserve"> beside </t>
    </r>
    <r>
      <rPr>
        <b/>
        <sz val="11"/>
        <color rgb="FF000000"/>
        <rFont val="Calibri"/>
      </rPr>
      <t>Auto-update settings</t>
    </r>
    <r>
      <rPr>
        <sz val="11"/>
        <color rgb="FF000000"/>
        <rFont val="Calibri"/>
      </rPr>
      <t xml:space="preserve">
</t>
    </r>
    <r>
      <rPr>
        <sz val="11"/>
        <color rgb="FF000000"/>
        <rFont val="Calibri"/>
      </rPr>
      <t xml:space="preserve">- Set </t>
    </r>
    <r>
      <rPr>
        <b/>
        <sz val="11"/>
        <color rgb="FF000000"/>
        <rFont val="Calibri"/>
      </rPr>
      <t>Peer to peer</t>
    </r>
    <r>
      <rPr>
        <sz val="11"/>
        <color rgb="FF000000"/>
        <rFont val="Calibri"/>
      </rPr>
      <t xml:space="preserve"> to </t>
    </r>
    <r>
      <rPr>
        <b/>
        <sz val="11"/>
        <color rgb="FF000000"/>
        <rFont val="Calibri"/>
      </rPr>
      <t>Do not allow peer to peer auto update downloads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</si>
  <si>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controls whether ChromeOS devices are allowed to update via peer-to-peer connections.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</si>
  <si>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Device update settings</t>
    </r>
    <r>
      <rPr>
        <sz val="11"/>
        <color rgb="FF000000"/>
        <rFont val="Calibri"/>
      </rPr>
      <t xml:space="preserve">, select </t>
    </r>
    <r>
      <rPr>
        <b/>
        <sz val="11"/>
        <color rgb="FF000000"/>
        <rFont val="Calibri"/>
      </rPr>
      <t>Edit in legacy view</t>
    </r>
    <r>
      <rPr>
        <sz val="11"/>
        <color rgb="FF000000"/>
        <rFont val="Calibri"/>
      </rPr>
      <t xml:space="preserve"> beside </t>
    </r>
    <r>
      <rPr>
        <b/>
        <sz val="11"/>
        <color rgb="FF000000"/>
        <rFont val="Calibri"/>
      </rPr>
      <t>Auto-update settings</t>
    </r>
    <r>
      <rPr>
        <sz val="11"/>
        <color rgb="FF000000"/>
        <rFont val="Calibri"/>
      </rPr>
      <t xml:space="preserve">
</t>
    </r>
    <r>
      <rPr>
        <sz val="11"/>
        <color rgb="FF000000"/>
        <rFont val="Calibri"/>
      </rPr>
      <t xml:space="preserve">- Ensure </t>
    </r>
    <r>
      <rPr>
        <b/>
        <sz val="11"/>
        <color rgb="FF000000"/>
        <rFont val="Calibri"/>
      </rPr>
      <t>Peer to peer</t>
    </r>
    <r>
      <rPr>
        <sz val="11"/>
        <color rgb="FF000000"/>
        <rFont val="Calibri"/>
      </rPr>
      <t xml:space="preserve"> is set to </t>
    </r>
    <r>
      <rPr>
        <b/>
        <sz val="11"/>
        <color rgb="FF000000"/>
        <rFont val="Calibri"/>
      </rPr>
      <t>Do not allow peer to peer auto update downloads</t>
    </r>
  </si>
  <si>
    <t>2.3.2.3.1.7</t>
  </si>
  <si>
    <r>
      <rPr>
        <sz val="11"/>
        <rFont val="Calibri"/>
      </rPr>
      <t xml:space="preserve">Ensure </t>
    </r>
    <r>
      <rPr>
        <sz val="11"/>
        <color rgb="FF000000"/>
        <rFont val="Calibri"/>
      </rPr>
      <t>'</t>
    </r>
    <r>
      <rPr>
        <b/>
        <sz val="11"/>
        <color rgb="FF000000"/>
        <rFont val="Calibri"/>
      </rPr>
      <t>Enforce updates</t>
    </r>
    <r>
      <rPr>
        <sz val="11"/>
        <color rgb="FF000000"/>
        <rFont val="Calibri"/>
      </rPr>
      <t>'</t>
    </r>
    <r>
      <rPr>
        <sz val="11"/>
        <color rgb="FF000000"/>
        <rFont val="Calibri"/>
      </rPr>
      <t xml:space="preserve"> Is Configured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</si>
  <si>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Device update settings</t>
    </r>
    <r>
      <rPr>
        <sz val="11"/>
        <color rgb="FF000000"/>
        <rFont val="Calibri"/>
      </rPr>
      <t xml:space="preserve">, select </t>
    </r>
    <r>
      <rPr>
        <b/>
        <sz val="11"/>
        <color rgb="FF000000"/>
        <rFont val="Calibri"/>
      </rPr>
      <t>Edit in legacy view</t>
    </r>
    <r>
      <rPr>
        <sz val="11"/>
        <color rgb="FF000000"/>
        <rFont val="Calibri"/>
      </rPr>
      <t xml:space="preserve"> beside </t>
    </r>
    <r>
      <rPr>
        <b/>
        <sz val="11"/>
        <color rgb="FF000000"/>
        <rFont val="Calibri"/>
      </rPr>
      <t>Auto-update settings</t>
    </r>
    <r>
      <rPr>
        <sz val="11"/>
        <color rgb="FF000000"/>
        <rFont val="Calibri"/>
      </rPr>
      <t xml:space="preserve">
</t>
    </r>
    <r>
      <rPr>
        <sz val="11"/>
        <color rgb="FF000000"/>
        <rFont val="Calibri"/>
      </rPr>
      <t xml:space="preserve">- Set </t>
    </r>
    <r>
      <rPr>
        <b/>
        <sz val="11"/>
        <color rgb="FF000000"/>
        <rFont val="Calibri"/>
      </rPr>
      <t>Enforce updates</t>
    </r>
    <r>
      <rPr>
        <sz val="11"/>
        <color rgb="FF000000"/>
        <rFont val="Calibri"/>
      </rPr>
      <t xml:space="preserve"> to match your organization's requirements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</si>
  <si>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set controls how devices and users are handled when running a version of ChromeOS that is outside the required version(s).</t>
    </r>
  </si>
  <si>
    <r>
      <rPr>
        <sz val="11"/>
        <color rgb="FF000000"/>
        <rFont val="Calibri"/>
      </rPr>
      <t>Only ChromeOS devices that are running a version outside the required version(s) would be affected.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</si>
  <si>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Device update settings</t>
    </r>
    <r>
      <rPr>
        <sz val="11"/>
        <color rgb="FF000000"/>
        <rFont val="Calibri"/>
      </rPr>
      <t xml:space="preserve">, select </t>
    </r>
    <r>
      <rPr>
        <b/>
        <sz val="11"/>
        <color rgb="FF000000"/>
        <rFont val="Calibri"/>
      </rPr>
      <t>Edit in legacy view</t>
    </r>
    <r>
      <rPr>
        <sz val="11"/>
        <color rgb="FF000000"/>
        <rFont val="Calibri"/>
      </rPr>
      <t xml:space="preserve"> beside </t>
    </r>
    <r>
      <rPr>
        <b/>
        <sz val="11"/>
        <color rgb="FF000000"/>
        <rFont val="Calibri"/>
      </rPr>
      <t>Auto-update settings</t>
    </r>
    <r>
      <rPr>
        <sz val="11"/>
        <color rgb="FF000000"/>
        <rFont val="Calibri"/>
      </rPr>
      <t xml:space="preserve">
</t>
    </r>
    <r>
      <rPr>
        <sz val="11"/>
        <color rgb="FF000000"/>
        <rFont val="Calibri"/>
      </rPr>
      <t xml:space="preserve">- Ensure </t>
    </r>
    <r>
      <rPr>
        <b/>
        <sz val="11"/>
        <color rgb="FF000000"/>
        <rFont val="Calibri"/>
      </rPr>
      <t>Enforce updates</t>
    </r>
    <r>
      <rPr>
        <sz val="11"/>
        <color rgb="FF000000"/>
        <rFont val="Calibri"/>
      </rPr>
      <t xml:space="preserve"> is configured</t>
    </r>
  </si>
  <si>
    <t>2.3.2.3.1.8</t>
  </si>
  <si>
    <r>
      <rPr>
        <sz val="11"/>
        <rFont val="Calibri"/>
      </rPr>
      <t xml:space="preserve">Ensure </t>
    </r>
    <r>
      <rPr>
        <sz val="11"/>
        <color rgb="FF000000"/>
        <rFont val="Calibri"/>
      </rPr>
      <t>'</t>
    </r>
    <r>
      <rPr>
        <b/>
        <sz val="11"/>
        <color rgb="FF000000"/>
        <rFont val="Calibri"/>
      </rPr>
      <t>Update downloads</t>
    </r>
    <r>
      <rPr>
        <sz val="11"/>
        <color rgb="FF000000"/>
        <rFont val="Calibri"/>
      </rPr>
      <t>'</t>
    </r>
    <r>
      <rPr>
        <sz val="11"/>
        <color rgb="FF000000"/>
        <rFont val="Calibri"/>
      </rPr>
      <t xml:space="preserve"> Is Set to </t>
    </r>
    <r>
      <rPr>
        <sz val="11"/>
        <color rgb="FF000000"/>
        <rFont val="Calibri"/>
      </rPr>
      <t>'</t>
    </r>
    <r>
      <rPr>
        <b/>
        <sz val="11"/>
        <color rgb="FF000000"/>
        <rFont val="Calibri"/>
      </rPr>
      <t>Use HTTPS for update downloads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</si>
  <si>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Device update settings</t>
    </r>
    <r>
      <rPr>
        <sz val="11"/>
        <color rgb="FF000000"/>
        <rFont val="Calibri"/>
      </rPr>
      <t xml:space="preserve">, select </t>
    </r>
    <r>
      <rPr>
        <b/>
        <sz val="11"/>
        <color rgb="FF000000"/>
        <rFont val="Calibri"/>
      </rPr>
      <t>Edit in legacy view</t>
    </r>
    <r>
      <rPr>
        <sz val="11"/>
        <color rgb="FF000000"/>
        <rFont val="Calibri"/>
      </rPr>
      <t xml:space="preserve"> beside </t>
    </r>
    <r>
      <rPr>
        <b/>
        <sz val="11"/>
        <color rgb="FF000000"/>
        <rFont val="Calibri"/>
      </rPr>
      <t>Auto-update settings</t>
    </r>
    <r>
      <rPr>
        <sz val="11"/>
        <color rgb="FF000000"/>
        <rFont val="Calibri"/>
      </rPr>
      <t xml:space="preserve">
</t>
    </r>
    <r>
      <rPr>
        <sz val="11"/>
        <color rgb="FF000000"/>
        <rFont val="Calibri"/>
      </rPr>
      <t xml:space="preserve">- Set </t>
    </r>
    <r>
      <rPr>
        <b/>
        <sz val="11"/>
        <color rgb="FF000000"/>
        <rFont val="Calibri"/>
      </rPr>
      <t>Update downloads</t>
    </r>
    <r>
      <rPr>
        <sz val="11"/>
        <color rgb="FF000000"/>
        <rFont val="Calibri"/>
      </rPr>
      <t xml:space="preserve"> to </t>
    </r>
    <r>
      <rPr>
        <b/>
        <sz val="11"/>
        <color rgb="FF000000"/>
        <rFont val="Calibri"/>
      </rPr>
      <t>Use HTTPS for update downloads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</si>
  <si>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controls whether updates can be dowloaded over HTTPS only or also with HTTP.</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</si>
  <si>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Device update settings</t>
    </r>
    <r>
      <rPr>
        <sz val="11"/>
        <color rgb="FF000000"/>
        <rFont val="Calibri"/>
      </rPr>
      <t xml:space="preserve">, select </t>
    </r>
    <r>
      <rPr>
        <b/>
        <sz val="11"/>
        <color rgb="FF000000"/>
        <rFont val="Calibri"/>
      </rPr>
      <t>Edit in legacy view</t>
    </r>
    <r>
      <rPr>
        <sz val="11"/>
        <color rgb="FF000000"/>
        <rFont val="Calibri"/>
      </rPr>
      <t xml:space="preserve"> beside </t>
    </r>
    <r>
      <rPr>
        <b/>
        <sz val="11"/>
        <color rgb="FF000000"/>
        <rFont val="Calibri"/>
      </rPr>
      <t>Auto-update settings</t>
    </r>
    <r>
      <rPr>
        <sz val="11"/>
        <color rgb="FF000000"/>
        <rFont val="Calibri"/>
      </rPr>
      <t xml:space="preserve">
</t>
    </r>
    <r>
      <rPr>
        <sz val="11"/>
        <color rgb="FF000000"/>
        <rFont val="Calibri"/>
      </rPr>
      <t xml:space="preserve">- Ensure </t>
    </r>
    <r>
      <rPr>
        <b/>
        <sz val="11"/>
        <color rgb="FF000000"/>
        <rFont val="Calibri"/>
      </rPr>
      <t>Update downloads</t>
    </r>
    <r>
      <rPr>
        <sz val="11"/>
        <color rgb="FF000000"/>
        <rFont val="Calibri"/>
      </rPr>
      <t xml:space="preserve"> is set to </t>
    </r>
    <r>
      <rPr>
        <b/>
        <sz val="11"/>
        <color rgb="FF000000"/>
        <rFont val="Calibri"/>
      </rPr>
      <t>Use HTTPS for update downloads</t>
    </r>
  </si>
  <si>
    <t>Device update settings</t>
  </si>
  <si>
    <t>2.3.2.3.2</t>
  </si>
  <si>
    <r>
      <rPr>
        <sz val="11"/>
        <rFont val="Calibri"/>
      </rPr>
      <t xml:space="preserve">Ensure </t>
    </r>
    <r>
      <rPr>
        <sz val="11"/>
        <color rgb="FF000000"/>
        <rFont val="Calibri"/>
      </rPr>
      <t>'</t>
    </r>
    <r>
      <rPr>
        <b/>
        <sz val="11"/>
        <color rgb="FF000000"/>
        <rFont val="Calibri"/>
      </rPr>
      <t>Variations</t>
    </r>
    <r>
      <rPr>
        <sz val="11"/>
        <color rgb="FF000000"/>
        <rFont val="Calibri"/>
      </rPr>
      <t>'</t>
    </r>
    <r>
      <rPr>
        <sz val="11"/>
        <color rgb="FF000000"/>
        <rFont val="Calibri"/>
      </rPr>
      <t xml:space="preserve"> Is Set to </t>
    </r>
    <r>
      <rPr>
        <sz val="11"/>
        <color rgb="FF000000"/>
        <rFont val="Calibri"/>
      </rPr>
      <t>'</t>
    </r>
    <r>
      <rPr>
        <b/>
        <sz val="11"/>
        <color rgb="FF000000"/>
        <rFont val="Calibri"/>
      </rPr>
      <t>Enable Chrome variations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</si>
  <si>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Device update settings</t>
    </r>
    <r>
      <rPr>
        <sz val="11"/>
        <color rgb="FF000000"/>
        <rFont val="Calibri"/>
      </rPr>
      <t xml:space="preserve">, select </t>
    </r>
    <r>
      <rPr>
        <b/>
        <sz val="11"/>
        <color rgb="FF000000"/>
        <rFont val="Calibri"/>
      </rPr>
      <t>Variations</t>
    </r>
    <r>
      <rPr>
        <sz val="11"/>
        <color rgb="FF000000"/>
        <rFont val="Calibri"/>
      </rPr>
      <t xml:space="preserve">
</t>
    </r>
    <r>
      <rPr>
        <sz val="11"/>
        <color rgb="FF000000"/>
        <rFont val="Calibri"/>
      </rPr>
      <t xml:space="preserve">- Set </t>
    </r>
    <r>
      <rPr>
        <b/>
        <sz val="11"/>
        <color rgb="FF000000"/>
        <rFont val="Calibri"/>
      </rPr>
      <t>Variations</t>
    </r>
    <r>
      <rPr>
        <sz val="11"/>
        <color rgb="FF000000"/>
        <rFont val="Calibri"/>
      </rPr>
      <t xml:space="preserve"> to </t>
    </r>
    <r>
      <rPr>
        <b/>
        <sz val="11"/>
        <color rgb="FF000000"/>
        <rFont val="Calibri"/>
      </rPr>
      <t>Enable Chrome variations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</si>
  <si>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Configuring this setting allows specifying which variations are allowed to be applied in Google Chrome.Variations provide a means for Google to offer modifications to Google Chrome without shipping a new version of the browser by selectively enabling or disabling already existing features.</t>
    </r>
    <r>
      <rPr>
        <sz val="11"/>
        <color rgb="FF000000"/>
        <rFont val="Calibri"/>
      </rPr>
      <t xml:space="preserve">
</t>
    </r>
    <r>
      <rPr>
        <sz val="11"/>
        <color rgb="FF000000"/>
        <rFont val="Calibri"/>
      </rPr>
      <t xml:space="preserve">- </t>
    </r>
    <r>
      <rPr>
        <b/>
        <sz val="11"/>
        <color rgb="FF000000"/>
        <rFont val="Calibri"/>
      </rPr>
      <t>Enable all variations</t>
    </r>
    <r>
      <rPr>
        <sz val="11"/>
        <color rgb="FF000000"/>
        <rFont val="Calibri"/>
      </rPr>
      <t>: Allows all variations to be applied to the browser (Default value).</t>
    </r>
    <r>
      <rPr>
        <sz val="11"/>
        <color rgb="FF000000"/>
        <rFont val="Calibri"/>
      </rPr>
      <t xml:space="preserve">
</t>
    </r>
    <r>
      <rPr>
        <sz val="11"/>
        <color rgb="FF000000"/>
        <rFont val="Calibri"/>
      </rPr>
      <t xml:space="preserve">- </t>
    </r>
    <r>
      <rPr>
        <b/>
        <sz val="11"/>
        <color rgb="FF000000"/>
        <rFont val="Calibri"/>
      </rPr>
      <t>Enable variations concerning critical fixes only</t>
    </r>
    <r>
      <rPr>
        <sz val="11"/>
        <color rgb="FF000000"/>
        <rFont val="Calibri"/>
      </rPr>
      <t>: Allows only variations considered critical security or stability fixes to be applied to Google Chrome.</t>
    </r>
    <r>
      <rPr>
        <sz val="11"/>
        <color rgb="FF000000"/>
        <rFont val="Calibri"/>
      </rPr>
      <t xml:space="preserve">
</t>
    </r>
    <r>
      <rPr>
        <sz val="11"/>
        <color rgb="FF000000"/>
        <rFont val="Calibri"/>
      </rPr>
      <t xml:space="preserve">- </t>
    </r>
    <r>
      <rPr>
        <b/>
        <sz val="11"/>
        <color rgb="FF000000"/>
        <rFont val="Calibri"/>
      </rPr>
      <t>Disable all variations</t>
    </r>
    <r>
      <rPr>
        <sz val="11"/>
        <color rgb="FF000000"/>
        <rFont val="Calibri"/>
      </rPr>
      <t>: Prevent all variations from being applied to the browser. Please note that this mode can potentially prevent the Google Chrome developers from providing critical security fixes in a timely manner and is thus not recommended.</t>
    </r>
    <r>
      <rPr>
        <sz val="11"/>
        <color rgb="FF000000"/>
        <rFont val="Calibri"/>
      </rPr>
      <t xml:space="preserve">
</t>
    </r>
    <r>
      <rPr>
        <sz val="11"/>
        <color rgb="FF000000"/>
        <rFont val="Calibri"/>
      </rPr>
      <t xml:space="preserve">The recommended state for this setting is: </t>
    </r>
    <r>
      <rPr>
        <b/>
        <sz val="11"/>
        <color rgb="FF000000"/>
        <rFont val="Calibri"/>
      </rPr>
      <t>Enable all variations</t>
    </r>
    <r>
      <rPr>
        <sz val="11"/>
        <color rgb="FF000000"/>
        <rFont val="Calibri"/>
      </rPr>
      <t xml:space="preserve">
</t>
    </r>
    <r>
      <rPr>
        <b/>
        <sz val="11"/>
        <color rgb="FF000000"/>
        <rFont val="Calibri"/>
      </rPr>
      <t>NOTE:</t>
    </r>
    <r>
      <rPr>
        <sz val="11"/>
        <color rgb="FF000000"/>
        <rFont val="Calibri"/>
      </rPr>
      <t xml:space="preserve"> Google strongly believes there is no added security benefit for turning this to critical fixes, as leaving it on increases the stability of the browser. Disabling variations can also prevent getting critical security updates in a timely manner.</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</si>
  <si>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Device update settings</t>
    </r>
    <r>
      <rPr>
        <sz val="11"/>
        <color rgb="FF000000"/>
        <rFont val="Calibri"/>
      </rPr>
      <t xml:space="preserve">, select </t>
    </r>
    <r>
      <rPr>
        <b/>
        <sz val="11"/>
        <color rgb="FF000000"/>
        <rFont val="Calibri"/>
      </rPr>
      <t>Variations</t>
    </r>
    <r>
      <rPr>
        <sz val="11"/>
        <color rgb="FF000000"/>
        <rFont val="Calibri"/>
      </rPr>
      <t xml:space="preserve">
</t>
    </r>
    <r>
      <rPr>
        <sz val="11"/>
        <color rgb="FF000000"/>
        <rFont val="Calibri"/>
      </rPr>
      <t xml:space="preserve">- Ensure </t>
    </r>
    <r>
      <rPr>
        <b/>
        <sz val="11"/>
        <color rgb="FF000000"/>
        <rFont val="Calibri"/>
      </rPr>
      <t>Variations</t>
    </r>
    <r>
      <rPr>
        <sz val="11"/>
        <color rgb="FF000000"/>
        <rFont val="Calibri"/>
      </rPr>
      <t xml:space="preserve"> is set to </t>
    </r>
    <r>
      <rPr>
        <b/>
        <sz val="11"/>
        <color rgb="FF000000"/>
        <rFont val="Calibri"/>
      </rPr>
      <t>Enable Chrome variations</t>
    </r>
  </si>
  <si>
    <t>User and device reporting</t>
  </si>
  <si>
    <t>2.3.2.4.1</t>
  </si>
  <si>
    <r>
      <rPr>
        <sz val="11"/>
        <rFont val="Calibri"/>
      </rPr>
      <t xml:space="preserve">Ensure </t>
    </r>
    <r>
      <rPr>
        <sz val="11"/>
        <color rgb="FF000000"/>
        <rFont val="Calibri"/>
      </rPr>
      <t>'</t>
    </r>
    <r>
      <rPr>
        <b/>
        <sz val="11"/>
        <color rgb="FF000000"/>
        <rFont val="Calibri"/>
      </rPr>
      <t>Metrics reporting</t>
    </r>
    <r>
      <rPr>
        <sz val="11"/>
        <color rgb="FF000000"/>
        <rFont val="Calibri"/>
      </rPr>
      <t>'</t>
    </r>
    <r>
      <rPr>
        <sz val="11"/>
        <color rgb="FF000000"/>
        <rFont val="Calibri"/>
      </rPr>
      <t xml:space="preserve"> Is Set to </t>
    </r>
    <r>
      <rPr>
        <sz val="11"/>
        <color rgb="FF000000"/>
        <rFont val="Calibri"/>
      </rPr>
      <t>'</t>
    </r>
    <r>
      <rPr>
        <b/>
        <sz val="11"/>
        <color rgb="FF000000"/>
        <rFont val="Calibri"/>
      </rPr>
      <t>Never send metrics to Google</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</si>
  <si>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User and device reporting</t>
    </r>
    <r>
      <rPr>
        <sz val="11"/>
        <color rgb="FF000000"/>
        <rFont val="Calibri"/>
      </rPr>
      <t xml:space="preserve">, select </t>
    </r>
    <r>
      <rPr>
        <b/>
        <sz val="11"/>
        <color rgb="FF000000"/>
        <rFont val="Calibri"/>
      </rPr>
      <t>Metrics reporting</t>
    </r>
    <r>
      <rPr>
        <sz val="11"/>
        <color rgb="FF000000"/>
        <rFont val="Calibri"/>
      </rPr>
      <t xml:space="preserve">
</t>
    </r>
    <r>
      <rPr>
        <sz val="11"/>
        <color rgb="FF000000"/>
        <rFont val="Calibri"/>
      </rPr>
      <t xml:space="preserve">- Set </t>
    </r>
    <r>
      <rPr>
        <b/>
        <sz val="11"/>
        <color rgb="FF000000"/>
        <rFont val="Calibri"/>
      </rPr>
      <t>Metrics reporting</t>
    </r>
    <r>
      <rPr>
        <sz val="11"/>
        <color rgb="FF000000"/>
        <rFont val="Calibri"/>
      </rPr>
      <t xml:space="preserve"> to </t>
    </r>
    <r>
      <rPr>
        <b/>
        <sz val="11"/>
        <color rgb="FF000000"/>
        <rFont val="Calibri"/>
      </rPr>
      <t>Never send metrics to Google</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</si>
  <si>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allows Google ChromeOS to report data back to Google. That data is made up of diagnostic data, crash reports, and usage metrics. It does not include web page URLs or any personal information except in crash reports. Depending on what was happening at the time of the crash, the crash report contains system information at the time of the crash and might contain webpage URLs or personal information.</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</si>
  <si>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User and device reporting</t>
    </r>
    <r>
      <rPr>
        <sz val="11"/>
        <color rgb="FF000000"/>
        <rFont val="Calibri"/>
      </rPr>
      <t xml:space="preserve">, select </t>
    </r>
    <r>
      <rPr>
        <b/>
        <sz val="11"/>
        <color rgb="FF000000"/>
        <rFont val="Calibri"/>
      </rPr>
      <t>Metrics reporting</t>
    </r>
    <r>
      <rPr>
        <sz val="11"/>
        <color rgb="FF000000"/>
        <rFont val="Calibri"/>
      </rPr>
      <t xml:space="preserve">
</t>
    </r>
    <r>
      <rPr>
        <sz val="11"/>
        <color rgb="FF000000"/>
        <rFont val="Calibri"/>
      </rPr>
      <t xml:space="preserve">- Ensure </t>
    </r>
    <r>
      <rPr>
        <b/>
        <sz val="11"/>
        <color rgb="FF000000"/>
        <rFont val="Calibri"/>
      </rPr>
      <t>Metrics reporting</t>
    </r>
    <r>
      <rPr>
        <sz val="11"/>
        <color rgb="FF000000"/>
        <rFont val="Calibri"/>
      </rPr>
      <t xml:space="preserve"> is set to </t>
    </r>
    <r>
      <rPr>
        <b/>
        <sz val="11"/>
        <color rgb="FF000000"/>
        <rFont val="Calibri"/>
      </rPr>
      <t>Never send metrics to Google</t>
    </r>
  </si>
  <si>
    <t>2.3.2.4.2</t>
  </si>
  <si>
    <r>
      <rPr>
        <sz val="11"/>
        <rFont val="Calibri"/>
      </rPr>
      <t xml:space="preserve">Ensure </t>
    </r>
    <r>
      <rPr>
        <sz val="11"/>
        <color rgb="FF000000"/>
        <rFont val="Calibri"/>
      </rPr>
      <t>'</t>
    </r>
    <r>
      <rPr>
        <b/>
        <sz val="11"/>
        <color rgb="FF000000"/>
        <rFont val="Calibri"/>
      </rPr>
      <t>Device system log upload</t>
    </r>
    <r>
      <rPr>
        <sz val="11"/>
        <color rgb="FF000000"/>
        <rFont val="Calibri"/>
      </rPr>
      <t>'</t>
    </r>
    <r>
      <rPr>
        <sz val="11"/>
        <color rgb="FF000000"/>
        <rFont val="Calibri"/>
      </rPr>
      <t xml:space="preserve"> Is Set to </t>
    </r>
    <r>
      <rPr>
        <sz val="11"/>
        <color rgb="FF000000"/>
        <rFont val="Calibri"/>
      </rPr>
      <t>'</t>
    </r>
    <r>
      <rPr>
        <b/>
        <sz val="11"/>
        <color rgb="FF000000"/>
        <rFont val="Calibri"/>
      </rPr>
      <t>Enable device system log upload</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</si>
  <si>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User and device reporting</t>
    </r>
    <r>
      <rPr>
        <sz val="11"/>
        <color rgb="FF000000"/>
        <rFont val="Calibri"/>
      </rPr>
      <t xml:space="preserve">, select </t>
    </r>
    <r>
      <rPr>
        <b/>
        <sz val="11"/>
        <color rgb="FF000000"/>
        <rFont val="Calibri"/>
      </rPr>
      <t>Device system log upload</t>
    </r>
    <r>
      <rPr>
        <sz val="11"/>
        <color rgb="FF000000"/>
        <rFont val="Calibri"/>
      </rPr>
      <t xml:space="preserve">
</t>
    </r>
    <r>
      <rPr>
        <sz val="11"/>
        <color rgb="FF000000"/>
        <rFont val="Calibri"/>
      </rPr>
      <t xml:space="preserve">- Set </t>
    </r>
    <r>
      <rPr>
        <b/>
        <sz val="11"/>
        <color rgb="FF000000"/>
        <rFont val="Calibri"/>
      </rPr>
      <t>Device system log upload</t>
    </r>
    <r>
      <rPr>
        <sz val="11"/>
        <color rgb="FF000000"/>
        <rFont val="Calibri"/>
      </rPr>
      <t xml:space="preserve"> to </t>
    </r>
    <r>
      <rPr>
        <b/>
        <sz val="11"/>
        <color rgb="FF000000"/>
        <rFont val="Calibri"/>
      </rPr>
      <t>Enable device system log upload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</si>
  <si>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controls whether system logs are uploaded to the management server. The default is unset or no system logs are reported.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</si>
  <si>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User and device reporting</t>
    </r>
    <r>
      <rPr>
        <sz val="11"/>
        <color rgb="FF000000"/>
        <rFont val="Calibri"/>
      </rPr>
      <t xml:space="preserve">, select </t>
    </r>
    <r>
      <rPr>
        <b/>
        <sz val="11"/>
        <color rgb="FF000000"/>
        <rFont val="Calibri"/>
      </rPr>
      <t>Device system log upload</t>
    </r>
    <r>
      <rPr>
        <sz val="11"/>
        <color rgb="FF000000"/>
        <rFont val="Calibri"/>
      </rPr>
      <t xml:space="preserve">
</t>
    </r>
    <r>
      <rPr>
        <sz val="11"/>
        <color rgb="FF000000"/>
        <rFont val="Calibri"/>
      </rPr>
      <t xml:space="preserve">- Ensure </t>
    </r>
    <r>
      <rPr>
        <b/>
        <sz val="11"/>
        <color rgb="FF000000"/>
        <rFont val="Calibri"/>
      </rPr>
      <t>Device system log upload</t>
    </r>
    <r>
      <rPr>
        <sz val="11"/>
        <color rgb="FF000000"/>
        <rFont val="Calibri"/>
      </rPr>
      <t xml:space="preserve"> is set to </t>
    </r>
    <r>
      <rPr>
        <b/>
        <sz val="11"/>
        <color rgb="FF000000"/>
        <rFont val="Calibri"/>
      </rPr>
      <t>Enable device system log upload</t>
    </r>
  </si>
  <si>
    <t>2.3.2.5.1</t>
  </si>
  <si>
    <r>
      <rPr>
        <sz val="11"/>
        <rFont val="Calibri"/>
      </rPr>
      <t xml:space="preserve">Ensure </t>
    </r>
    <r>
      <rPr>
        <sz val="11"/>
        <color rgb="FF000000"/>
        <rFont val="Calibri"/>
      </rPr>
      <t>'</t>
    </r>
    <r>
      <rPr>
        <b/>
        <sz val="11"/>
        <color rgb="FF000000"/>
        <rFont val="Calibri"/>
      </rPr>
      <t>Authenticated Proxy Traffic</t>
    </r>
    <r>
      <rPr>
        <sz val="11"/>
        <color rgb="FF000000"/>
        <rFont val="Calibri"/>
      </rPr>
      <t>'</t>
    </r>
    <r>
      <rPr>
        <sz val="11"/>
        <color rgb="FF000000"/>
        <rFont val="Calibri"/>
      </rPr>
      <t xml:space="preserve"> Is Set to </t>
    </r>
    <r>
      <rPr>
        <sz val="11"/>
        <color rgb="FF000000"/>
        <rFont val="Calibri"/>
      </rPr>
      <t>'</t>
    </r>
    <r>
      <rPr>
        <b/>
        <sz val="11"/>
        <color rgb="FF000000"/>
        <rFont val="Calibri"/>
      </rPr>
      <t>Block system traffic to go through a proxy with authentication</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</si>
  <si>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User and device reporting</t>
    </r>
    <r>
      <rPr>
        <sz val="11"/>
        <color rgb="FF000000"/>
        <rFont val="Calibri"/>
      </rPr>
      <t xml:space="preserve">, select </t>
    </r>
    <r>
      <rPr>
        <b/>
        <sz val="11"/>
        <color rgb="FF000000"/>
        <rFont val="Calibri"/>
      </rPr>
      <t>Authenticated Proxy Traffic</t>
    </r>
    <r>
      <rPr>
        <sz val="11"/>
        <color rgb="FF000000"/>
        <rFont val="Calibri"/>
      </rPr>
      <t xml:space="preserve">
</t>
    </r>
    <r>
      <rPr>
        <sz val="11"/>
        <color rgb="FF000000"/>
        <rFont val="Calibri"/>
      </rPr>
      <t xml:space="preserve">- Set </t>
    </r>
    <r>
      <rPr>
        <b/>
        <sz val="11"/>
        <color rgb="FF000000"/>
        <rFont val="Calibri"/>
      </rPr>
      <t>Authenticated Proxy Traffic</t>
    </r>
    <r>
      <rPr>
        <sz val="11"/>
        <color rgb="FF000000"/>
        <rFont val="Calibri"/>
      </rPr>
      <t xml:space="preserve"> to </t>
    </r>
    <r>
      <rPr>
        <b/>
        <sz val="11"/>
        <color rgb="FF000000"/>
        <rFont val="Calibri"/>
      </rPr>
      <t>Block system traffic from going through a proxy server with authentication</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</si>
  <si>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controls whether system traffic can go through an internet proxy server with authentication.</t>
    </r>
  </si>
  <si>
    <r>
      <rPr>
        <sz val="11"/>
        <color rgb="FF000000"/>
        <rFont val="Calibri"/>
      </rPr>
      <t>This might block a device from access the internet from known good proxy servers.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</si>
  <si>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User and device reporting</t>
    </r>
    <r>
      <rPr>
        <sz val="11"/>
        <color rgb="FF000000"/>
        <rFont val="Calibri"/>
      </rPr>
      <t xml:space="preserve">, select </t>
    </r>
    <r>
      <rPr>
        <b/>
        <sz val="11"/>
        <color rgb="FF000000"/>
        <rFont val="Calibri"/>
      </rPr>
      <t>Authenticated Proxy Traffic</t>
    </r>
    <r>
      <rPr>
        <sz val="11"/>
        <color rgb="FF000000"/>
        <rFont val="Calibri"/>
      </rPr>
      <t xml:space="preserve">
</t>
    </r>
    <r>
      <rPr>
        <sz val="11"/>
        <color rgb="FF000000"/>
        <rFont val="Calibri"/>
      </rPr>
      <t xml:space="preserve">- Ensure </t>
    </r>
    <r>
      <rPr>
        <b/>
        <sz val="11"/>
        <color rgb="FF000000"/>
        <rFont val="Calibri"/>
      </rPr>
      <t>Authenticated Proxy Traffic</t>
    </r>
    <r>
      <rPr>
        <sz val="11"/>
        <color rgb="FF000000"/>
        <rFont val="Calibri"/>
      </rPr>
      <t xml:space="preserve"> is set to </t>
    </r>
    <r>
      <rPr>
        <b/>
        <sz val="11"/>
        <color rgb="FF000000"/>
        <rFont val="Calibri"/>
      </rPr>
      <t>Block system traffic from going through a proxy server with authentication</t>
    </r>
  </si>
  <si>
    <t>2.3.2.5.2</t>
  </si>
  <si>
    <r>
      <rPr>
        <sz val="11"/>
        <rFont val="Calibri"/>
      </rPr>
      <t xml:space="preserve">Ensure </t>
    </r>
    <r>
      <rPr>
        <sz val="11"/>
        <color rgb="FF000000"/>
        <rFont val="Calibri"/>
      </rPr>
      <t>'</t>
    </r>
    <r>
      <rPr>
        <b/>
        <sz val="11"/>
        <color rgb="FF000000"/>
        <rFont val="Calibri"/>
      </rPr>
      <t>Enable Key Locker</t>
    </r>
    <r>
      <rPr>
        <sz val="11"/>
        <color rgb="FF000000"/>
        <rFont val="Calibri"/>
      </rPr>
      <t>'</t>
    </r>
    <r>
      <rPr>
        <sz val="11"/>
        <color rgb="FF000000"/>
        <rFont val="Calibri"/>
      </rPr>
      <t xml:space="preserve"> Is Set to </t>
    </r>
    <r>
      <rPr>
        <sz val="11"/>
        <color rgb="FF000000"/>
        <rFont val="Calibri"/>
      </rPr>
      <t>'</t>
    </r>
    <r>
      <rPr>
        <b/>
        <sz val="11"/>
        <color rgb="FF000000"/>
        <rFont val="Calibri"/>
      </rPr>
      <t>Use Key Locker with the encryption algorithm for user storage encryption</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</si>
  <si>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Other settings</t>
    </r>
    <r>
      <rPr>
        <sz val="11"/>
        <color rgb="FF000000"/>
        <rFont val="Calibri"/>
      </rPr>
      <t xml:space="preserve">, select </t>
    </r>
    <r>
      <rPr>
        <b/>
        <sz val="11"/>
        <color rgb="FF000000"/>
        <rFont val="Calibri"/>
      </rPr>
      <t>Enable Key Locker</t>
    </r>
    <r>
      <rPr>
        <sz val="11"/>
        <color rgb="FF000000"/>
        <rFont val="Calibri"/>
      </rPr>
      <t xml:space="preserve">
</t>
    </r>
    <r>
      <rPr>
        <sz val="11"/>
        <color rgb="FF000000"/>
        <rFont val="Calibri"/>
      </rPr>
      <t xml:space="preserve">- Set </t>
    </r>
    <r>
      <rPr>
        <b/>
        <sz val="11"/>
        <color rgb="FF000000"/>
        <rFont val="Calibri"/>
      </rPr>
      <t>Enable Key Locker</t>
    </r>
    <r>
      <rPr>
        <sz val="11"/>
        <color rgb="FF000000"/>
        <rFont val="Calibri"/>
      </rPr>
      <t xml:space="preserve"> to </t>
    </r>
    <r>
      <rPr>
        <b/>
        <sz val="11"/>
        <color rgb="FF000000"/>
        <rFont val="Calibri"/>
      </rPr>
      <t>Use Key Locker with the encryption algorithm for user storage encryption, if supported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</si>
  <si>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controls whether the AES Keylocker implementation is enabled for local user storage. This policy only applies to user homes which use dm-crypt for encryption. Legacy home users, those that do not use dm-crypt, are not supported and will default to AESNI (or disabled).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</si>
  <si>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Other settings</t>
    </r>
    <r>
      <rPr>
        <sz val="11"/>
        <color rgb="FF000000"/>
        <rFont val="Calibri"/>
      </rPr>
      <t xml:space="preserve">, select </t>
    </r>
    <r>
      <rPr>
        <b/>
        <sz val="11"/>
        <color rgb="FF000000"/>
        <rFont val="Calibri"/>
      </rPr>
      <t>Enable Key Locker</t>
    </r>
    <r>
      <rPr>
        <sz val="11"/>
        <color rgb="FF000000"/>
        <rFont val="Calibri"/>
      </rPr>
      <t xml:space="preserve">
</t>
    </r>
    <r>
      <rPr>
        <sz val="11"/>
        <color rgb="FF000000"/>
        <rFont val="Calibri"/>
      </rPr>
      <t xml:space="preserve">- Ensure </t>
    </r>
    <r>
      <rPr>
        <b/>
        <sz val="11"/>
        <color rgb="FF000000"/>
        <rFont val="Calibri"/>
      </rPr>
      <t>Enable Key Locker</t>
    </r>
    <r>
      <rPr>
        <sz val="11"/>
        <color rgb="FF000000"/>
        <rFont val="Calibri"/>
      </rPr>
      <t xml:space="preserve"> is set to </t>
    </r>
    <r>
      <rPr>
        <b/>
        <sz val="11"/>
        <color rgb="FF000000"/>
        <rFont val="Calibri"/>
      </rPr>
      <t>Use Key Locker with the encryption algorithm for user storage encryption, if supported</t>
    </r>
  </si>
  <si>
    <t>2.3.2.6.1</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</si>
  <si>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Post-quantum TLS</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Allow post-quantum key agreement in TLS connections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</si>
  <si>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Post-quantum TLS</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Allow post-quantum key agreement in TLS connections</t>
    </r>
  </si>
  <si>
    <t>2.3.3.1.1</t>
  </si>
  <si>
    <r>
      <rPr>
        <sz val="11"/>
        <rFont val="Calibri"/>
      </rPr>
      <t xml:space="preserve">Ensure </t>
    </r>
    <r>
      <rPr>
        <sz val="11"/>
        <color rgb="FF000000"/>
        <rFont val="Calibri"/>
      </rPr>
      <t>'</t>
    </r>
    <r>
      <rPr>
        <b/>
        <sz val="11"/>
        <color rgb="FF000000"/>
        <rFont val="Calibri"/>
      </rPr>
      <t>Managed guest session</t>
    </r>
    <r>
      <rPr>
        <sz val="11"/>
        <color rgb="FF000000"/>
        <rFont val="Calibri"/>
      </rPr>
      <t>'</t>
    </r>
    <r>
      <rPr>
        <sz val="11"/>
        <color rgb="FF000000"/>
        <rFont val="Calibri"/>
      </rPr>
      <t xml:space="preserve"> Is Configured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</si>
  <si>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General</t>
    </r>
    <r>
      <rPr>
        <sz val="11"/>
        <color rgb="FF000000"/>
        <rFont val="Calibri"/>
      </rPr>
      <t xml:space="preserve">, select </t>
    </r>
    <r>
      <rPr>
        <b/>
        <sz val="11"/>
        <color rgb="FF000000"/>
        <rFont val="Calibri"/>
      </rPr>
      <t>Managed guest session</t>
    </r>
    <r>
      <rPr>
        <sz val="11"/>
        <color rgb="FF000000"/>
        <rFont val="Calibri"/>
      </rPr>
      <t xml:space="preserve">
</t>
    </r>
    <r>
      <rPr>
        <sz val="11"/>
        <color rgb="FF000000"/>
        <rFont val="Calibri"/>
      </rPr>
      <t xml:space="preserve">- Set </t>
    </r>
    <r>
      <rPr>
        <b/>
        <sz val="11"/>
        <color rgb="FF000000"/>
        <rFont val="Calibri"/>
      </rPr>
      <t>Managed guest session</t>
    </r>
    <r>
      <rPr>
        <sz val="11"/>
        <color rgb="FF000000"/>
        <rFont val="Calibri"/>
      </rPr>
      <t xml:space="preserve"> to your organization's requirements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</si>
  <si>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Managed guest sessions allow multiple users to share the same ChromeOS device without having to sign in to their Google Account. This should be used for ChromeOS devices as loaner devices or shared computers.</t>
    </r>
    <r>
      <rPr>
        <sz val="11"/>
        <color rgb="FF000000"/>
        <rFont val="Calibri"/>
      </rPr>
      <t xml:space="preserve">
</t>
    </r>
    <r>
      <rPr>
        <sz val="11"/>
        <color rgb="FF000000"/>
        <rFont val="Calibri"/>
      </rPr>
      <t>Managed guest sessions allow users to have a full browsing experience and access multiple websites in windowed mode but not in full-screen.</t>
    </r>
  </si>
  <si>
    <r>
      <rPr>
        <sz val="11"/>
        <color rgb="FF000000"/>
        <rFont val="Calibri"/>
      </rPr>
      <t>There should be no impact.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</si>
  <si>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General</t>
    </r>
    <r>
      <rPr>
        <sz val="11"/>
        <color rgb="FF000000"/>
        <rFont val="Calibri"/>
      </rPr>
      <t xml:space="preserve">, select </t>
    </r>
    <r>
      <rPr>
        <b/>
        <sz val="11"/>
        <color rgb="FF000000"/>
        <rFont val="Calibri"/>
      </rPr>
      <t>Managed guest session</t>
    </r>
    <r>
      <rPr>
        <sz val="11"/>
        <color rgb="FF000000"/>
        <rFont val="Calibri"/>
      </rPr>
      <t xml:space="preserve">
</t>
    </r>
    <r>
      <rPr>
        <sz val="11"/>
        <color rgb="FF000000"/>
        <rFont val="Calibri"/>
      </rPr>
      <t xml:space="preserve">- Ensure </t>
    </r>
    <r>
      <rPr>
        <b/>
        <sz val="11"/>
        <color rgb="FF000000"/>
        <rFont val="Calibri"/>
      </rPr>
      <t>Managed guest session</t>
    </r>
    <r>
      <rPr>
        <sz val="11"/>
        <color rgb="FF000000"/>
        <rFont val="Calibri"/>
      </rPr>
      <t xml:space="preserve"> is set to your organization's requirements</t>
    </r>
  </si>
  <si>
    <t>2.3.3.1.2</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</si>
  <si>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General</t>
    </r>
    <r>
      <rPr>
        <sz val="11"/>
        <color rgb="FF000000"/>
        <rFont val="Calibri"/>
      </rPr>
      <t xml:space="preserve">, select </t>
    </r>
    <r>
      <rPr>
        <b/>
        <sz val="11"/>
        <color rgb="FF000000"/>
        <rFont val="Calibri"/>
      </rPr>
      <t>Maximum user session length</t>
    </r>
    <r>
      <rPr>
        <sz val="11"/>
        <color rgb="FF000000"/>
        <rFont val="Calibri"/>
      </rPr>
      <t xml:space="preserve">
</t>
    </r>
    <r>
      <rPr>
        <sz val="11"/>
        <color rgb="FF000000"/>
        <rFont val="Calibri"/>
      </rPr>
      <t xml:space="preserve">- Set </t>
    </r>
    <r>
      <rPr>
        <b/>
        <sz val="11"/>
        <color rgb="FF000000"/>
        <rFont val="Calibri"/>
      </rPr>
      <t>Maximum session length</t>
    </r>
    <r>
      <rPr>
        <sz val="11"/>
        <color rgb="FF000000"/>
        <rFont val="Calibri"/>
      </rPr>
      <t xml:space="preserve"> to your organization's parameters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</si>
  <si>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There could be impact to the user if they are unaware, or not checking, the session timer, and they are logged out.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</si>
  <si>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General</t>
    </r>
    <r>
      <rPr>
        <sz val="11"/>
        <color rgb="FF000000"/>
        <rFont val="Calibri"/>
      </rPr>
      <t xml:space="preserve">, select </t>
    </r>
    <r>
      <rPr>
        <b/>
        <sz val="11"/>
        <color rgb="FF000000"/>
        <rFont val="Calibri"/>
      </rPr>
      <t>Maximum user session length</t>
    </r>
    <r>
      <rPr>
        <sz val="11"/>
        <color rgb="FF000000"/>
        <rFont val="Calibri"/>
      </rPr>
      <t xml:space="preserve">
</t>
    </r>
    <r>
      <rPr>
        <sz val="11"/>
        <color rgb="FF000000"/>
        <rFont val="Calibri"/>
      </rPr>
      <t xml:space="preserve">- Ensure </t>
    </r>
    <r>
      <rPr>
        <b/>
        <sz val="11"/>
        <color rgb="FF000000"/>
        <rFont val="Calibri"/>
      </rPr>
      <t>Maximum session length</t>
    </r>
    <r>
      <rPr>
        <sz val="11"/>
        <color rgb="FF000000"/>
        <rFont val="Calibri"/>
      </rPr>
      <t xml:space="preserve"> is set to your organization's parameters</t>
    </r>
  </si>
  <si>
    <t>2.3.3.1.3</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</si>
  <si>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General</t>
    </r>
    <r>
      <rPr>
        <sz val="11"/>
        <color rgb="FF000000"/>
        <rFont val="Calibri"/>
      </rPr>
      <t xml:space="preserve">, select </t>
    </r>
    <r>
      <rPr>
        <b/>
        <sz val="11"/>
        <color rgb="FF000000"/>
        <rFont val="Calibri"/>
      </rPr>
      <t>Custom terms of service</t>
    </r>
    <r>
      <rPr>
        <sz val="11"/>
        <color rgb="FF000000"/>
        <rFont val="Calibri"/>
      </rPr>
      <t xml:space="preserve">
</t>
    </r>
    <r>
      <rPr>
        <sz val="11"/>
        <color rgb="FF000000"/>
        <rFont val="Calibri"/>
      </rPr>
      <t xml:space="preserve">- Select </t>
    </r>
    <r>
      <rPr>
        <b/>
        <sz val="11"/>
        <color rgb="FF000000"/>
        <rFont val="Calibri"/>
      </rPr>
      <t>Upload</t>
    </r>
    <r>
      <rPr>
        <sz val="11"/>
        <color rgb="FF000000"/>
        <rFont val="Calibri"/>
      </rPr>
      <t xml:space="preserve">
</t>
    </r>
    <r>
      <rPr>
        <sz val="11"/>
        <color rgb="FF000000"/>
        <rFont val="Calibri"/>
      </rPr>
      <t xml:space="preserve">- Select a </t>
    </r>
    <r>
      <rPr>
        <b/>
        <sz val="11"/>
        <color rgb="FF000000"/>
        <rFont val="Calibri"/>
      </rPr>
      <t>.txt</t>
    </r>
    <r>
      <rPr>
        <sz val="11"/>
        <color rgb="FF000000"/>
        <rFont val="Calibri"/>
      </rPr>
      <t xml:space="preserve"> or </t>
    </r>
    <r>
      <rPr>
        <b/>
        <sz val="11"/>
        <color rgb="FF000000"/>
        <rFont val="Calibri"/>
      </rPr>
      <t>.text</t>
    </r>
    <r>
      <rPr>
        <sz val="11"/>
        <color rgb="FF000000"/>
        <rFont val="Calibri"/>
      </rPr>
      <t xml:space="preserve"> file from your local device that contains your organization's custom terms of service</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</si>
  <si>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General</t>
    </r>
    <r>
      <rPr>
        <sz val="11"/>
        <color rgb="FF000000"/>
        <rFont val="Calibri"/>
      </rPr>
      <t xml:space="preserve">, select </t>
    </r>
    <r>
      <rPr>
        <b/>
        <sz val="11"/>
        <color rgb="FF000000"/>
        <rFont val="Calibri"/>
      </rPr>
      <t>Custom terms of service</t>
    </r>
    <r>
      <rPr>
        <sz val="11"/>
        <color rgb="FF000000"/>
        <rFont val="Calibri"/>
      </rPr>
      <t xml:space="preserve">
</t>
    </r>
    <r>
      <rPr>
        <sz val="11"/>
        <color rgb="FF000000"/>
        <rFont val="Calibri"/>
      </rPr>
      <t xml:space="preserve">- Ensure a </t>
    </r>
    <r>
      <rPr>
        <b/>
        <sz val="11"/>
        <color rgb="FF000000"/>
        <rFont val="Calibri"/>
      </rPr>
      <t>.txt</t>
    </r>
    <r>
      <rPr>
        <sz val="11"/>
        <color rgb="FF000000"/>
        <rFont val="Calibri"/>
      </rPr>
      <t xml:space="preserve"> or </t>
    </r>
    <r>
      <rPr>
        <b/>
        <sz val="11"/>
        <color rgb="FF000000"/>
        <rFont val="Calibri"/>
      </rPr>
      <t>.text</t>
    </r>
    <r>
      <rPr>
        <sz val="11"/>
        <color rgb="FF000000"/>
        <rFont val="Calibri"/>
      </rPr>
      <t xml:space="preserve"> file has been uploaded that contains your organization's custom terms of service</t>
    </r>
  </si>
  <si>
    <t>2.3.3.2.1</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</si>
  <si>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Apps and extensions</t>
    </r>
    <r>
      <rPr>
        <sz val="11"/>
        <color rgb="FF000000"/>
        <rFont val="Calibri"/>
      </rPr>
      <t xml:space="preserve">, select </t>
    </r>
    <r>
      <rPr>
        <b/>
        <sz val="11"/>
        <color rgb="FF000000"/>
        <rFont val="Calibri"/>
      </rPr>
      <t>Task manager</t>
    </r>
    <r>
      <rPr>
        <sz val="11"/>
        <color rgb="FF000000"/>
        <rFont val="Calibri"/>
      </rPr>
      <t xml:space="preserve">
</t>
    </r>
    <r>
      <rPr>
        <sz val="11"/>
        <color rgb="FF000000"/>
        <rFont val="Calibri"/>
      </rPr>
      <t xml:space="preserve">- Set </t>
    </r>
    <r>
      <rPr>
        <b/>
        <sz val="11"/>
        <color rgb="FF000000"/>
        <rFont val="Calibri"/>
      </rPr>
      <t>Task manager</t>
    </r>
    <r>
      <rPr>
        <sz val="11"/>
        <color rgb="FF000000"/>
        <rFont val="Calibri"/>
      </rPr>
      <t xml:space="preserve"> to </t>
    </r>
    <r>
      <rPr>
        <b/>
        <sz val="11"/>
        <color rgb="FF000000"/>
        <rFont val="Calibri"/>
      </rPr>
      <t>Block users from ending processes with the Chrome task manager</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</si>
  <si>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Apps and extensions</t>
    </r>
    <r>
      <rPr>
        <sz val="11"/>
        <color rgb="FF000000"/>
        <rFont val="Calibri"/>
      </rPr>
      <t xml:space="preserve">, select </t>
    </r>
    <r>
      <rPr>
        <b/>
        <sz val="11"/>
        <color rgb="FF000000"/>
        <rFont val="Calibri"/>
      </rPr>
      <t>Task manager</t>
    </r>
    <r>
      <rPr>
        <sz val="11"/>
        <color rgb="FF000000"/>
        <rFont val="Calibri"/>
      </rPr>
      <t xml:space="preserve">
</t>
    </r>
    <r>
      <rPr>
        <sz val="11"/>
        <color rgb="FF000000"/>
        <rFont val="Calibri"/>
      </rPr>
      <t xml:space="preserve">- Ensure </t>
    </r>
    <r>
      <rPr>
        <b/>
        <sz val="11"/>
        <color rgb="FF000000"/>
        <rFont val="Calibri"/>
      </rPr>
      <t>Task manager</t>
    </r>
    <r>
      <rPr>
        <sz val="11"/>
        <color rgb="FF000000"/>
        <rFont val="Calibri"/>
      </rPr>
      <t xml:space="preserve"> is set to </t>
    </r>
    <r>
      <rPr>
        <b/>
        <sz val="11"/>
        <color rgb="FF000000"/>
        <rFont val="Calibri"/>
      </rPr>
      <t>Block users from ending processes with the Chrome task manager</t>
    </r>
  </si>
  <si>
    <t>2.3.3.2.2</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</si>
  <si>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Apps and extensions</t>
    </r>
    <r>
      <rPr>
        <sz val="11"/>
        <color rgb="FF000000"/>
        <rFont val="Calibri"/>
      </rPr>
      <t xml:space="preserve">, select </t>
    </r>
    <r>
      <rPr>
        <b/>
        <sz val="11"/>
        <color rgb="FF000000"/>
        <rFont val="Calibri"/>
      </rPr>
      <t>Manifest v2 extension availability</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Enable force-installed manifest v2 extensions on the sign-in screen</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</si>
  <si>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setting controls extension management settings for Google Chrome, specifically v2 extensions. This policy setting is being sunsetted as Google develops the Manifest v3, but that rollout is currently postponed.</t>
    </r>
    <r>
      <rPr>
        <sz val="11"/>
        <color rgb="FF000000"/>
        <rFont val="Calibri"/>
      </rPr>
      <t xml:space="preserve">
</t>
    </r>
    <r>
      <rPr>
        <sz val="11"/>
        <color rgb="FF000000"/>
        <rFont val="Calibri"/>
      </rPr>
      <t>The policy can be configured to:</t>
    </r>
    <r>
      <rPr>
        <sz val="11"/>
        <color rgb="FF000000"/>
        <rFont val="Calibri"/>
      </rPr>
      <t xml:space="preserve">
</t>
    </r>
    <r>
      <rPr>
        <sz val="11"/>
        <color rgb="FF000000"/>
        <rFont val="Calibri"/>
      </rPr>
      <t xml:space="preserve">- </t>
    </r>
    <r>
      <rPr>
        <b/>
        <sz val="11"/>
        <color rgb="FF000000"/>
        <rFont val="Calibri"/>
      </rPr>
      <t>Default browser behavior</t>
    </r>
    <r>
      <rPr>
        <sz val="11"/>
        <color rgb="FF000000"/>
        <rFont val="Calibri"/>
      </rPr>
      <t xml:space="preserve">
</t>
    </r>
    <r>
      <rPr>
        <sz val="11"/>
        <color rgb="FF000000"/>
        <rFont val="Calibri"/>
      </rPr>
      <t xml:space="preserve">- </t>
    </r>
    <r>
      <rPr>
        <b/>
        <sz val="11"/>
        <color rgb="FF000000"/>
        <rFont val="Calibri"/>
      </rPr>
      <t>Manifest v2 is disabled</t>
    </r>
    <r>
      <rPr>
        <sz val="11"/>
        <color rgb="FF000000"/>
        <rFont val="Calibri"/>
      </rPr>
      <t xml:space="preserve">
</t>
    </r>
    <r>
      <rPr>
        <sz val="11"/>
        <color rgb="FF000000"/>
        <rFont val="Calibri"/>
      </rPr>
      <t xml:space="preserve">- </t>
    </r>
    <r>
      <rPr>
        <b/>
        <sz val="11"/>
        <color rgb="FF000000"/>
        <rFont val="Calibri"/>
      </rPr>
      <t>Manifest v2 is enabled</t>
    </r>
    <r>
      <rPr>
        <sz val="11"/>
        <color rgb="FF000000"/>
        <rFont val="Calibri"/>
      </rPr>
      <t xml:space="preserve">
</t>
    </r>
    <r>
      <rPr>
        <sz val="11"/>
        <color rgb="FF000000"/>
        <rFont val="Calibri"/>
      </rPr>
      <t xml:space="preserve">- </t>
    </r>
    <r>
      <rPr>
        <b/>
        <sz val="11"/>
        <color rgb="FF000000"/>
        <rFont val="Calibri"/>
      </rPr>
      <t>Manifest v2 is enabled for forced extensions only</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</si>
  <si>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Apps and extensions</t>
    </r>
    <r>
      <rPr>
        <sz val="11"/>
        <color rgb="FF000000"/>
        <rFont val="Calibri"/>
      </rPr>
      <t xml:space="preserve">, select </t>
    </r>
    <r>
      <rPr>
        <b/>
        <sz val="11"/>
        <color rgb="FF000000"/>
        <rFont val="Calibri"/>
      </rPr>
      <t>Manifest v2 extension availability</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Enable force-installed manifest v2 extensions on the sign-in screen</t>
    </r>
  </si>
  <si>
    <t>2.3.3.3.1</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</si>
  <si>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Web Authentication requests on sites with broken TLS certificates</t>
    </r>
    <r>
      <rPr>
        <sz val="11"/>
        <color rgb="FF000000"/>
        <rFont val="Calibri"/>
      </rPr>
      <t xml:space="preserve">
</t>
    </r>
    <r>
      <rPr>
        <sz val="11"/>
        <color rgb="FF000000"/>
        <rFont val="Calibri"/>
      </rPr>
      <t xml:space="preserve">- Set </t>
    </r>
    <r>
      <rPr>
        <b/>
        <sz val="11"/>
        <color rgb="FF000000"/>
        <rFont val="Calibri"/>
      </rPr>
      <t>Web Authentication requests on sites with broken TLS certificates</t>
    </r>
    <r>
      <rPr>
        <sz val="11"/>
        <color rgb="FF000000"/>
        <rFont val="Calibri"/>
      </rPr>
      <t xml:space="preserve"> to </t>
    </r>
    <r>
      <rPr>
        <b/>
        <sz val="11"/>
        <color rgb="FF000000"/>
        <rFont val="Calibri"/>
      </rPr>
      <t>Do not allow WebAuthn API requests on sites with broken TLS certificates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</si>
  <si>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setting controls the WebAuthn API and its interaction with sites that have a broken TLS certificate. It can be configured to either:</t>
    </r>
    <r>
      <rPr>
        <sz val="11"/>
        <color rgb="FF000000"/>
        <rFont val="Calibri"/>
      </rPr>
      <t xml:space="preserve">
</t>
    </r>
    <r>
      <rPr>
        <sz val="11"/>
        <color rgb="FF000000"/>
        <rFont val="Calibri"/>
      </rPr>
      <t xml:space="preserve">- </t>
    </r>
    <r>
      <rPr>
        <b/>
        <sz val="11"/>
        <color rgb="FF000000"/>
        <rFont val="Calibri"/>
      </rPr>
      <t>Do not allow WebAuthn API requests on sites with broken TLS certificates.</t>
    </r>
    <r>
      <rPr>
        <sz val="11"/>
        <color rgb="FF000000"/>
        <rFont val="Calibri"/>
      </rPr>
      <t xml:space="preserve">
</t>
    </r>
    <r>
      <rPr>
        <sz val="11"/>
        <color rgb="FF000000"/>
        <rFont val="Calibri"/>
      </rPr>
      <t xml:space="preserve">- </t>
    </r>
    <r>
      <rPr>
        <b/>
        <sz val="11"/>
        <color rgb="FF000000"/>
        <rFont val="Calibri"/>
      </rPr>
      <t>Allow WebAuthn API requests on sites with broken TLS certificates.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</si>
  <si>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Web Authentication requests on sites with broken TLS certificates</t>
    </r>
    <r>
      <rPr>
        <sz val="11"/>
        <color rgb="FF000000"/>
        <rFont val="Calibri"/>
      </rPr>
      <t xml:space="preserve">
</t>
    </r>
    <r>
      <rPr>
        <sz val="11"/>
        <color rgb="FF000000"/>
        <rFont val="Calibri"/>
      </rPr>
      <t xml:space="preserve">- Ensure </t>
    </r>
    <r>
      <rPr>
        <b/>
        <sz val="11"/>
        <color rgb="FF000000"/>
        <rFont val="Calibri"/>
      </rPr>
      <t>Web Authentication requests on sites with broken TLS certificates</t>
    </r>
    <r>
      <rPr>
        <sz val="11"/>
        <color rgb="FF000000"/>
        <rFont val="Calibri"/>
      </rPr>
      <t xml:space="preserve"> is set to </t>
    </r>
    <r>
      <rPr>
        <b/>
        <sz val="11"/>
        <color rgb="FF000000"/>
        <rFont val="Calibri"/>
      </rPr>
      <t>Do not allow WebAuthn API requests on sites with broken TLS certificates</t>
    </r>
  </si>
  <si>
    <t>2.3.3.3.2</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</si>
  <si>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Insecure hashes in TLS handshakes</t>
    </r>
    <r>
      <rPr>
        <sz val="11"/>
        <color rgb="FF000000"/>
        <rFont val="Calibri"/>
      </rPr>
      <t xml:space="preserve">
</t>
    </r>
    <r>
      <rPr>
        <sz val="11"/>
        <color rgb="FF000000"/>
        <rFont val="Calibri"/>
      </rPr>
      <t xml:space="preserve">- Set </t>
    </r>
    <r>
      <rPr>
        <b/>
        <sz val="11"/>
        <color rgb="FF000000"/>
        <rFont val="Calibri"/>
      </rPr>
      <t>Insecure hashes in TLS handshakes</t>
    </r>
    <r>
      <rPr>
        <sz val="11"/>
        <color rgb="FF000000"/>
        <rFont val="Calibri"/>
      </rPr>
      <t xml:space="preserve"> to </t>
    </r>
    <r>
      <rPr>
        <b/>
        <sz val="11"/>
        <color rgb="FF000000"/>
        <rFont val="Calibri"/>
      </rPr>
      <t>Do not allow insecure hashes in TLS handshakes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</si>
  <si>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controls the ability for Google Chrome to allow legacy or insecure hashes during the TLS handshake. It can be configured to either:</t>
    </r>
    <r>
      <rPr>
        <sz val="11"/>
        <color rgb="FF000000"/>
        <rFont val="Calibri"/>
      </rPr>
      <t xml:space="preserve">
</t>
    </r>
    <r>
      <rPr>
        <sz val="11"/>
        <color rgb="FF000000"/>
        <rFont val="Calibri"/>
      </rPr>
      <t xml:space="preserve">- </t>
    </r>
    <r>
      <rPr>
        <b/>
        <sz val="11"/>
        <color rgb="FF000000"/>
        <rFont val="Calibri"/>
      </rPr>
      <t>Do Not Allow Insecure Hashes in TLS Handshakes</t>
    </r>
    <r>
      <rPr>
        <sz val="11"/>
        <color rgb="FF000000"/>
        <rFont val="Calibri"/>
      </rPr>
      <t xml:space="preserve">
</t>
    </r>
    <r>
      <rPr>
        <sz val="11"/>
        <color rgb="FF000000"/>
        <rFont val="Calibri"/>
      </rPr>
      <t xml:space="preserve">- </t>
    </r>
    <r>
      <rPr>
        <b/>
        <sz val="11"/>
        <color rgb="FF000000"/>
        <rFont val="Calibri"/>
      </rPr>
      <t>Allow Insecure Hashes in TLS Handshakes</t>
    </r>
    <r>
      <rPr>
        <sz val="11"/>
        <color rgb="FF000000"/>
        <rFont val="Calibri"/>
      </rPr>
      <t xml:space="preserve">
</t>
    </r>
    <r>
      <rPr>
        <sz val="11"/>
        <color rgb="FF000000"/>
        <rFont val="Calibri"/>
      </rPr>
      <t xml:space="preserve">If the value for </t>
    </r>
    <r>
      <rPr>
        <b/>
        <sz val="11"/>
        <color rgb="FF000000"/>
        <rFont val="Calibri"/>
      </rPr>
      <t>InsecureHashesInTLSHandshakesEnabled</t>
    </r>
    <r>
      <rPr>
        <sz val="11"/>
        <color rgb="FF000000"/>
        <rFont val="Calibri"/>
      </rPr>
      <t xml:space="preserve"> is not changed from the default, it will behave as if it is enabled.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</si>
  <si>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select </t>
    </r>
    <r>
      <rPr>
        <b/>
        <sz val="11"/>
        <color rgb="FF000000"/>
        <rFont val="Calibri"/>
      </rPr>
      <t>Insecure hashes in TLS handshakes</t>
    </r>
    <r>
      <rPr>
        <sz val="11"/>
        <color rgb="FF000000"/>
        <rFont val="Calibri"/>
      </rPr>
      <t xml:space="preserve">
</t>
    </r>
    <r>
      <rPr>
        <sz val="11"/>
        <color rgb="FF000000"/>
        <rFont val="Calibri"/>
      </rPr>
      <t xml:space="preserve">- Ensure </t>
    </r>
    <r>
      <rPr>
        <b/>
        <sz val="11"/>
        <color rgb="FF000000"/>
        <rFont val="Calibri"/>
      </rPr>
      <t>Insecure hashes in TLS handshakes</t>
    </r>
    <r>
      <rPr>
        <sz val="11"/>
        <color rgb="FF000000"/>
        <rFont val="Calibri"/>
      </rPr>
      <t xml:space="preserve"> is set to </t>
    </r>
    <r>
      <rPr>
        <b/>
        <sz val="11"/>
        <color rgb="FF000000"/>
        <rFont val="Calibri"/>
      </rPr>
      <t>Do not allow insecure hashes in TLS handshakes</t>
    </r>
  </si>
  <si>
    <t>2.3.3.3.3</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</si>
  <si>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Post-quantum TLS</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Allow post-quantum key agreement in TLS connections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</si>
  <si>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Post-quantum TLS</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Allow post-quantum key agreement in TLS connections</t>
    </r>
  </si>
  <si>
    <t>2.3.3.3.4</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</si>
  <si>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Incognito mode</t>
    </r>
    <r>
      <rPr>
        <sz val="11"/>
        <color rgb="FF000000"/>
        <rFont val="Calibri"/>
      </rPr>
      <t xml:space="preserve">
</t>
    </r>
    <r>
      <rPr>
        <sz val="11"/>
        <color rgb="FF000000"/>
        <rFont val="Calibri"/>
      </rPr>
      <t xml:space="preserve">- Set </t>
    </r>
    <r>
      <rPr>
        <b/>
        <sz val="11"/>
        <color rgb="FF000000"/>
        <rFont val="Calibri"/>
      </rPr>
      <t>Incognito mode</t>
    </r>
    <r>
      <rPr>
        <sz val="11"/>
        <color rgb="FF000000"/>
        <rFont val="Calibri"/>
      </rPr>
      <t xml:space="preserve"> to </t>
    </r>
    <r>
      <rPr>
        <b/>
        <sz val="11"/>
        <color rgb="FF000000"/>
        <rFont val="Calibri"/>
      </rPr>
      <t>Disallow incognito mode</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</si>
  <si>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Specifies whether the user may open pages in Incognito mode in Google Chrome. The possible values are:</t>
    </r>
    <r>
      <rPr>
        <sz val="11"/>
        <color rgb="FF000000"/>
        <rFont val="Calibri"/>
      </rPr>
      <t xml:space="preserve">
</t>
    </r>
    <r>
      <rPr>
        <sz val="11"/>
        <color rgb="FF000000"/>
        <rFont val="Calibri"/>
      </rPr>
      <t xml:space="preserve">- </t>
    </r>
    <r>
      <rPr>
        <b/>
        <sz val="11"/>
        <color rgb="FF000000"/>
        <rFont val="Calibri"/>
      </rPr>
      <t>Incognito mode available</t>
    </r>
    <r>
      <rPr>
        <sz val="11"/>
        <color rgb="FF000000"/>
        <rFont val="Calibri"/>
      </rPr>
      <t xml:space="preserve">
</t>
    </r>
    <r>
      <rPr>
        <sz val="11"/>
        <color rgb="FF000000"/>
        <rFont val="Calibri"/>
      </rPr>
      <t xml:space="preserve">- </t>
    </r>
    <r>
      <rPr>
        <b/>
        <sz val="11"/>
        <color rgb="FF000000"/>
        <rFont val="Calibri"/>
      </rPr>
      <t>Incognito mode disabled</t>
    </r>
    <r>
      <rPr>
        <sz val="11"/>
        <color rgb="FF000000"/>
        <rFont val="Calibri"/>
      </rPr>
      <t xml:space="preserve">
</t>
    </r>
    <r>
      <rPr>
        <sz val="11"/>
        <color rgb="FF000000"/>
        <rFont val="Calibri"/>
      </rPr>
      <t xml:space="preserve">- </t>
    </r>
    <r>
      <rPr>
        <b/>
        <sz val="11"/>
        <color rgb="FF000000"/>
        <rFont val="Calibri"/>
      </rPr>
      <t>Incognito mode forced</t>
    </r>
    <r>
      <rPr>
        <sz val="11"/>
        <color rgb="FF000000"/>
        <rFont val="Calibri"/>
      </rPr>
      <t xml:space="preserve">
</t>
    </r>
    <r>
      <rPr>
        <sz val="11"/>
        <color rgb="FF000000"/>
        <rFont val="Calibri"/>
      </rPr>
      <t xml:space="preserve">The recommended state for this setting is: </t>
    </r>
    <r>
      <rPr>
        <b/>
        <sz val="11"/>
        <color rgb="FF000000"/>
        <rFont val="Calibri"/>
      </rPr>
      <t>Incognito mode disabled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</si>
  <si>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Incognito mode</t>
    </r>
    <r>
      <rPr>
        <sz val="11"/>
        <color rgb="FF000000"/>
        <rFont val="Calibri"/>
      </rPr>
      <t xml:space="preserve">
</t>
    </r>
    <r>
      <rPr>
        <sz val="11"/>
        <color rgb="FF000000"/>
        <rFont val="Calibri"/>
      </rPr>
      <t xml:space="preserve">- Ensure </t>
    </r>
    <r>
      <rPr>
        <b/>
        <sz val="11"/>
        <color rgb="FF000000"/>
        <rFont val="Calibri"/>
      </rPr>
      <t>Incognito mode</t>
    </r>
    <r>
      <rPr>
        <sz val="11"/>
        <color rgb="FF000000"/>
        <rFont val="Calibri"/>
      </rPr>
      <t xml:space="preserve"> is set to </t>
    </r>
    <r>
      <rPr>
        <b/>
        <sz val="11"/>
        <color rgb="FF000000"/>
        <rFont val="Calibri"/>
      </rPr>
      <t>Disallow incognito mode</t>
    </r>
  </si>
  <si>
    <t>2.3.3.3.5</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</si>
  <si>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Browser history</t>
    </r>
    <r>
      <rPr>
        <sz val="11"/>
        <color rgb="FF000000"/>
        <rFont val="Calibri"/>
      </rPr>
      <t xml:space="preserve">
</t>
    </r>
    <r>
      <rPr>
        <sz val="11"/>
        <color rgb="FF000000"/>
        <rFont val="Calibri"/>
      </rPr>
      <t xml:space="preserve">- Set </t>
    </r>
    <r>
      <rPr>
        <b/>
        <sz val="11"/>
        <color rgb="FF000000"/>
        <rFont val="Calibri"/>
      </rPr>
      <t>Browser history</t>
    </r>
    <r>
      <rPr>
        <sz val="11"/>
        <color rgb="FF000000"/>
        <rFont val="Calibri"/>
      </rPr>
      <t xml:space="preserve"> to </t>
    </r>
    <r>
      <rPr>
        <b/>
        <sz val="11"/>
        <color rgb="FF000000"/>
        <rFont val="Calibri"/>
      </rPr>
      <t>Always save browser history</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</si>
  <si>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ChromeOS is configured to save the browser history.</t>
    </r>
    <r>
      <rPr>
        <sz val="11"/>
        <color rgb="FF000000"/>
        <rFont val="Calibri"/>
      </rPr>
      <t xml:space="preserve">
</t>
    </r>
    <r>
      <rPr>
        <sz val="11"/>
        <color rgb="FF000000"/>
        <rFont val="Calibri"/>
      </rPr>
      <t xml:space="preserve">The recommended state for this setting is: </t>
    </r>
    <r>
      <rPr>
        <b/>
        <sz val="11"/>
        <color rgb="FF000000"/>
        <rFont val="Calibri"/>
      </rPr>
      <t>Always save browser history</t>
    </r>
    <r>
      <rPr>
        <sz val="11"/>
        <color rgb="FF000000"/>
        <rFont val="Calibri"/>
      </rPr>
      <t xml:space="preserve">
</t>
    </r>
    <r>
      <rPr>
        <b/>
        <sz val="11"/>
        <color rgb="FF000000"/>
        <rFont val="Calibri"/>
      </rPr>
      <t>NOTE:</t>
    </r>
    <r>
      <rPr>
        <sz val="11"/>
        <color rgb="FF000000"/>
        <rFont val="Calibri"/>
      </rPr>
      <t xml:space="preserve"> This setting will preserve browsing history that could contain a user's personal browsing history. Please make sure that this setting is in compliance with organizational policies.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</si>
  <si>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Browser history</t>
    </r>
    <r>
      <rPr>
        <sz val="11"/>
        <color rgb="FF000000"/>
        <rFont val="Calibri"/>
      </rPr>
      <t xml:space="preserve">
</t>
    </r>
    <r>
      <rPr>
        <sz val="11"/>
        <color rgb="FF000000"/>
        <rFont val="Calibri"/>
      </rPr>
      <t xml:space="preserve">- Ensure </t>
    </r>
    <r>
      <rPr>
        <b/>
        <sz val="11"/>
        <color rgb="FF000000"/>
        <rFont val="Calibri"/>
      </rPr>
      <t>Browser history</t>
    </r>
    <r>
      <rPr>
        <sz val="11"/>
        <color rgb="FF000000"/>
        <rFont val="Calibri"/>
      </rPr>
      <t xml:space="preserve"> is set to </t>
    </r>
    <r>
      <rPr>
        <b/>
        <sz val="11"/>
        <color rgb="FF000000"/>
        <rFont val="Calibri"/>
      </rPr>
      <t>Always save browser history</t>
    </r>
  </si>
  <si>
    <t>2.3.3.3.6</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</si>
  <si>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TLS encrypted ClientHello</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Enable the TLS Encrypted ClientHello experiment</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</si>
  <si>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controls the defaults for using Encrypted ClientHello (ECH). ECH is an extension to TLS and encrypts the initial handshake with a website that can only be decrypted by that website. Google Chrome may, or may not, use ECH based on 3 factors: server support, HTTPS DNS record availability, or rollout status. It can be configured to either:</t>
    </r>
    <r>
      <rPr>
        <sz val="11"/>
        <color rgb="FF000000"/>
        <rFont val="Calibri"/>
      </rPr>
      <t xml:space="preserve">
</t>
    </r>
    <r>
      <rPr>
        <sz val="11"/>
        <color rgb="FF000000"/>
        <rFont val="Calibri"/>
      </rPr>
      <t xml:space="preserve">- </t>
    </r>
    <r>
      <rPr>
        <b/>
        <sz val="11"/>
        <color rgb="FF000000"/>
        <rFont val="Calibri"/>
      </rPr>
      <t>Disable the TLS Encrypted ClientHello experiment</t>
    </r>
    <r>
      <rPr>
        <sz val="11"/>
        <color rgb="FF000000"/>
        <rFont val="Calibri"/>
      </rPr>
      <t xml:space="preserve">
</t>
    </r>
    <r>
      <rPr>
        <sz val="11"/>
        <color rgb="FF000000"/>
        <rFont val="Calibri"/>
      </rPr>
      <t xml:space="preserve">- </t>
    </r>
    <r>
      <rPr>
        <b/>
        <sz val="11"/>
        <color rgb="FF000000"/>
        <rFont val="Calibri"/>
      </rPr>
      <t>Enable the TLS Encrypted ClientHello experiment</t>
    </r>
    <r>
      <rPr>
        <sz val="11"/>
        <color rgb="FF000000"/>
        <rFont val="Calibri"/>
      </rPr>
      <t xml:space="preserve">
</t>
    </r>
    <r>
      <rPr>
        <sz val="11"/>
        <color rgb="FF000000"/>
        <rFont val="Calibri"/>
      </rPr>
      <t xml:space="preserve">If the value for </t>
    </r>
    <r>
      <rPr>
        <b/>
        <sz val="11"/>
        <color rgb="FF000000"/>
        <rFont val="Calibri"/>
      </rPr>
      <t>EncryptedClientHelloEnabled</t>
    </r>
    <r>
      <rPr>
        <sz val="11"/>
        <color rgb="FF000000"/>
        <rFont val="Calibri"/>
      </rPr>
      <t xml:space="preserve"> is not changed from the default, it will behave as though it is enabled.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</si>
  <si>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select </t>
    </r>
    <r>
      <rPr>
        <b/>
        <sz val="11"/>
        <color rgb="FF000000"/>
        <rFont val="Calibri"/>
      </rPr>
      <t>TLS encrypted ClientHello</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Enable the TLS Encrypted ClientHello experiment</t>
    </r>
  </si>
  <si>
    <t>2.3.3.3.7</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</si>
  <si>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Strict MIME type checking for worker scripts</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Require a JavaScript MIME type for worker scripts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</si>
  <si>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controls the ability for Google Chrome to upgrade to HTTPS from HTTP while navigating to certain sites. It can be configured to either:</t>
    </r>
    <r>
      <rPr>
        <sz val="11"/>
        <color rgb="FF000000"/>
        <rFont val="Calibri"/>
      </rPr>
      <t xml:space="preserve">
</t>
    </r>
    <r>
      <rPr>
        <sz val="11"/>
        <color rgb="FF000000"/>
        <rFont val="Calibri"/>
      </rPr>
      <t xml:space="preserve">- </t>
    </r>
    <r>
      <rPr>
        <b/>
        <sz val="11"/>
        <color rgb="FF000000"/>
        <rFont val="Calibri"/>
      </rPr>
      <t>Scripts for workers (Web Workers, Service Workers, etc.) use lax MIME type checking. Worker scripts with legacy MIME types, like text/ascii, will work.</t>
    </r>
    <r>
      <rPr>
        <sz val="11"/>
        <color rgb="FF000000"/>
        <rFont val="Calibri"/>
      </rPr>
      <t xml:space="preserve">
</t>
    </r>
    <r>
      <rPr>
        <sz val="11"/>
        <color rgb="FF000000"/>
        <rFont val="Calibri"/>
      </rPr>
      <t xml:space="preserve">- </t>
    </r>
    <r>
      <rPr>
        <b/>
        <sz val="11"/>
        <color rgb="FF000000"/>
        <rFont val="Calibri"/>
      </rPr>
      <t>Scripts for workers (Web Workers, Service Workers, etc.) require a JavaScript MIME type, like text/javascript. Worker scripts with legacy MIME types, like text/ascii, will be rejected.</t>
    </r>
    <r>
      <rPr>
        <sz val="11"/>
        <color rgb="FF000000"/>
        <rFont val="Calibri"/>
      </rPr>
      <t xml:space="preserve">
</t>
    </r>
    <r>
      <rPr>
        <sz val="11"/>
        <color rgb="FF000000"/>
        <rFont val="Calibri"/>
      </rPr>
      <t>If the default is not changed, it will behave as if it is enabled.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</si>
  <si>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Strict MIME type checking for worker scripts</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Require a JavaScript MIME type for worker scripts</t>
    </r>
  </si>
  <si>
    <t>2.3.3.3.8</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</si>
  <si>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File/directory picker without user gesture</t>
    </r>
    <r>
      <rPr>
        <sz val="11"/>
        <color rgb="FF000000"/>
        <rFont val="Calibri"/>
      </rPr>
      <t xml:space="preserve">
</t>
    </r>
    <r>
      <rPr>
        <sz val="11"/>
        <color rgb="FF000000"/>
        <rFont val="Calibri"/>
      </rPr>
      <t xml:space="preserve">- Remove all URLs from </t>
    </r>
    <r>
      <rPr>
        <b/>
        <sz val="11"/>
        <color rgb="FF000000"/>
        <rFont val="Calibri"/>
      </rPr>
      <t>Allow file or directory picker APIs to be called without prior user gesture</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</si>
  <si>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controls the ability for the file/directory picker to be called without user interaction.</t>
    </r>
    <r>
      <rPr>
        <sz val="11"/>
        <color rgb="FF000000"/>
        <rFont val="Calibri"/>
      </rPr>
      <t xml:space="preserve">
</t>
    </r>
    <r>
      <rPr>
        <sz val="11"/>
        <color rgb="FF000000"/>
        <rFont val="Calibri"/>
      </rPr>
      <t>If the value is not changed from the default, it will behave as if it is disabled.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</si>
  <si>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File/directory picker without user gesture</t>
    </r>
    <r>
      <rPr>
        <sz val="11"/>
        <color rgb="FF000000"/>
        <rFont val="Calibri"/>
      </rPr>
      <t xml:space="preserve">
</t>
    </r>
    <r>
      <rPr>
        <sz val="11"/>
        <color rgb="FF000000"/>
        <rFont val="Calibri"/>
      </rPr>
      <t xml:space="preserve">- Ensure </t>
    </r>
    <r>
      <rPr>
        <b/>
        <sz val="11"/>
        <color rgb="FF000000"/>
        <rFont val="Calibri"/>
      </rPr>
      <t>Allow file or directory picker APIs to be called without prior user gesture</t>
    </r>
    <r>
      <rPr>
        <sz val="11"/>
        <color rgb="FF000000"/>
        <rFont val="Calibri"/>
      </rPr>
      <t xml:space="preserve"> is empty</t>
    </r>
  </si>
  <si>
    <t>2.3.3.3.9</t>
  </si>
  <si>
    <r>
      <rPr>
        <sz val="11"/>
        <rFont val="Calibri"/>
      </rPr>
      <t xml:space="preserve">Ensure </t>
    </r>
    <r>
      <rPr>
        <sz val="11"/>
        <color rgb="FF000000"/>
        <rFont val="Calibri"/>
      </rPr>
      <t>'</t>
    </r>
    <r>
      <rPr>
        <b/>
        <sz val="11"/>
        <color rgb="FF000000"/>
        <rFont val="Calibri"/>
      </rPr>
      <t>Media picker without user gesture</t>
    </r>
    <r>
      <rPr>
        <sz val="11"/>
        <color rgb="FF000000"/>
        <rFont val="Calibri"/>
      </rPr>
      <t>'</t>
    </r>
    <r>
      <rPr>
        <sz val="11"/>
        <color rgb="FF000000"/>
        <rFont val="Calibri"/>
      </rPr>
      <t xml:space="preserve"> Is Not Set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</si>
  <si>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Media picker without user gesture</t>
    </r>
    <r>
      <rPr>
        <sz val="11"/>
        <color rgb="FF000000"/>
        <rFont val="Calibri"/>
      </rPr>
      <t xml:space="preserve">
</t>
    </r>
    <r>
      <rPr>
        <sz val="11"/>
        <color rgb="FF000000"/>
        <rFont val="Calibri"/>
      </rPr>
      <t xml:space="preserve">- Remove all URLs from </t>
    </r>
    <r>
      <rPr>
        <b/>
        <sz val="11"/>
        <color rgb="FF000000"/>
        <rFont val="Calibri"/>
      </rPr>
      <t>Allow screen capture without prior user gesture</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</si>
  <si>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controls if URLs or hostname patterns can display the media picker for a screen capture without user interaction.</t>
    </r>
  </si>
  <si>
    <r>
      <rPr>
        <sz val="11"/>
        <color rgb="FF000000"/>
        <rFont val="Calibri"/>
      </rPr>
      <t>None - this is the default.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</si>
  <si>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Media picker without user gesture</t>
    </r>
    <r>
      <rPr>
        <sz val="11"/>
        <color rgb="FF000000"/>
        <rFont val="Calibri"/>
      </rPr>
      <t xml:space="preserve">
</t>
    </r>
    <r>
      <rPr>
        <sz val="11"/>
        <color rgb="FF000000"/>
        <rFont val="Calibri"/>
      </rPr>
      <t xml:space="preserve">- Ensure </t>
    </r>
    <r>
      <rPr>
        <b/>
        <sz val="11"/>
        <color rgb="FF000000"/>
        <rFont val="Calibri"/>
      </rPr>
      <t>Allow screen capture without prior user gesture</t>
    </r>
    <r>
      <rPr>
        <sz val="11"/>
        <color rgb="FF000000"/>
        <rFont val="Calibri"/>
      </rPr>
      <t xml:space="preserve"> is empty</t>
    </r>
  </si>
  <si>
    <t>Remote access</t>
  </si>
  <si>
    <t>2.3.3.4.1</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</si>
  <si>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Remote access</t>
    </r>
    <r>
      <rPr>
        <sz val="11"/>
        <color rgb="FF000000"/>
        <rFont val="Calibri"/>
      </rPr>
      <t xml:space="preserve">, select </t>
    </r>
    <r>
      <rPr>
        <b/>
        <sz val="11"/>
        <color rgb="FF000000"/>
        <rFont val="Calibri"/>
      </rPr>
      <t>Remote access clients</t>
    </r>
    <r>
      <rPr>
        <sz val="11"/>
        <color rgb="FF000000"/>
        <rFont val="Calibri"/>
      </rPr>
      <t xml:space="preserve">
</t>
    </r>
    <r>
      <rPr>
        <sz val="11"/>
        <color rgb="FF000000"/>
        <rFont val="Calibri"/>
      </rPr>
      <t xml:space="preserve">- Set </t>
    </r>
    <r>
      <rPr>
        <b/>
        <sz val="11"/>
        <color rgb="FF000000"/>
        <rFont val="Calibri"/>
      </rPr>
      <t>Remote access client domain</t>
    </r>
    <r>
      <rPr>
        <sz val="11"/>
        <color rgb="FF000000"/>
        <rFont val="Calibri"/>
      </rPr>
      <t xml:space="preserve"> to your organization's requirements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</si>
  <si>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controls what client domain names have remote access to the client ChromeOS devices in your organization. Only a connection from one of the specified client domains can connect to the client device.</t>
    </r>
    <r>
      <rPr>
        <sz val="11"/>
        <color rgb="FF000000"/>
        <rFont val="Calibri"/>
      </rPr>
      <t xml:space="preserve">
</t>
    </r>
    <r>
      <rPr>
        <sz val="11"/>
        <color rgb="FF000000"/>
        <rFont val="Calibri"/>
      </rPr>
      <t>Leaving the policy empty (or unsetting it) applies the default policy for the connection type. For remote assistance, this allows clients from any domain to connect to the host. For anytime remote access, only the host owner can connect.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</si>
  <si>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Remote access</t>
    </r>
    <r>
      <rPr>
        <sz val="11"/>
        <color rgb="FF000000"/>
        <rFont val="Calibri"/>
      </rPr>
      <t xml:space="preserve">, select </t>
    </r>
    <r>
      <rPr>
        <b/>
        <sz val="11"/>
        <color rgb="FF000000"/>
        <rFont val="Calibri"/>
      </rPr>
      <t>Remote access clients</t>
    </r>
    <r>
      <rPr>
        <sz val="11"/>
        <color rgb="FF000000"/>
        <rFont val="Calibri"/>
      </rPr>
      <t xml:space="preserve">
</t>
    </r>
    <r>
      <rPr>
        <sz val="11"/>
        <color rgb="FF000000"/>
        <rFont val="Calibri"/>
      </rPr>
      <t xml:space="preserve">- Ensure </t>
    </r>
    <r>
      <rPr>
        <b/>
        <sz val="11"/>
        <color rgb="FF000000"/>
        <rFont val="Calibri"/>
      </rPr>
      <t>Remote access client domain</t>
    </r>
    <r>
      <rPr>
        <sz val="11"/>
        <color rgb="FF000000"/>
        <rFont val="Calibri"/>
      </rPr>
      <t xml:space="preserve"> is set to your organization's requirements</t>
    </r>
  </si>
  <si>
    <t>2.3.3.4.2</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</si>
  <si>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Remote access</t>
    </r>
    <r>
      <rPr>
        <sz val="11"/>
        <color rgb="FF000000"/>
        <rFont val="Calibri"/>
      </rPr>
      <t xml:space="preserve">, select </t>
    </r>
    <r>
      <rPr>
        <b/>
        <sz val="11"/>
        <color rgb="FF000000"/>
        <rFont val="Calibri"/>
      </rPr>
      <t>Remote access hosts</t>
    </r>
    <r>
      <rPr>
        <sz val="11"/>
        <color rgb="FF000000"/>
        <rFont val="Calibri"/>
      </rPr>
      <t xml:space="preserve">
</t>
    </r>
    <r>
      <rPr>
        <sz val="11"/>
        <color rgb="FF000000"/>
        <rFont val="Calibri"/>
      </rPr>
      <t xml:space="preserve">- Set </t>
    </r>
    <r>
      <rPr>
        <b/>
        <sz val="11"/>
        <color rgb="FF000000"/>
        <rFont val="Calibri"/>
      </rPr>
      <t>Remote access host domain</t>
    </r>
    <r>
      <rPr>
        <sz val="11"/>
        <color rgb="FF000000"/>
        <rFont val="Calibri"/>
      </rPr>
      <t xml:space="preserve"> to your organization's requirements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</si>
  <si>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Chrome allows the configuration of a list of domains that are allowed to access the user's system. When enabled, remote systems can only connect if they are one of the specified domains listed.</t>
    </r>
    <r>
      <rPr>
        <sz val="11"/>
        <color rgb="FF000000"/>
        <rFont val="Calibri"/>
      </rPr>
      <t xml:space="preserve">
</t>
    </r>
    <r>
      <rPr>
        <sz val="11"/>
        <color rgb="FF000000"/>
        <rFont val="Calibri"/>
      </rPr>
      <t>Setting this to an empty list (Disabled) allows remote systems from any domain to connect to this user's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(1) and at least one domain set.</t>
    </r>
    <r>
      <rPr>
        <sz val="11"/>
        <color rgb="FF000000"/>
        <rFont val="Calibri"/>
      </rPr>
      <t xml:space="preserve">
</t>
    </r>
    <r>
      <rPr>
        <b/>
        <sz val="11"/>
        <color rgb="FF000000"/>
        <rFont val="Calibri"/>
      </rPr>
      <t>NOTE:</t>
    </r>
    <r>
      <rPr>
        <sz val="11"/>
        <color rgb="FF000000"/>
        <rFont val="Calibri"/>
      </rPr>
      <t xml:space="preserve"> The list of domains is organization-specific.</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</si>
  <si>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Remote access</t>
    </r>
    <r>
      <rPr>
        <sz val="11"/>
        <color rgb="FF000000"/>
        <rFont val="Calibri"/>
      </rPr>
      <t xml:space="preserve">, select </t>
    </r>
    <r>
      <rPr>
        <b/>
        <sz val="11"/>
        <color rgb="FF000000"/>
        <rFont val="Calibri"/>
      </rPr>
      <t>Remote access hosts</t>
    </r>
    <r>
      <rPr>
        <sz val="11"/>
        <color rgb="FF000000"/>
        <rFont val="Calibri"/>
      </rPr>
      <t xml:space="preserve">
</t>
    </r>
    <r>
      <rPr>
        <sz val="11"/>
        <color rgb="FF000000"/>
        <rFont val="Calibri"/>
      </rPr>
      <t xml:space="preserve">- Ensure </t>
    </r>
    <r>
      <rPr>
        <b/>
        <sz val="11"/>
        <color rgb="FF000000"/>
        <rFont val="Calibri"/>
      </rPr>
      <t>Remote access host domain</t>
    </r>
    <r>
      <rPr>
        <sz val="11"/>
        <color rgb="FF000000"/>
        <rFont val="Calibri"/>
      </rPr>
      <t xml:space="preserve"> is set to your organization's requirements</t>
    </r>
  </si>
  <si>
    <t>2.3.3.4.3</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</si>
  <si>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Remote access</t>
    </r>
    <r>
      <rPr>
        <sz val="11"/>
        <color rgb="FF000000"/>
        <rFont val="Calibri"/>
      </rPr>
      <t xml:space="preserve">, select </t>
    </r>
    <r>
      <rPr>
        <b/>
        <sz val="11"/>
        <color rgb="FF000000"/>
        <rFont val="Calibri"/>
      </rPr>
      <t>Firewall traversal</t>
    </r>
    <r>
      <rPr>
        <sz val="11"/>
        <color rgb="FF000000"/>
        <rFont val="Calibri"/>
      </rPr>
      <t xml:space="preserve">
</t>
    </r>
    <r>
      <rPr>
        <sz val="11"/>
        <color rgb="FF000000"/>
        <rFont val="Calibri"/>
      </rPr>
      <t xml:space="preserve">- Set </t>
    </r>
    <r>
      <rPr>
        <b/>
        <sz val="11"/>
        <color rgb="FF000000"/>
        <rFont val="Calibri"/>
      </rPr>
      <t>Firewall traversal</t>
    </r>
    <r>
      <rPr>
        <sz val="11"/>
        <color rgb="FF000000"/>
        <rFont val="Calibri"/>
      </rPr>
      <t xml:space="preserve"> to </t>
    </r>
    <r>
      <rPr>
        <b/>
        <sz val="11"/>
        <color rgb="FF000000"/>
        <rFont val="Calibri"/>
      </rPr>
      <t>Disable the use of relay servers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</si>
  <si>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Chrome allows the use of relay servers when clients are trying to connect to this machine and a direct connection is not available.</t>
    </r>
    <r>
      <rPr>
        <sz val="11"/>
        <color rgb="FF000000"/>
        <rFont val="Calibri"/>
      </rPr>
      <t xml:space="preserve">
</t>
    </r>
    <r>
      <rPr>
        <sz val="11"/>
        <color rgb="FF000000"/>
        <rFont val="Calibri"/>
      </rPr>
      <t xml:space="preserve">- </t>
    </r>
    <r>
      <rPr>
        <b/>
        <sz val="11"/>
        <color rgb="FF000000"/>
        <rFont val="Calibri"/>
      </rPr>
      <t>The use of relay servers by the remote access host is not allowed</t>
    </r>
    <r>
      <rPr>
        <sz val="11"/>
        <color rgb="FF000000"/>
        <rFont val="Calibri"/>
      </rPr>
      <t xml:space="preserve">
</t>
    </r>
    <r>
      <rPr>
        <sz val="11"/>
        <color rgb="FF000000"/>
        <rFont val="Calibri"/>
      </rPr>
      <t xml:space="preserve">- </t>
    </r>
    <r>
      <rPr>
        <b/>
        <sz val="11"/>
        <color rgb="FF000000"/>
        <rFont val="Calibri"/>
      </rPr>
      <t>The use of relay servers by the remote access host is allowed</t>
    </r>
    <r>
      <rPr>
        <sz val="11"/>
        <color rgb="FF000000"/>
        <rFont val="Calibri"/>
      </rPr>
      <t xml:space="preserve">
</t>
    </r>
    <r>
      <rPr>
        <sz val="11"/>
        <color rgb="FF000000"/>
        <rFont val="Calibri"/>
      </rPr>
      <t xml:space="preserve">The recommended state for this setting is: </t>
    </r>
    <r>
      <rPr>
        <b/>
        <sz val="11"/>
        <color rgb="FF000000"/>
        <rFont val="Calibri"/>
      </rPr>
      <t>The use of relay servers by the remote access host is not allowed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</si>
  <si>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Remote access</t>
    </r>
    <r>
      <rPr>
        <sz val="11"/>
        <color rgb="FF000000"/>
        <rFont val="Calibri"/>
      </rPr>
      <t xml:space="preserve">, select </t>
    </r>
    <r>
      <rPr>
        <b/>
        <sz val="11"/>
        <color rgb="FF000000"/>
        <rFont val="Calibri"/>
      </rPr>
      <t>Firewall traversal</t>
    </r>
    <r>
      <rPr>
        <sz val="11"/>
        <color rgb="FF000000"/>
        <rFont val="Calibri"/>
      </rPr>
      <t xml:space="preserve">
</t>
    </r>
    <r>
      <rPr>
        <sz val="11"/>
        <color rgb="FF000000"/>
        <rFont val="Calibri"/>
      </rPr>
      <t xml:space="preserve">- Ensure </t>
    </r>
    <r>
      <rPr>
        <b/>
        <sz val="11"/>
        <color rgb="FF000000"/>
        <rFont val="Calibri"/>
      </rPr>
      <t>Firewall traversal</t>
    </r>
    <r>
      <rPr>
        <sz val="11"/>
        <color rgb="FF000000"/>
        <rFont val="Calibri"/>
      </rPr>
      <t xml:space="preserve"> is set to </t>
    </r>
    <r>
      <rPr>
        <b/>
        <sz val="11"/>
        <color rgb="FF000000"/>
        <rFont val="Calibri"/>
      </rPr>
      <t>Disable the use of relay servers</t>
    </r>
  </si>
  <si>
    <t>2.3.3.4.4</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</si>
  <si>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Remote access</t>
    </r>
    <r>
      <rPr>
        <sz val="11"/>
        <color rgb="FF000000"/>
        <rFont val="Calibri"/>
      </rPr>
      <t xml:space="preserve">, select </t>
    </r>
    <r>
      <rPr>
        <b/>
        <sz val="11"/>
        <color rgb="FF000000"/>
        <rFont val="Calibri"/>
      </rPr>
      <t>Remote support connections</t>
    </r>
    <r>
      <rPr>
        <sz val="11"/>
        <color rgb="FF000000"/>
        <rFont val="Calibri"/>
      </rPr>
      <t xml:space="preserve">
</t>
    </r>
    <r>
      <rPr>
        <sz val="11"/>
        <color rgb="FF000000"/>
        <rFont val="Calibri"/>
      </rPr>
      <t xml:space="preserve">- Set </t>
    </r>
    <r>
      <rPr>
        <b/>
        <sz val="11"/>
        <color rgb="FF000000"/>
        <rFont val="Calibri"/>
      </rPr>
      <t>Remote support connections</t>
    </r>
    <r>
      <rPr>
        <sz val="11"/>
        <color rgb="FF000000"/>
        <rFont val="Calibri"/>
      </rPr>
      <t xml:space="preserve"> to </t>
    </r>
    <r>
      <rPr>
        <b/>
        <sz val="11"/>
        <color rgb="FF000000"/>
        <rFont val="Calibri"/>
      </rPr>
      <t>Prevent remote support connections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</si>
  <si>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is a setting for Chrome Remote desktop. If this setting is Disabled, the remote access host service cannot be started or configured to accept incoming connections.</t>
    </r>
    <r>
      <rPr>
        <sz val="11"/>
        <color rgb="FF000000"/>
        <rFont val="Calibri"/>
      </rPr>
      <t xml:space="preserve">
</t>
    </r>
    <r>
      <rPr>
        <sz val="11"/>
        <color rgb="FF000000"/>
        <rFont val="Calibri"/>
      </rPr>
      <t xml:space="preserve">- </t>
    </r>
    <r>
      <rPr>
        <b/>
        <sz val="11"/>
        <color rgb="FF000000"/>
        <rFont val="Calibri"/>
      </rPr>
      <t>Prevent remote access connections to this machine</t>
    </r>
    <r>
      <rPr>
        <sz val="11"/>
        <color rgb="FF000000"/>
        <rFont val="Calibri"/>
      </rPr>
      <t xml:space="preserve">
</t>
    </r>
    <r>
      <rPr>
        <sz val="11"/>
        <color rgb="FF000000"/>
        <rFont val="Calibri"/>
      </rPr>
      <t xml:space="preserve">- </t>
    </r>
    <r>
      <rPr>
        <b/>
        <sz val="11"/>
        <color rgb="FF000000"/>
        <rFont val="Calibri"/>
      </rPr>
      <t>Allow remote access connections to this machine</t>
    </r>
    <r>
      <rPr>
        <sz val="11"/>
        <color rgb="FF000000"/>
        <rFont val="Calibri"/>
      </rPr>
      <t xml:space="preserve">
</t>
    </r>
    <r>
      <rPr>
        <sz val="11"/>
        <color rgb="FF000000"/>
        <rFont val="Calibri"/>
      </rPr>
      <t xml:space="preserve">The recommended state for this setting is: </t>
    </r>
    <r>
      <rPr>
        <b/>
        <sz val="11"/>
        <color rgb="FF000000"/>
        <rFont val="Calibri"/>
      </rPr>
      <t>Prevent remote access connections to this machine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</si>
  <si>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Remote access</t>
    </r>
    <r>
      <rPr>
        <sz val="11"/>
        <color rgb="FF000000"/>
        <rFont val="Calibri"/>
      </rPr>
      <t xml:space="preserve">, select </t>
    </r>
    <r>
      <rPr>
        <b/>
        <sz val="11"/>
        <color rgb="FF000000"/>
        <rFont val="Calibri"/>
      </rPr>
      <t>Remote support connections</t>
    </r>
    <r>
      <rPr>
        <sz val="11"/>
        <color rgb="FF000000"/>
        <rFont val="Calibri"/>
      </rPr>
      <t xml:space="preserve">
</t>
    </r>
    <r>
      <rPr>
        <sz val="11"/>
        <color rgb="FF000000"/>
        <rFont val="Calibri"/>
      </rPr>
      <t xml:space="preserve">- Ensure </t>
    </r>
    <r>
      <rPr>
        <b/>
        <sz val="11"/>
        <color rgb="FF000000"/>
        <rFont val="Calibri"/>
      </rPr>
      <t>Remote support connections</t>
    </r>
    <r>
      <rPr>
        <sz val="11"/>
        <color rgb="FF000000"/>
        <rFont val="Calibri"/>
      </rPr>
      <t xml:space="preserve"> is set to </t>
    </r>
    <r>
      <rPr>
        <b/>
        <sz val="11"/>
        <color rgb="FF000000"/>
        <rFont val="Calibri"/>
      </rPr>
      <t>Prevent remote support connections</t>
    </r>
  </si>
  <si>
    <t>Session settings</t>
  </si>
  <si>
    <t>2.3.3.5.1</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</si>
  <si>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Session settings</t>
    </r>
    <r>
      <rPr>
        <sz val="11"/>
        <color rgb="FF000000"/>
        <rFont val="Calibri"/>
      </rPr>
      <t xml:space="preserve">, select </t>
    </r>
    <r>
      <rPr>
        <b/>
        <sz val="11"/>
        <color rgb="FF000000"/>
        <rFont val="Calibri"/>
      </rPr>
      <t>Show sign-out button in tray</t>
    </r>
    <r>
      <rPr>
        <sz val="11"/>
        <color rgb="FF000000"/>
        <rFont val="Calibri"/>
      </rPr>
      <t xml:space="preserve">
</t>
    </r>
    <r>
      <rPr>
        <sz val="11"/>
        <color rgb="FF000000"/>
        <rFont val="Calibri"/>
      </rPr>
      <t xml:space="preserve">- Set </t>
    </r>
    <r>
      <rPr>
        <b/>
        <sz val="11"/>
        <color rgb="FF000000"/>
        <rFont val="Calibri"/>
      </rPr>
      <t>Show sign-out button in tray</t>
    </r>
    <r>
      <rPr>
        <sz val="11"/>
        <color rgb="FF000000"/>
        <rFont val="Calibri"/>
      </rPr>
      <t xml:space="preserve"> to </t>
    </r>
    <r>
      <rPr>
        <b/>
        <sz val="11"/>
        <color rgb="FF000000"/>
        <rFont val="Calibri"/>
      </rPr>
      <t>Show sign-out button in tray</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</si>
  <si>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Session settings</t>
    </r>
    <r>
      <rPr>
        <sz val="11"/>
        <color rgb="FF000000"/>
        <rFont val="Calibri"/>
      </rPr>
      <t xml:space="preserve">, select </t>
    </r>
    <r>
      <rPr>
        <b/>
        <sz val="11"/>
        <color rgb="FF000000"/>
        <rFont val="Calibri"/>
      </rPr>
      <t>Show sign-out button in tray</t>
    </r>
    <r>
      <rPr>
        <sz val="11"/>
        <color rgb="FF000000"/>
        <rFont val="Calibri"/>
      </rPr>
      <t xml:space="preserve">
</t>
    </r>
    <r>
      <rPr>
        <sz val="11"/>
        <color rgb="FF000000"/>
        <rFont val="Calibri"/>
      </rPr>
      <t xml:space="preserve">- Ensure </t>
    </r>
    <r>
      <rPr>
        <b/>
        <sz val="11"/>
        <color rgb="FF000000"/>
        <rFont val="Calibri"/>
      </rPr>
      <t>Show sign-out button in tray</t>
    </r>
    <r>
      <rPr>
        <sz val="11"/>
        <color rgb="FF000000"/>
        <rFont val="Calibri"/>
      </rPr>
      <t xml:space="preserve"> is set to </t>
    </r>
    <r>
      <rPr>
        <b/>
        <sz val="11"/>
        <color rgb="FF000000"/>
        <rFont val="Calibri"/>
      </rPr>
      <t>Show sign-out button in tray</t>
    </r>
  </si>
  <si>
    <t>2.3.3.6.1</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</si>
  <si>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Network</t>
    </r>
    <r>
      <rPr>
        <sz val="11"/>
        <color rgb="FF000000"/>
        <rFont val="Calibri"/>
      </rPr>
      <t xml:space="preserve">, select </t>
    </r>
    <r>
      <rPr>
        <b/>
        <sz val="11"/>
        <color rgb="FF000000"/>
        <rFont val="Calibri"/>
      </rPr>
      <t>Proxy mode</t>
    </r>
    <r>
      <rPr>
        <sz val="11"/>
        <color rgb="FF000000"/>
        <rFont val="Calibri"/>
      </rPr>
      <t xml:space="preserve">
</t>
    </r>
    <r>
      <rPr>
        <sz val="11"/>
        <color rgb="FF000000"/>
        <rFont val="Calibri"/>
      </rPr>
      <t xml:space="preserve">- Set </t>
    </r>
    <r>
      <rPr>
        <b/>
        <sz val="11"/>
        <color rgb="FF000000"/>
        <rFont val="Calibri"/>
      </rPr>
      <t>Proxy mode</t>
    </r>
    <r>
      <rPr>
        <sz val="11"/>
        <color rgb="FF000000"/>
        <rFont val="Calibri"/>
      </rPr>
      <t xml:space="preserve"> to a setting other than </t>
    </r>
    <r>
      <rPr>
        <b/>
        <sz val="11"/>
        <color rgb="FF000000"/>
        <rFont val="Calibri"/>
      </rPr>
      <t>Always auto detect the proxy</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</si>
  <si>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Network</t>
    </r>
    <r>
      <rPr>
        <sz val="11"/>
        <color rgb="FF000000"/>
        <rFont val="Calibri"/>
      </rPr>
      <t xml:space="preserve">, select </t>
    </r>
    <r>
      <rPr>
        <b/>
        <sz val="11"/>
        <color rgb="FF000000"/>
        <rFont val="Calibri"/>
      </rPr>
      <t>Proxy mode</t>
    </r>
    <r>
      <rPr>
        <sz val="11"/>
        <color rgb="FF000000"/>
        <rFont val="Calibri"/>
      </rPr>
      <t xml:space="preserve">
</t>
    </r>
    <r>
      <rPr>
        <sz val="11"/>
        <color rgb="FF000000"/>
        <rFont val="Calibri"/>
      </rPr>
      <t xml:space="preserve">- Ensure </t>
    </r>
    <r>
      <rPr>
        <b/>
        <sz val="11"/>
        <color rgb="FF000000"/>
        <rFont val="Calibri"/>
      </rPr>
      <t>Proxy mode</t>
    </r>
    <r>
      <rPr>
        <sz val="11"/>
        <color rgb="FF000000"/>
        <rFont val="Calibri"/>
      </rPr>
      <t xml:space="preserve"> is not set to </t>
    </r>
    <r>
      <rPr>
        <b/>
        <sz val="11"/>
        <color rgb="FF000000"/>
        <rFont val="Calibri"/>
      </rPr>
      <t>Always auto detect the proxy</t>
    </r>
  </si>
  <si>
    <t>2.3.3.6.2</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</si>
  <si>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Network</t>
    </r>
    <r>
      <rPr>
        <sz val="11"/>
        <color rgb="FF000000"/>
        <rFont val="Calibri"/>
      </rPr>
      <t xml:space="preserve">, select </t>
    </r>
    <r>
      <rPr>
        <b/>
        <sz val="11"/>
        <color rgb="FF000000"/>
        <rFont val="Calibri"/>
      </rPr>
      <t>Ignore proxy on captive portals</t>
    </r>
    <r>
      <rPr>
        <sz val="11"/>
        <color rgb="FF000000"/>
        <rFont val="Calibri"/>
      </rPr>
      <t xml:space="preserve">
</t>
    </r>
    <r>
      <rPr>
        <sz val="11"/>
        <color rgb="FF000000"/>
        <rFont val="Calibri"/>
      </rPr>
      <t xml:space="preserve">- Set </t>
    </r>
    <r>
      <rPr>
        <b/>
        <sz val="11"/>
        <color rgb="FF000000"/>
        <rFont val="Calibri"/>
      </rPr>
      <t>Ignore proxy on captive portals</t>
    </r>
    <r>
      <rPr>
        <sz val="11"/>
        <color rgb="FF000000"/>
        <rFont val="Calibri"/>
      </rPr>
      <t xml:space="preserve"> to </t>
    </r>
    <r>
      <rPr>
        <b/>
        <sz val="11"/>
        <color rgb="FF000000"/>
        <rFont val="Calibri"/>
      </rPr>
      <t>Keep policies for captive portal pages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</si>
  <si>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configures the ability for Google ChromeOS to bypass any proxy for captive portal authentication.</t>
    </r>
    <r>
      <rPr>
        <sz val="11"/>
        <color rgb="FF000000"/>
        <rFont val="Calibri"/>
      </rPr>
      <t xml:space="preserve">
</t>
    </r>
    <r>
      <rPr>
        <sz val="11"/>
        <color rgb="FF000000"/>
        <rFont val="Calibri"/>
      </rPr>
      <t>If enabled, these authentication webpages, starting from the captive portal sign-in page until Chrome detects a successful internet connection, will open in a separate window and ignore all policy settings and restrictions for the current user.</t>
    </r>
    <r>
      <rPr>
        <sz val="11"/>
        <color rgb="FF000000"/>
        <rFont val="Calibri"/>
      </rPr>
      <t xml:space="preserve">
</t>
    </r>
    <r>
      <rPr>
        <sz val="11"/>
        <color rgb="FF000000"/>
        <rFont val="Calibri"/>
      </rPr>
      <t>If disabled, any captive portal authentication pages are shown in a new browser tab that uses the current user's proxy settings.</t>
    </r>
    <r>
      <rPr>
        <sz val="11"/>
        <color rgb="FF000000"/>
        <rFont val="Calibri"/>
      </rPr>
      <t xml:space="preserve">
</t>
    </r>
    <r>
      <rPr>
        <sz val="11"/>
        <color rgb="FF000000"/>
        <rFont val="Calibri"/>
      </rPr>
      <t>This policy only takes effect if a proxy is set up (by policy, extension, or the user in chrome://settings).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</si>
  <si>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Network</t>
    </r>
    <r>
      <rPr>
        <sz val="11"/>
        <color rgb="FF000000"/>
        <rFont val="Calibri"/>
      </rPr>
      <t xml:space="preserve">, select </t>
    </r>
    <r>
      <rPr>
        <b/>
        <sz val="11"/>
        <color rgb="FF000000"/>
        <rFont val="Calibri"/>
      </rPr>
      <t>Ignore proxy on captive portals</t>
    </r>
    <r>
      <rPr>
        <sz val="11"/>
        <color rgb="FF000000"/>
        <rFont val="Calibri"/>
      </rPr>
      <t xml:space="preserve">7 Ensure </t>
    </r>
    <r>
      <rPr>
        <b/>
        <sz val="11"/>
        <color rgb="FF000000"/>
        <rFont val="Calibri"/>
      </rPr>
      <t>Ignore proxy on captive portals</t>
    </r>
    <r>
      <rPr>
        <sz val="11"/>
        <color rgb="FF000000"/>
        <rFont val="Calibri"/>
      </rPr>
      <t xml:space="preserve"> is set to </t>
    </r>
    <r>
      <rPr>
        <b/>
        <sz val="11"/>
        <color rgb="FF000000"/>
        <rFont val="Calibri"/>
      </rPr>
      <t>Keep policies for captive portal pages</t>
    </r>
  </si>
  <si>
    <t>2.3.3.6.3</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</si>
  <si>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Network</t>
    </r>
    <r>
      <rPr>
        <sz val="11"/>
        <color rgb="FF000000"/>
        <rFont val="Calibri"/>
      </rPr>
      <t xml:space="preserve">, select </t>
    </r>
    <r>
      <rPr>
        <b/>
        <sz val="11"/>
        <color rgb="FF000000"/>
        <rFont val="Calibri"/>
      </rPr>
      <t>SSL error override</t>
    </r>
    <r>
      <rPr>
        <sz val="11"/>
        <color rgb="FF000000"/>
        <rFont val="Calibri"/>
      </rPr>
      <t xml:space="preserve">
</t>
    </r>
    <r>
      <rPr>
        <sz val="11"/>
        <color rgb="FF000000"/>
        <rFont val="Calibri"/>
      </rPr>
      <t xml:space="preserve">- Set </t>
    </r>
    <r>
      <rPr>
        <b/>
        <sz val="11"/>
        <color rgb="FF000000"/>
        <rFont val="Calibri"/>
      </rPr>
      <t>SSL error override</t>
    </r>
    <r>
      <rPr>
        <sz val="11"/>
        <color rgb="FF000000"/>
        <rFont val="Calibri"/>
      </rPr>
      <t xml:space="preserve"> to </t>
    </r>
    <r>
      <rPr>
        <b/>
        <sz val="11"/>
        <color rgb="FF000000"/>
        <rFont val="Calibri"/>
      </rPr>
      <t>Block users from clicking through SSL warnings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</si>
  <si>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controls whether a user is able to proceed to a webpage when an invalid SSL certificate warning has occurred.</t>
    </r>
    <r>
      <rPr>
        <sz val="11"/>
        <color rgb="FF000000"/>
        <rFont val="Calibri"/>
      </rPr>
      <t xml:space="preserve">
</t>
    </r>
    <r>
      <rPr>
        <sz val="11"/>
        <color rgb="FF000000"/>
        <rFont val="Calibri"/>
      </rPr>
      <t xml:space="preserve">The recommended state for this setting is: </t>
    </r>
    <r>
      <rPr>
        <b/>
        <sz val="11"/>
        <color rgb="FF000000"/>
        <rFont val="Calibri"/>
      </rPr>
      <t>Block users from clicking through SSL warnings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</si>
  <si>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Network</t>
    </r>
    <r>
      <rPr>
        <sz val="11"/>
        <color rgb="FF000000"/>
        <rFont val="Calibri"/>
      </rPr>
      <t xml:space="preserve">, select </t>
    </r>
    <r>
      <rPr>
        <b/>
        <sz val="11"/>
        <color rgb="FF000000"/>
        <rFont val="Calibri"/>
      </rPr>
      <t>SSL error override</t>
    </r>
    <r>
      <rPr>
        <sz val="11"/>
        <color rgb="FF000000"/>
        <rFont val="Calibri"/>
      </rPr>
      <t xml:space="preserve">
</t>
    </r>
    <r>
      <rPr>
        <sz val="11"/>
        <color rgb="FF000000"/>
        <rFont val="Calibri"/>
      </rPr>
      <t xml:space="preserve">- Ensure </t>
    </r>
    <r>
      <rPr>
        <b/>
        <sz val="11"/>
        <color rgb="FF000000"/>
        <rFont val="Calibri"/>
      </rPr>
      <t>SSL error override</t>
    </r>
    <r>
      <rPr>
        <sz val="11"/>
        <color rgb="FF000000"/>
        <rFont val="Calibri"/>
      </rPr>
      <t xml:space="preserve"> is set to </t>
    </r>
    <r>
      <rPr>
        <b/>
        <sz val="11"/>
        <color rgb="FF000000"/>
        <rFont val="Calibri"/>
      </rPr>
      <t>Block users from clicking through SSL warnings</t>
    </r>
  </si>
  <si>
    <t>2.3.3.6.4</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</si>
  <si>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Network</t>
    </r>
    <r>
      <rPr>
        <sz val="11"/>
        <color rgb="FF000000"/>
        <rFont val="Calibri"/>
      </rPr>
      <t xml:space="preserve">, select </t>
    </r>
    <r>
      <rPr>
        <b/>
        <sz val="11"/>
        <color rgb="FF000000"/>
        <rFont val="Calibri"/>
      </rPr>
      <t>DNS over HTTPS</t>
    </r>
    <r>
      <rPr>
        <sz val="11"/>
        <color rgb="FF000000"/>
        <rFont val="Calibri"/>
      </rPr>
      <t xml:space="preserve">
</t>
    </r>
    <r>
      <rPr>
        <sz val="11"/>
        <color rgb="FF000000"/>
        <rFont val="Calibri"/>
      </rPr>
      <t xml:space="preserve">- Set </t>
    </r>
    <r>
      <rPr>
        <b/>
        <sz val="11"/>
        <color rgb="FF000000"/>
        <rFont val="Calibri"/>
      </rPr>
      <t>DNS over HTTPS</t>
    </r>
    <r>
      <rPr>
        <sz val="11"/>
        <color rgb="FF000000"/>
        <rFont val="Calibri"/>
      </rPr>
      <t xml:space="preserve"> to </t>
    </r>
    <r>
      <rPr>
        <b/>
        <sz val="11"/>
        <color rgb="FF000000"/>
        <rFont val="Calibri"/>
      </rPr>
      <t>Enable DNS-over-HTTPS without insecure fallback</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</si>
  <si>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Network</t>
    </r>
    <r>
      <rPr>
        <sz val="11"/>
        <color rgb="FF000000"/>
        <rFont val="Calibri"/>
      </rPr>
      <t xml:space="preserve">, select </t>
    </r>
    <r>
      <rPr>
        <b/>
        <sz val="11"/>
        <color rgb="FF000000"/>
        <rFont val="Calibri"/>
      </rPr>
      <t>DNS over HTTPS</t>
    </r>
    <r>
      <rPr>
        <sz val="11"/>
        <color rgb="FF000000"/>
        <rFont val="Calibri"/>
      </rPr>
      <t xml:space="preserve">
</t>
    </r>
    <r>
      <rPr>
        <sz val="11"/>
        <color rgb="FF000000"/>
        <rFont val="Calibri"/>
      </rPr>
      <t xml:space="preserve">- Ensure </t>
    </r>
    <r>
      <rPr>
        <b/>
        <sz val="11"/>
        <color rgb="FF000000"/>
        <rFont val="Calibri"/>
      </rPr>
      <t>DNS over HTTPS</t>
    </r>
    <r>
      <rPr>
        <sz val="11"/>
        <color rgb="FF000000"/>
        <rFont val="Calibri"/>
      </rPr>
      <t xml:space="preserve"> is set to </t>
    </r>
    <r>
      <rPr>
        <b/>
        <sz val="11"/>
        <color rgb="FF000000"/>
        <rFont val="Calibri"/>
      </rPr>
      <t>Enable DNS-over-HTTPS without insecure fallback</t>
    </r>
  </si>
  <si>
    <r>
      <rPr>
        <sz val="11"/>
        <color rgb="FF000000"/>
        <rFont val="Calibri"/>
      </rPr>
      <t>Unset (Same as Enable DNS-over-HTTPS with insecure fallback (automatic). If any policy is set, either through being domain-joined or active policy with cloud management (or profile lists), then it sometimes reverts to Disable DNS-over-HTTPS and users can’t change it.</t>
    </r>
  </si>
  <si>
    <t>2.3.3.6.5</t>
  </si>
  <si>
    <r>
      <rPr>
        <sz val="11"/>
        <rFont val="Calibri"/>
      </rPr>
      <t xml:space="preserve">Ensure </t>
    </r>
    <r>
      <rPr>
        <sz val="11"/>
        <color rgb="FF000000"/>
        <rFont val="Calibri"/>
      </rPr>
      <t>'</t>
    </r>
    <r>
      <rPr>
        <b/>
        <sz val="11"/>
        <color rgb="FF000000"/>
        <rFont val="Calibri"/>
      </rPr>
      <t>SharedArrayBuffer</t>
    </r>
    <r>
      <rPr>
        <sz val="11"/>
        <color rgb="FF000000"/>
        <rFont val="Calibri"/>
      </rPr>
      <t>'</t>
    </r>
    <r>
      <rPr>
        <sz val="11"/>
        <color rgb="FF000000"/>
        <rFont val="Calibri"/>
      </rPr>
      <t xml:space="preserve"> Is Set to </t>
    </r>
    <r>
      <rPr>
        <sz val="11"/>
        <color rgb="FF000000"/>
        <rFont val="Calibri"/>
      </rPr>
      <t>'</t>
    </r>
    <r>
      <rPr>
        <b/>
        <sz val="11"/>
        <color rgb="FF000000"/>
        <rFont val="Calibri"/>
      </rPr>
      <t>Prevent sites that are not cross-origin isolated from using SharedArrayBuffers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</si>
  <si>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Network</t>
    </r>
    <r>
      <rPr>
        <sz val="11"/>
        <color rgb="FF000000"/>
        <rFont val="Calibri"/>
      </rPr>
      <t xml:space="preserve">, select </t>
    </r>
    <r>
      <rPr>
        <b/>
        <sz val="11"/>
        <color rgb="FF000000"/>
        <rFont val="Calibri"/>
      </rPr>
      <t>SharedArrayBuffer</t>
    </r>
    <r>
      <rPr>
        <sz val="11"/>
        <color rgb="FF000000"/>
        <rFont val="Calibri"/>
      </rPr>
      <t xml:space="preserve">
</t>
    </r>
    <r>
      <rPr>
        <sz val="11"/>
        <color rgb="FF000000"/>
        <rFont val="Calibri"/>
      </rPr>
      <t xml:space="preserve">- Set </t>
    </r>
    <r>
      <rPr>
        <b/>
        <sz val="11"/>
        <color rgb="FF000000"/>
        <rFont val="Calibri"/>
      </rPr>
      <t>SharedArrayBuffer</t>
    </r>
    <r>
      <rPr>
        <sz val="11"/>
        <color rgb="FF000000"/>
        <rFont val="Calibri"/>
      </rPr>
      <t xml:space="preserve"> to </t>
    </r>
    <r>
      <rPr>
        <b/>
        <sz val="11"/>
        <color rgb="FF000000"/>
        <rFont val="Calibri"/>
      </rPr>
      <t>Prevent sites that are not cross-origin isolated from using SharedArrayBuffers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</si>
  <si>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controls whether SharedArrayBuffers can be used in a non cross-origin-isolated context.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</si>
  <si>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Network</t>
    </r>
    <r>
      <rPr>
        <sz val="11"/>
        <color rgb="FF000000"/>
        <rFont val="Calibri"/>
      </rPr>
      <t xml:space="preserve">, select </t>
    </r>
    <r>
      <rPr>
        <b/>
        <sz val="11"/>
        <color rgb="FF000000"/>
        <rFont val="Calibri"/>
      </rPr>
      <t>SharedArrayBuffer</t>
    </r>
    <r>
      <rPr>
        <sz val="11"/>
        <color rgb="FF000000"/>
        <rFont val="Calibri"/>
      </rPr>
      <t xml:space="preserve">
</t>
    </r>
    <r>
      <rPr>
        <sz val="11"/>
        <color rgb="FF000000"/>
        <rFont val="Calibri"/>
      </rPr>
      <t xml:space="preserve">- Ensure </t>
    </r>
    <r>
      <rPr>
        <b/>
        <sz val="11"/>
        <color rgb="FF000000"/>
        <rFont val="Calibri"/>
      </rPr>
      <t>SharedArrayBuffer</t>
    </r>
    <r>
      <rPr>
        <sz val="11"/>
        <color rgb="FF000000"/>
        <rFont val="Calibri"/>
      </rPr>
      <t xml:space="preserve"> is set to </t>
    </r>
    <r>
      <rPr>
        <b/>
        <sz val="11"/>
        <color rgb="FF000000"/>
        <rFont val="Calibri"/>
      </rPr>
      <t>Prevent sites that are not cross-origin isolated from using SharedArrayBuffers</t>
    </r>
  </si>
  <si>
    <t>2.3.3.6.6</t>
  </si>
  <si>
    <r>
      <rPr>
        <sz val="11"/>
        <rFont val="Calibri"/>
      </rPr>
      <t xml:space="preserve">Ensure </t>
    </r>
    <r>
      <rPr>
        <sz val="11"/>
        <color rgb="FF000000"/>
        <rFont val="Calibri"/>
      </rPr>
      <t>'</t>
    </r>
    <r>
      <rPr>
        <b/>
        <sz val="11"/>
        <color rgb="FF000000"/>
        <rFont val="Calibri"/>
      </rPr>
      <t>Globally scoped HTTP authentication cache</t>
    </r>
    <r>
      <rPr>
        <sz val="11"/>
        <color rgb="FF000000"/>
        <rFont val="Calibri"/>
      </rPr>
      <t>'</t>
    </r>
    <r>
      <rPr>
        <sz val="11"/>
        <color rgb="FF000000"/>
        <rFont val="Calibri"/>
      </rPr>
      <t xml:space="preserve"> is set to </t>
    </r>
    <r>
      <rPr>
        <sz val="11"/>
        <color rgb="FF000000"/>
        <rFont val="Calibri"/>
      </rPr>
      <t>'</t>
    </r>
    <r>
      <rPr>
        <b/>
        <sz val="11"/>
        <color rgb="FF000000"/>
        <rFont val="Calibri"/>
      </rPr>
      <t>HTTP authentication credentials are scoped to top-level sites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</si>
  <si>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Network</t>
    </r>
    <r>
      <rPr>
        <sz val="11"/>
        <color rgb="FF000000"/>
        <rFont val="Calibri"/>
      </rPr>
      <t xml:space="preserve">, select </t>
    </r>
    <r>
      <rPr>
        <b/>
        <sz val="11"/>
        <color rgb="FF000000"/>
        <rFont val="Calibri"/>
      </rPr>
      <t>Globally scoped HTTP authentication cache</t>
    </r>
    <r>
      <rPr>
        <sz val="11"/>
        <color rgb="FF000000"/>
        <rFont val="Calibri"/>
      </rPr>
      <t xml:space="preserve">
</t>
    </r>
    <r>
      <rPr>
        <sz val="11"/>
        <color rgb="FF000000"/>
        <rFont val="Calibri"/>
      </rPr>
      <t xml:space="preserve">- Set </t>
    </r>
    <r>
      <rPr>
        <b/>
        <sz val="11"/>
        <color rgb="FF000000"/>
        <rFont val="Calibri"/>
      </rPr>
      <t>Globally scoped HTTP authentication cache</t>
    </r>
    <r>
      <rPr>
        <sz val="11"/>
        <color rgb="FF000000"/>
        <rFont val="Calibri"/>
      </rPr>
      <t xml:space="preserve"> to </t>
    </r>
    <r>
      <rPr>
        <b/>
        <sz val="11"/>
        <color rgb="FF000000"/>
        <rFont val="Calibri"/>
      </rPr>
      <t>HTTP authentication credentials are scoped to top-level sites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</si>
  <si>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controls whether HTTP auth credentials may be automatically used in the context of another web site visited in Google Chrome.</t>
    </r>
    <r>
      <rPr>
        <sz val="11"/>
        <color rgb="FF000000"/>
        <rFont val="Calibri"/>
      </rPr>
      <t xml:space="preserve">
</t>
    </r>
    <r>
      <rPr>
        <sz val="11"/>
        <color rgb="FF000000"/>
        <rFont val="Calibri"/>
      </rPr>
      <t xml:space="preserve">The recommended state for this setting is: </t>
    </r>
    <r>
      <rPr>
        <b/>
        <sz val="11"/>
        <color rgb="FF000000"/>
        <rFont val="Calibri"/>
      </rPr>
      <t>HTTP authentication credentials are scoped to top-level sites</t>
    </r>
    <r>
      <rPr>
        <sz val="11"/>
        <color rgb="FF000000"/>
        <rFont val="Calibri"/>
      </rPr>
      <t xml:space="preserve">
</t>
    </r>
    <r>
      <rPr>
        <b/>
        <sz val="11"/>
        <color rgb="FF000000"/>
        <rFont val="Calibri"/>
      </rPr>
      <t>NOTE:</t>
    </r>
    <r>
      <rPr>
        <sz val="11"/>
        <color rgb="FF000000"/>
        <rFont val="Calibri"/>
      </rPr>
      <t xml:space="preserve"> This setting is intended to give enterprises depending on the legacy behavior a chance to update their login procedures and will be removed in the future.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</si>
  <si>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Network</t>
    </r>
    <r>
      <rPr>
        <sz val="11"/>
        <color rgb="FF000000"/>
        <rFont val="Calibri"/>
      </rPr>
      <t xml:space="preserve">, select </t>
    </r>
    <r>
      <rPr>
        <b/>
        <sz val="11"/>
        <color rgb="FF000000"/>
        <rFont val="Calibri"/>
      </rPr>
      <t>Globally scoped HTTP authentication cache</t>
    </r>
    <r>
      <rPr>
        <sz val="11"/>
        <color rgb="FF000000"/>
        <rFont val="Calibri"/>
      </rPr>
      <t xml:space="preserve">
</t>
    </r>
    <r>
      <rPr>
        <sz val="11"/>
        <color rgb="FF000000"/>
        <rFont val="Calibri"/>
      </rPr>
      <t xml:space="preserve">- Ensure </t>
    </r>
    <r>
      <rPr>
        <b/>
        <sz val="11"/>
        <color rgb="FF000000"/>
        <rFont val="Calibri"/>
      </rPr>
      <t>Globally scoped HTTP authentication cache</t>
    </r>
    <r>
      <rPr>
        <sz val="11"/>
        <color rgb="FF000000"/>
        <rFont val="Calibri"/>
      </rPr>
      <t xml:space="preserve"> is set to </t>
    </r>
    <r>
      <rPr>
        <b/>
        <sz val="11"/>
        <color rgb="FF000000"/>
        <rFont val="Calibri"/>
      </rPr>
      <t>Block cross-origin authentication</t>
    </r>
  </si>
  <si>
    <t>2.3.3.6.7</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</si>
  <si>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Network</t>
    </r>
    <r>
      <rPr>
        <sz val="11"/>
        <color rgb="FF000000"/>
        <rFont val="Calibri"/>
      </rPr>
      <t xml:space="preserve">, select </t>
    </r>
    <r>
      <rPr>
        <b/>
        <sz val="11"/>
        <color rgb="FF000000"/>
        <rFont val="Calibri"/>
      </rPr>
      <t>HSTS policy bypass list</t>
    </r>
    <r>
      <rPr>
        <sz val="11"/>
        <color rgb="FF000000"/>
        <rFont val="Calibri"/>
      </rPr>
      <t xml:space="preserve">
</t>
    </r>
    <r>
      <rPr>
        <sz val="11"/>
        <color rgb="FF000000"/>
        <rFont val="Calibri"/>
      </rPr>
      <t xml:space="preserve">- Remove all hostnames from </t>
    </r>
    <r>
      <rPr>
        <b/>
        <sz val="11"/>
        <color rgb="FF000000"/>
        <rFont val="Calibri"/>
      </rPr>
      <t>List of hostnames that will bypass the HSTS policy check</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</si>
  <si>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allows a list of names to be specified that will be exempt from HTTP Strict Transport Security (HSTS) policy checks, then potentially upgraded from http:// to https://.</t>
    </r>
    <r>
      <rPr>
        <sz val="11"/>
        <color rgb="FF000000"/>
        <rFont val="Calibri"/>
      </rPr>
      <t xml:space="preserve">
</t>
    </r>
    <r>
      <rPr>
        <sz val="11"/>
        <color rgb="FF000000"/>
        <rFont val="Calibri"/>
      </rPr>
      <t>The recommended state for this setting is not configured.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</si>
  <si>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Network</t>
    </r>
    <r>
      <rPr>
        <sz val="11"/>
        <color rgb="FF000000"/>
        <rFont val="Calibri"/>
      </rPr>
      <t xml:space="preserve">, select </t>
    </r>
    <r>
      <rPr>
        <b/>
        <sz val="11"/>
        <color rgb="FF000000"/>
        <rFont val="Calibri"/>
      </rPr>
      <t>HSTS policy bypass list</t>
    </r>
    <r>
      <rPr>
        <sz val="11"/>
        <color rgb="FF000000"/>
        <rFont val="Calibri"/>
      </rPr>
      <t xml:space="preserve">
</t>
    </r>
    <r>
      <rPr>
        <sz val="11"/>
        <color rgb="FF000000"/>
        <rFont val="Calibri"/>
      </rPr>
      <t xml:space="preserve">- Ensure </t>
    </r>
    <r>
      <rPr>
        <b/>
        <sz val="11"/>
        <color rgb="FF000000"/>
        <rFont val="Calibri"/>
      </rPr>
      <t>List of hostnames that will bypass the HSTS policy check</t>
    </r>
    <r>
      <rPr>
        <sz val="11"/>
        <color rgb="FF000000"/>
        <rFont val="Calibri"/>
      </rPr>
      <t xml:space="preserve"> is empty</t>
    </r>
  </si>
  <si>
    <t>2.3.3.6.8</t>
  </si>
  <si>
    <r>
      <rPr>
        <sz val="11"/>
        <rFont val="Calibri"/>
      </rPr>
      <t xml:space="preserve">Ensure </t>
    </r>
    <r>
      <rPr>
        <sz val="11"/>
        <color rgb="FF000000"/>
        <rFont val="Calibri"/>
      </rPr>
      <t>'</t>
    </r>
    <r>
      <rPr>
        <b/>
        <sz val="11"/>
        <color rgb="FF000000"/>
        <rFont val="Calibri"/>
      </rPr>
      <t>DNS interception checks enabled</t>
    </r>
    <r>
      <rPr>
        <sz val="11"/>
        <color rgb="FF000000"/>
        <rFont val="Calibri"/>
      </rPr>
      <t>'</t>
    </r>
    <r>
      <rPr>
        <sz val="11"/>
        <color rgb="FF000000"/>
        <rFont val="Calibri"/>
      </rPr>
      <t xml:space="preserve"> is set to </t>
    </r>
    <r>
      <rPr>
        <sz val="11"/>
        <color rgb="FF000000"/>
        <rFont val="Calibri"/>
      </rPr>
      <t>'</t>
    </r>
    <r>
      <rPr>
        <b/>
        <sz val="11"/>
        <color rgb="FF000000"/>
        <rFont val="Calibri"/>
      </rPr>
      <t>Perform DNS interception checks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</si>
  <si>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Network</t>
    </r>
    <r>
      <rPr>
        <sz val="11"/>
        <color rgb="FF000000"/>
        <rFont val="Calibri"/>
      </rPr>
      <t xml:space="preserve">, select </t>
    </r>
    <r>
      <rPr>
        <b/>
        <sz val="11"/>
        <color rgb="FF000000"/>
        <rFont val="Calibri"/>
      </rPr>
      <t>DNS interception checks enabled</t>
    </r>
    <r>
      <rPr>
        <sz val="11"/>
        <color rgb="FF000000"/>
        <rFont val="Calibri"/>
      </rPr>
      <t xml:space="preserve">
</t>
    </r>
    <r>
      <rPr>
        <sz val="11"/>
        <color rgb="FF000000"/>
        <rFont val="Calibri"/>
      </rPr>
      <t xml:space="preserve">- Set </t>
    </r>
    <r>
      <rPr>
        <b/>
        <sz val="11"/>
        <color rgb="FF000000"/>
        <rFont val="Calibri"/>
      </rPr>
      <t>DNS interception checks enabled</t>
    </r>
    <r>
      <rPr>
        <sz val="11"/>
        <color rgb="FF000000"/>
        <rFont val="Calibri"/>
      </rPr>
      <t xml:space="preserve"> to </t>
    </r>
    <r>
      <rPr>
        <b/>
        <sz val="11"/>
        <color rgb="FF000000"/>
        <rFont val="Calibri"/>
      </rPr>
      <t xml:space="preserve">Perform DNS interception checks </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</si>
  <si>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determines whether a local switch is configured for DNS interception checks. These checks attempt to discover if the browser is behind a proxy that redirects unknown host names.</t>
    </r>
    <r>
      <rPr>
        <sz val="11"/>
        <color rgb="FF000000"/>
        <rFont val="Calibri"/>
      </rPr>
      <t xml:space="preserve">
</t>
    </r>
    <r>
      <rPr>
        <sz val="11"/>
        <color rgb="FF000000"/>
        <rFont val="Calibri"/>
      </rPr>
      <t xml:space="preserve">The recommended state for this setting is: </t>
    </r>
    <r>
      <rPr>
        <b/>
        <sz val="11"/>
        <color rgb="FF000000"/>
        <rFont val="Calibri"/>
      </rPr>
      <t>Perform DNS interception checks</t>
    </r>
    <r>
      <rPr>
        <sz val="11"/>
        <color rgb="FF000000"/>
        <rFont val="Calibri"/>
      </rPr>
      <t xml:space="preserve">
</t>
    </r>
    <r>
      <rPr>
        <b/>
        <sz val="11"/>
        <color rgb="FF000000"/>
        <rFont val="Calibri"/>
      </rPr>
      <t>NOTE:</t>
    </r>
    <r>
      <rPr>
        <sz val="11"/>
        <color rgb="FF000000"/>
        <rFont val="Calibri"/>
      </rPr>
      <t xml:space="preserve"> This detection might not be necessary in an enterprise environment where the network configuration is known. It can be disabled to avoid additional DNS and HTTP traffic on startup and each DNS configuration change.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</si>
  <si>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Network</t>
    </r>
    <r>
      <rPr>
        <sz val="11"/>
        <color rgb="FF000000"/>
        <rFont val="Calibri"/>
      </rPr>
      <t xml:space="preserve">, select </t>
    </r>
    <r>
      <rPr>
        <b/>
        <sz val="11"/>
        <color rgb="FF000000"/>
        <rFont val="Calibri"/>
      </rPr>
      <t>DNS interception checks enabled</t>
    </r>
    <r>
      <rPr>
        <sz val="11"/>
        <color rgb="FF000000"/>
        <rFont val="Calibri"/>
      </rPr>
      <t xml:space="preserve">
</t>
    </r>
    <r>
      <rPr>
        <sz val="11"/>
        <color rgb="FF000000"/>
        <rFont val="Calibri"/>
      </rPr>
      <t xml:space="preserve">- Ensure </t>
    </r>
    <r>
      <rPr>
        <b/>
        <sz val="11"/>
        <color rgb="FF000000"/>
        <rFont val="Calibri"/>
      </rPr>
      <t>DNS interception checks enabled</t>
    </r>
    <r>
      <rPr>
        <sz val="11"/>
        <color rgb="FF000000"/>
        <rFont val="Calibri"/>
      </rPr>
      <t xml:space="preserve"> is set to </t>
    </r>
    <r>
      <rPr>
        <b/>
        <sz val="11"/>
        <color rgb="FF000000"/>
        <rFont val="Calibri"/>
      </rPr>
      <t xml:space="preserve">Perform DNS interception checks </t>
    </r>
  </si>
  <si>
    <t>2.3.3.7.1</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</si>
  <si>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Content</t>
    </r>
    <r>
      <rPr>
        <sz val="11"/>
        <color rgb="FF000000"/>
        <rFont val="Calibri"/>
      </rPr>
      <t xml:space="preserve">, select </t>
    </r>
    <r>
      <rPr>
        <b/>
        <sz val="11"/>
        <color rgb="FF000000"/>
        <rFont val="Calibri"/>
      </rPr>
      <t>SafeSearch and Restricted Mode</t>
    </r>
    <r>
      <rPr>
        <sz val="11"/>
        <color rgb="FF000000"/>
        <rFont val="Calibri"/>
      </rPr>
      <t xml:space="preserve">
</t>
    </r>
    <r>
      <rPr>
        <sz val="11"/>
        <color rgb="FF000000"/>
        <rFont val="Calibri"/>
      </rPr>
      <t xml:space="preserve">- Set </t>
    </r>
    <r>
      <rPr>
        <b/>
        <sz val="11"/>
        <color rgb="FF000000"/>
        <rFont val="Calibri"/>
      </rPr>
      <t>SafeSearch and Restricted Mode</t>
    </r>
    <r>
      <rPr>
        <sz val="11"/>
        <color rgb="FF000000"/>
        <rFont val="Calibri"/>
      </rPr>
      <t xml:space="preserve"> to </t>
    </r>
    <r>
      <rPr>
        <b/>
        <sz val="11"/>
        <color rgb="FF000000"/>
        <rFont val="Calibri"/>
      </rPr>
      <t>Always use Safe Search for Google Web Search queries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</si>
  <si>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User search results will be filtered and content such as adult text, videos, and images will not be shown.</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</si>
  <si>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Content</t>
    </r>
    <r>
      <rPr>
        <sz val="11"/>
        <color rgb="FF000000"/>
        <rFont val="Calibri"/>
      </rPr>
      <t xml:space="preserve">, select </t>
    </r>
    <r>
      <rPr>
        <b/>
        <sz val="11"/>
        <color rgb="FF000000"/>
        <rFont val="Calibri"/>
      </rPr>
      <t>SafeSearch and Restricted Mode</t>
    </r>
    <r>
      <rPr>
        <sz val="11"/>
        <color rgb="FF000000"/>
        <rFont val="Calibri"/>
      </rPr>
      <t xml:space="preserve">
</t>
    </r>
    <r>
      <rPr>
        <sz val="11"/>
        <color rgb="FF000000"/>
        <rFont val="Calibri"/>
      </rPr>
      <t xml:space="preserve">- Ensure </t>
    </r>
    <r>
      <rPr>
        <b/>
        <sz val="11"/>
        <color rgb="FF000000"/>
        <rFont val="Calibri"/>
      </rPr>
      <t>SafeSearch and Restricted Mode</t>
    </r>
    <r>
      <rPr>
        <sz val="11"/>
        <color rgb="FF000000"/>
        <rFont val="Calibri"/>
      </rPr>
      <t xml:space="preserve"> is set to </t>
    </r>
    <r>
      <rPr>
        <b/>
        <sz val="11"/>
        <color rgb="FF000000"/>
        <rFont val="Calibri"/>
      </rPr>
      <t>Always use Safe Search for Google Web Search queries</t>
    </r>
  </si>
  <si>
    <t>2.3.3.7.2</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</si>
  <si>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Content</t>
    </r>
    <r>
      <rPr>
        <sz val="11"/>
        <color rgb="FF000000"/>
        <rFont val="Calibri"/>
      </rPr>
      <t xml:space="preserve">, select </t>
    </r>
    <r>
      <rPr>
        <b/>
        <sz val="11"/>
        <color rgb="FF000000"/>
        <rFont val="Calibri"/>
      </rPr>
      <t>Clipboard</t>
    </r>
    <r>
      <rPr>
        <sz val="11"/>
        <color rgb="FF000000"/>
        <rFont val="Calibri"/>
      </rPr>
      <t xml:space="preserve">
</t>
    </r>
    <r>
      <rPr>
        <sz val="11"/>
        <color rgb="FF000000"/>
        <rFont val="Calibri"/>
      </rPr>
      <t xml:space="preserve">- Set </t>
    </r>
    <r>
      <rPr>
        <b/>
        <sz val="11"/>
        <color rgb="FF000000"/>
        <rFont val="Calibri"/>
      </rPr>
      <t>Clipboard</t>
    </r>
    <r>
      <rPr>
        <sz val="11"/>
        <color rgb="FF000000"/>
        <rFont val="Calibri"/>
      </rPr>
      <t xml:space="preserve"> to </t>
    </r>
    <r>
      <rPr>
        <b/>
        <sz val="11"/>
        <color rgb="FF000000"/>
        <rFont val="Calibri"/>
      </rPr>
      <t>Do not allow any site to use the clipboard site permission</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</si>
  <si>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controls the defaults for clipboard permission access from sites. It can be configured to either:</t>
    </r>
    <r>
      <rPr>
        <sz val="11"/>
        <color rgb="FF000000"/>
        <rFont val="Calibri"/>
      </rPr>
      <t xml:space="preserve">
</t>
    </r>
    <r>
      <rPr>
        <sz val="11"/>
        <color rgb="FF000000"/>
        <rFont val="Calibri"/>
      </rPr>
      <t>- Allow the user to decide</t>
    </r>
    <r>
      <rPr>
        <sz val="11"/>
        <color rgb="FF000000"/>
        <rFont val="Calibri"/>
      </rPr>
      <t xml:space="preserve">
</t>
    </r>
    <r>
      <rPr>
        <sz val="11"/>
        <color rgb="FF000000"/>
        <rFont val="Calibri"/>
      </rPr>
      <t>- Allow sites to ask the user to grant the clipboard site permission</t>
    </r>
    <r>
      <rPr>
        <sz val="11"/>
        <color rgb="FF000000"/>
        <rFont val="Calibri"/>
      </rPr>
      <t xml:space="preserve">
</t>
    </r>
    <r>
      <rPr>
        <sz val="11"/>
        <color rgb="FF000000"/>
        <rFont val="Calibri"/>
      </rPr>
      <t>- Do not allow any site to use the clipboard site permission</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</si>
  <si>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Content</t>
    </r>
    <r>
      <rPr>
        <sz val="11"/>
        <color rgb="FF000000"/>
        <rFont val="Calibri"/>
      </rPr>
      <t xml:space="preserve">, select </t>
    </r>
    <r>
      <rPr>
        <b/>
        <sz val="11"/>
        <color rgb="FF000000"/>
        <rFont val="Calibri"/>
      </rPr>
      <t>Clipboard</t>
    </r>
    <r>
      <rPr>
        <sz val="11"/>
        <color rgb="FF000000"/>
        <rFont val="Calibri"/>
      </rPr>
      <t xml:space="preserve">
</t>
    </r>
    <r>
      <rPr>
        <sz val="11"/>
        <color rgb="FF000000"/>
        <rFont val="Calibri"/>
      </rPr>
      <t xml:space="preserve">- Ensure </t>
    </r>
    <r>
      <rPr>
        <b/>
        <sz val="11"/>
        <color rgb="FF000000"/>
        <rFont val="Calibri"/>
      </rPr>
      <t>Clipboard</t>
    </r>
    <r>
      <rPr>
        <sz val="11"/>
        <color rgb="FF000000"/>
        <rFont val="Calibri"/>
      </rPr>
      <t xml:space="preserve"> is set to </t>
    </r>
    <r>
      <rPr>
        <b/>
        <sz val="11"/>
        <color rgb="FF000000"/>
        <rFont val="Calibri"/>
      </rPr>
      <t>Do not allow any site to use the clipboard site permission</t>
    </r>
  </si>
  <si>
    <t>2.3.3.7.3</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</si>
  <si>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Content</t>
    </r>
    <r>
      <rPr>
        <sz val="11"/>
        <color rgb="FF000000"/>
        <rFont val="Calibri"/>
      </rPr>
      <t xml:space="preserve">, select </t>
    </r>
    <r>
      <rPr>
        <b/>
        <sz val="11"/>
        <color rgb="FF000000"/>
        <rFont val="Calibri"/>
      </rPr>
      <t>Auto open downloaded files</t>
    </r>
    <r>
      <rPr>
        <sz val="11"/>
        <color rgb="FF000000"/>
        <rFont val="Calibri"/>
      </rPr>
      <t xml:space="preserve">
</t>
    </r>
    <r>
      <rPr>
        <sz val="11"/>
        <color rgb="FF000000"/>
        <rFont val="Calibri"/>
      </rPr>
      <t xml:space="preserve">- Remove all file types from </t>
    </r>
    <r>
      <rPr>
        <b/>
        <sz val="11"/>
        <color rgb="FF000000"/>
        <rFont val="Calibri"/>
      </rPr>
      <t>Auto open file types</t>
    </r>
    <r>
      <rPr>
        <sz val="11"/>
        <color rgb="FF000000"/>
        <rFont val="Calibri"/>
      </rPr>
      <t xml:space="preserve">
</t>
    </r>
    <r>
      <rPr>
        <sz val="11"/>
        <color rgb="FF000000"/>
        <rFont val="Calibri"/>
      </rPr>
      <t xml:space="preserve">- Remove all URLs from </t>
    </r>
    <r>
      <rPr>
        <b/>
        <sz val="11"/>
        <color rgb="FF000000"/>
        <rFont val="Calibri"/>
      </rPr>
      <t>Auto open URLs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</si>
  <si>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Content</t>
    </r>
    <r>
      <rPr>
        <sz val="11"/>
        <color rgb="FF000000"/>
        <rFont val="Calibri"/>
      </rPr>
      <t xml:space="preserve">, select </t>
    </r>
    <r>
      <rPr>
        <b/>
        <sz val="11"/>
        <color rgb="FF000000"/>
        <rFont val="Calibri"/>
      </rPr>
      <t>Auto open downloaded files</t>
    </r>
    <r>
      <rPr>
        <sz val="11"/>
        <color rgb="FF000000"/>
        <rFont val="Calibri"/>
      </rPr>
      <t xml:space="preserve">
</t>
    </r>
    <r>
      <rPr>
        <sz val="11"/>
        <color rgb="FF000000"/>
        <rFont val="Calibri"/>
      </rPr>
      <t xml:space="preserve">- Ensure </t>
    </r>
    <r>
      <rPr>
        <b/>
        <sz val="11"/>
        <color rgb="FF000000"/>
        <rFont val="Calibri"/>
      </rPr>
      <t>Auto open file types</t>
    </r>
    <r>
      <rPr>
        <sz val="11"/>
        <color rgb="FF000000"/>
        <rFont val="Calibri"/>
      </rPr>
      <t xml:space="preserve"> is not configured</t>
    </r>
    <r>
      <rPr>
        <sz val="11"/>
        <color rgb="FF000000"/>
        <rFont val="Calibri"/>
      </rPr>
      <t xml:space="preserve">
</t>
    </r>
    <r>
      <rPr>
        <sz val="11"/>
        <color rgb="FF000000"/>
        <rFont val="Calibri"/>
      </rPr>
      <t xml:space="preserve">- Ensure </t>
    </r>
    <r>
      <rPr>
        <b/>
        <sz val="11"/>
        <color rgb="FF000000"/>
        <rFont val="Calibri"/>
      </rPr>
      <t>Auto open URLs</t>
    </r>
    <r>
      <rPr>
        <sz val="11"/>
        <color rgb="FF000000"/>
        <rFont val="Calibri"/>
      </rPr>
      <t xml:space="preserve"> is not configured</t>
    </r>
  </si>
  <si>
    <t>2.3.3.7.4</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</si>
  <si>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Content</t>
    </r>
    <r>
      <rPr>
        <sz val="11"/>
        <color rgb="FF000000"/>
        <rFont val="Calibri"/>
      </rPr>
      <t xml:space="preserve">, select </t>
    </r>
    <r>
      <rPr>
        <b/>
        <sz val="11"/>
        <color rgb="FF000000"/>
        <rFont val="Calibri"/>
      </rPr>
      <t>Control use of insecure content exceptions</t>
    </r>
    <r>
      <rPr>
        <sz val="11"/>
        <color rgb="FF000000"/>
        <rFont val="Calibri"/>
      </rPr>
      <t xml:space="preserve">
</t>
    </r>
    <r>
      <rPr>
        <sz val="11"/>
        <color rgb="FF000000"/>
        <rFont val="Calibri"/>
      </rPr>
      <t xml:space="preserve">- Set </t>
    </r>
    <r>
      <rPr>
        <b/>
        <sz val="11"/>
        <color rgb="FF000000"/>
        <rFont val="Calibri"/>
      </rPr>
      <t>Control use of insecure content exceptions</t>
    </r>
    <r>
      <rPr>
        <sz val="11"/>
        <color rgb="FF000000"/>
        <rFont val="Calibri"/>
      </rPr>
      <t xml:space="preserve"> to </t>
    </r>
    <r>
      <rPr>
        <b/>
        <sz val="11"/>
        <color rgb="FF000000"/>
        <rFont val="Calibri"/>
      </rPr>
      <t>Do not allow any site to load mixed content</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</si>
  <si>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Setting controls whether users can add exceptions to allow mixed content for specific sites.</t>
    </r>
    <r>
      <rPr>
        <sz val="11"/>
        <color rgb="FF000000"/>
        <rFont val="Calibri"/>
      </rPr>
      <t xml:space="preserve">
</t>
    </r>
    <r>
      <rPr>
        <sz val="11"/>
        <color rgb="FF000000"/>
        <rFont val="Calibri"/>
      </rPr>
      <t xml:space="preserve">- </t>
    </r>
    <r>
      <rPr>
        <b/>
        <sz val="11"/>
        <color rgb="FF000000"/>
        <rFont val="Calibri"/>
      </rPr>
      <t>Do not allow any site to load mixed content</t>
    </r>
    <r>
      <rPr>
        <sz val="11"/>
        <color rgb="FF000000"/>
        <rFont val="Calibri"/>
      </rPr>
      <t xml:space="preserve">
</t>
    </r>
    <r>
      <rPr>
        <sz val="11"/>
        <color rgb="FF000000"/>
        <rFont val="Calibri"/>
      </rPr>
      <t xml:space="preserve">- </t>
    </r>
    <r>
      <rPr>
        <b/>
        <sz val="11"/>
        <color rgb="FF000000"/>
        <rFont val="Calibri"/>
      </rPr>
      <t>Allow users to add exceptions to allow mixed content</t>
    </r>
    <r>
      <rPr>
        <sz val="11"/>
        <color rgb="FF000000"/>
        <rFont val="Calibri"/>
      </rPr>
      <t xml:space="preserve">
</t>
    </r>
    <r>
      <rPr>
        <sz val="11"/>
        <color rgb="FF000000"/>
        <rFont val="Calibri"/>
      </rPr>
      <t xml:space="preserve">The recommended state for this setting is: </t>
    </r>
    <r>
      <rPr>
        <b/>
        <sz val="11"/>
        <color rgb="FF000000"/>
        <rFont val="Calibri"/>
      </rPr>
      <t>Do not allow any site to load mixed content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</si>
  <si>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Content</t>
    </r>
    <r>
      <rPr>
        <sz val="11"/>
        <color rgb="FF000000"/>
        <rFont val="Calibri"/>
      </rPr>
      <t xml:space="preserve">, select </t>
    </r>
    <r>
      <rPr>
        <b/>
        <sz val="11"/>
        <color rgb="FF000000"/>
        <rFont val="Calibri"/>
      </rPr>
      <t>Control use of insecure content exceptions</t>
    </r>
    <r>
      <rPr>
        <sz val="11"/>
        <color rgb="FF000000"/>
        <rFont val="Calibri"/>
      </rPr>
      <t xml:space="preserve">
</t>
    </r>
    <r>
      <rPr>
        <sz val="11"/>
        <color rgb="FF000000"/>
        <rFont val="Calibri"/>
      </rPr>
      <t xml:space="preserve">- Ensure </t>
    </r>
    <r>
      <rPr>
        <b/>
        <sz val="11"/>
        <color rgb="FF000000"/>
        <rFont val="Calibri"/>
      </rPr>
      <t>Control use of insecure content exceptions</t>
    </r>
    <r>
      <rPr>
        <sz val="11"/>
        <color rgb="FF000000"/>
        <rFont val="Calibri"/>
      </rPr>
      <t xml:space="preserve"> is set to </t>
    </r>
    <r>
      <rPr>
        <b/>
        <sz val="11"/>
        <color rgb="FF000000"/>
        <rFont val="Calibri"/>
      </rPr>
      <t>Do not allow any site to load mixed content</t>
    </r>
  </si>
  <si>
    <t>2.3.3.7.5</t>
  </si>
  <si>
    <r>
      <rPr>
        <sz val="11"/>
        <rFont val="Calibri"/>
      </rPr>
      <t xml:space="preserve">Ensure </t>
    </r>
    <r>
      <rPr>
        <sz val="11"/>
        <color rgb="FF000000"/>
        <rFont val="Calibri"/>
      </rPr>
      <t>'</t>
    </r>
    <r>
      <rPr>
        <b/>
        <sz val="11"/>
        <color rgb="FF000000"/>
        <rFont val="Calibri"/>
      </rPr>
      <t>Allow insecure content on these sites</t>
    </r>
    <r>
      <rPr>
        <sz val="11"/>
        <color rgb="FF000000"/>
        <rFont val="Calibri"/>
      </rPr>
      <t>'</t>
    </r>
    <r>
      <rPr>
        <sz val="11"/>
        <color rgb="FF000000"/>
        <rFont val="Calibri"/>
      </rPr>
      <t xml:space="preserve"> Is Not Set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</si>
  <si>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Content</t>
    </r>
    <r>
      <rPr>
        <sz val="11"/>
        <color rgb="FF000000"/>
        <rFont val="Calibri"/>
      </rPr>
      <t xml:space="preserve">, select </t>
    </r>
    <r>
      <rPr>
        <b/>
        <sz val="11"/>
        <color rgb="FF000000"/>
        <rFont val="Calibri"/>
      </rPr>
      <t>Allow insecure content on these sites</t>
    </r>
    <r>
      <rPr>
        <sz val="11"/>
        <color rgb="FF000000"/>
        <rFont val="Calibri"/>
      </rPr>
      <t xml:space="preserve">
</t>
    </r>
    <r>
      <rPr>
        <sz val="11"/>
        <color rgb="FF000000"/>
        <rFont val="Calibri"/>
      </rPr>
      <t xml:space="preserve">- Remove all URLs from </t>
    </r>
    <r>
      <rPr>
        <b/>
        <sz val="11"/>
        <color rgb="FF000000"/>
        <rFont val="Calibri"/>
      </rPr>
      <t>Allow insecure content on these sites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</si>
  <si>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specifies a list of pages that can display active mixed content, such as scripts and iframes. Also, Chrome does not automatically upgrade optionally-blockable, or passive, mixed content from HTTP to HTTPS. Passive mixed content includes images, audio, and video.</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</si>
  <si>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Content</t>
    </r>
    <r>
      <rPr>
        <sz val="11"/>
        <color rgb="FF000000"/>
        <rFont val="Calibri"/>
      </rPr>
      <t xml:space="preserve">, select </t>
    </r>
    <r>
      <rPr>
        <b/>
        <sz val="11"/>
        <color rgb="FF000000"/>
        <rFont val="Calibri"/>
      </rPr>
      <t>Control use of insecure content exceptions</t>
    </r>
    <r>
      <rPr>
        <sz val="11"/>
        <color rgb="FF000000"/>
        <rFont val="Calibri"/>
      </rPr>
      <t xml:space="preserve">
</t>
    </r>
    <r>
      <rPr>
        <sz val="11"/>
        <color rgb="FF000000"/>
        <rFont val="Calibri"/>
      </rPr>
      <t xml:space="preserve">- Ensure </t>
    </r>
    <r>
      <rPr>
        <b/>
        <sz val="11"/>
        <color rgb="FF000000"/>
        <rFont val="Calibri"/>
      </rPr>
      <t>Control use of insecure content exceptions</t>
    </r>
    <r>
      <rPr>
        <sz val="11"/>
        <color rgb="FF000000"/>
        <rFont val="Calibri"/>
      </rPr>
      <t xml:space="preserve"> is not configured</t>
    </r>
  </si>
  <si>
    <t>2.3.3.7.6</t>
  </si>
  <si>
    <r>
      <rPr>
        <sz val="11"/>
        <rFont val="Calibri"/>
      </rPr>
      <t xml:space="preserve">Ensure </t>
    </r>
    <r>
      <rPr>
        <sz val="11"/>
        <color rgb="FF000000"/>
        <rFont val="Calibri"/>
      </rPr>
      <t>'</t>
    </r>
    <r>
      <rPr>
        <b/>
        <sz val="11"/>
        <color rgb="FF000000"/>
        <rFont val="Calibri"/>
      </rPr>
      <t>Requests from insecure websites to more-private network endpoints</t>
    </r>
    <r>
      <rPr>
        <sz val="11"/>
        <color rgb="FF000000"/>
        <rFont val="Calibri"/>
      </rPr>
      <t>'</t>
    </r>
    <r>
      <rPr>
        <sz val="11"/>
        <color rgb="FF000000"/>
        <rFont val="Calibri"/>
      </rPr>
      <t xml:space="preserve"> Is Not Set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</si>
  <si>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Content</t>
    </r>
    <r>
      <rPr>
        <sz val="11"/>
        <color rgb="FF000000"/>
        <rFont val="Calibri"/>
      </rPr>
      <t xml:space="preserve">, select </t>
    </r>
    <r>
      <rPr>
        <b/>
        <sz val="11"/>
        <color rgb="FF000000"/>
        <rFont val="Calibri"/>
      </rPr>
      <t>Requests from insecure websites to more-private network endpoints</t>
    </r>
    <r>
      <rPr>
        <sz val="11"/>
        <color rgb="FF000000"/>
        <rFont val="Calibri"/>
      </rPr>
      <t xml:space="preserve">
</t>
    </r>
    <r>
      <rPr>
        <sz val="11"/>
        <color rgb="FF000000"/>
        <rFont val="Calibri"/>
      </rPr>
      <t xml:space="preserve">- Remove all URLs from </t>
    </r>
    <r>
      <rPr>
        <b/>
        <sz val="11"/>
        <color rgb="FF000000"/>
        <rFont val="Calibri"/>
      </rPr>
      <t>Requests from insecure websites to more-private network endpoints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</si>
  <si>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controls whether websites are allowed to make requests to more private network endpoints in an insecure manner.</t>
    </r>
    <r>
      <rPr>
        <sz val="11"/>
        <color rgb="FF000000"/>
        <rFont val="Calibri"/>
      </rPr>
      <t xml:space="preserve">
</t>
    </r>
    <r>
      <rPr>
        <sz val="11"/>
        <color rgb="FF000000"/>
        <rFont val="Calibri"/>
      </rPr>
      <t>When this policy is set to true, all Private Network Access checks are disabled for all origins. This may allow attackers to perform CSRF attacks on private network servers.</t>
    </r>
  </si>
  <si>
    <r>
      <rPr>
        <sz val="11"/>
        <color rgb="FF000000"/>
        <rFont val="Calibri"/>
      </rPr>
      <t>The only impact would be accessing insecure websites.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</si>
  <si>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Content</t>
    </r>
    <r>
      <rPr>
        <sz val="11"/>
        <color rgb="FF000000"/>
        <rFont val="Calibri"/>
      </rPr>
      <t xml:space="preserve">, select </t>
    </r>
    <r>
      <rPr>
        <b/>
        <sz val="11"/>
        <color rgb="FF000000"/>
        <rFont val="Calibri"/>
      </rPr>
      <t>Requests from insecure websites to more-private network endpoints</t>
    </r>
    <r>
      <rPr>
        <sz val="11"/>
        <color rgb="FF000000"/>
        <rFont val="Calibri"/>
      </rPr>
      <t xml:space="preserve">
</t>
    </r>
    <r>
      <rPr>
        <sz val="11"/>
        <color rgb="FF000000"/>
        <rFont val="Calibri"/>
      </rPr>
      <t xml:space="preserve">- Ensure </t>
    </r>
    <r>
      <rPr>
        <b/>
        <sz val="11"/>
        <color rgb="FF000000"/>
        <rFont val="Calibri"/>
      </rPr>
      <t>Requests from insecure websites to more-private network endpoints</t>
    </r>
    <r>
      <rPr>
        <sz val="11"/>
        <color rgb="FF000000"/>
        <rFont val="Calibri"/>
      </rPr>
      <t xml:space="preserve"> is not configured</t>
    </r>
  </si>
  <si>
    <t>2.3.3.7.7</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</si>
  <si>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Network</t>
    </r>
    <r>
      <rPr>
        <sz val="11"/>
        <color rgb="FF000000"/>
        <rFont val="Calibri"/>
      </rPr>
      <t xml:space="preserve">, select </t>
    </r>
    <r>
      <rPr>
        <b/>
        <sz val="11"/>
        <color rgb="FF000000"/>
        <rFont val="Calibri"/>
      </rPr>
      <t>Enable URL-keyed anonymized data collection</t>
    </r>
    <r>
      <rPr>
        <sz val="11"/>
        <color rgb="FF000000"/>
        <rFont val="Calibri"/>
      </rPr>
      <t xml:space="preserve">
</t>
    </r>
    <r>
      <rPr>
        <sz val="11"/>
        <color rgb="FF000000"/>
        <rFont val="Calibri"/>
      </rPr>
      <t xml:space="preserve">- Set </t>
    </r>
    <r>
      <rPr>
        <b/>
        <sz val="11"/>
        <color rgb="FF000000"/>
        <rFont val="Calibri"/>
      </rPr>
      <t>Enable URL-keyed anonymized data collection</t>
    </r>
    <r>
      <rPr>
        <sz val="11"/>
        <color rgb="FF000000"/>
        <rFont val="Calibri"/>
      </rPr>
      <t xml:space="preserve"> to </t>
    </r>
    <r>
      <rPr>
        <b/>
        <sz val="11"/>
        <color rgb="FF000000"/>
        <rFont val="Calibri"/>
      </rPr>
      <t>Data collection is never active</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</si>
  <si>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Chrome offers URL-keyed anonymized data collection as a feature. This sends URLs of pages the user visits to Google to optimize its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</si>
  <si>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Anonymized data will not be sent to Google to help optimize its services.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</si>
  <si>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Network</t>
    </r>
    <r>
      <rPr>
        <sz val="11"/>
        <color rgb="FF000000"/>
        <rFont val="Calibri"/>
      </rPr>
      <t xml:space="preserve">, select </t>
    </r>
    <r>
      <rPr>
        <b/>
        <sz val="11"/>
        <color rgb="FF000000"/>
        <rFont val="Calibri"/>
      </rPr>
      <t>Enable URL-keyed anonymized data collection</t>
    </r>
    <r>
      <rPr>
        <sz val="11"/>
        <color rgb="FF000000"/>
        <rFont val="Calibri"/>
      </rPr>
      <t xml:space="preserve">
</t>
    </r>
    <r>
      <rPr>
        <sz val="11"/>
        <color rgb="FF000000"/>
        <rFont val="Calibri"/>
      </rPr>
      <t xml:space="preserve">- Ensure </t>
    </r>
    <r>
      <rPr>
        <b/>
        <sz val="11"/>
        <color rgb="FF000000"/>
        <rFont val="Calibri"/>
      </rPr>
      <t>Enable URL-keyed anonymized data collection</t>
    </r>
    <r>
      <rPr>
        <sz val="11"/>
        <color rgb="FF000000"/>
        <rFont val="Calibri"/>
      </rPr>
      <t xml:space="preserve"> is set to </t>
    </r>
    <r>
      <rPr>
        <b/>
        <sz val="11"/>
        <color rgb="FF000000"/>
        <rFont val="Calibri"/>
      </rPr>
      <t>Data collection is never active</t>
    </r>
  </si>
  <si>
    <t>2.3.3.7.8</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</si>
  <si>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Content</t>
    </r>
    <r>
      <rPr>
        <sz val="11"/>
        <color rgb="FF000000"/>
        <rFont val="Calibri"/>
      </rPr>
      <t xml:space="preserve">, select </t>
    </r>
    <r>
      <rPr>
        <b/>
        <sz val="11"/>
        <color rgb="FF000000"/>
        <rFont val="Calibri"/>
      </rPr>
      <t>Allow local file access to file:// URLs on these sites in the PDF Viewer</t>
    </r>
    <r>
      <rPr>
        <sz val="11"/>
        <color rgb="FF000000"/>
        <rFont val="Calibri"/>
      </rPr>
      <t xml:space="preserve">
</t>
    </r>
    <r>
      <rPr>
        <sz val="11"/>
        <color rgb="FF000000"/>
        <rFont val="Calibri"/>
      </rPr>
      <t xml:space="preserve">- Remove all URLs from </t>
    </r>
    <r>
      <rPr>
        <b/>
        <sz val="11"/>
        <color rgb="FF000000"/>
        <rFont val="Calibri"/>
      </rPr>
      <t>Allowed URLs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</si>
  <si>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 xml:space="preserve">This setting will allow specified URLs to access </t>
    </r>
    <r>
      <rPr>
        <b/>
        <sz val="11"/>
        <color rgb="FF000000"/>
        <rFont val="Calibri"/>
      </rPr>
      <t>file://</t>
    </r>
    <r>
      <rPr>
        <sz val="11"/>
        <color rgb="FF000000"/>
        <rFont val="Calibri"/>
      </rPr>
      <t xml:space="preserve"> URLs in the PDF Viewer. By default all domains are blocked from accessing </t>
    </r>
    <r>
      <rPr>
        <b/>
        <sz val="11"/>
        <color rgb="FF000000"/>
        <rFont val="Calibri"/>
      </rPr>
      <t>file://</t>
    </r>
    <r>
      <rPr>
        <sz val="11"/>
        <color rgb="FF000000"/>
        <rFont val="Calibri"/>
      </rPr>
      <t xml:space="preserve"> URLs in the PDF Viewer.</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</si>
  <si>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Content</t>
    </r>
    <r>
      <rPr>
        <sz val="11"/>
        <color rgb="FF000000"/>
        <rFont val="Calibri"/>
      </rPr>
      <t xml:space="preserve">, select select </t>
    </r>
    <r>
      <rPr>
        <b/>
        <sz val="11"/>
        <color rgb="FF000000"/>
        <rFont val="Calibri"/>
      </rPr>
      <t>Allow local file access to file:// URLs on these sites in the PDF Viewer</t>
    </r>
    <r>
      <rPr>
        <sz val="11"/>
        <color rgb="FF000000"/>
        <rFont val="Calibri"/>
      </rPr>
      <t xml:space="preserve">
</t>
    </r>
    <r>
      <rPr>
        <sz val="11"/>
        <color rgb="FF000000"/>
        <rFont val="Calibri"/>
      </rPr>
      <t xml:space="preserve">- Ensure </t>
    </r>
    <r>
      <rPr>
        <b/>
        <sz val="11"/>
        <color rgb="FF000000"/>
        <rFont val="Calibri"/>
      </rPr>
      <t>Allowed URLs</t>
    </r>
    <r>
      <rPr>
        <sz val="11"/>
        <color rgb="FF000000"/>
        <rFont val="Calibri"/>
      </rPr>
      <t xml:space="preserve"> is empty</t>
    </r>
  </si>
  <si>
    <t>Power and shutdown</t>
  </si>
  <si>
    <t>2.3.3.8.1</t>
  </si>
  <si>
    <r>
      <rPr>
        <sz val="11"/>
        <rFont val="Calibri"/>
      </rPr>
      <t xml:space="preserve">Ensure </t>
    </r>
    <r>
      <rPr>
        <sz val="11"/>
        <color rgb="FF000000"/>
        <rFont val="Calibri"/>
      </rPr>
      <t>'</t>
    </r>
    <r>
      <rPr>
        <b/>
        <sz val="11"/>
        <color rgb="FF000000"/>
        <rFont val="Calibri"/>
      </rPr>
      <t>Idle settings</t>
    </r>
    <r>
      <rPr>
        <sz val="11"/>
        <color rgb="FF000000"/>
        <rFont val="Calibri"/>
      </rPr>
      <t>'</t>
    </r>
    <r>
      <rPr>
        <sz val="11"/>
        <color rgb="FF000000"/>
        <rFont val="Calibri"/>
      </rPr>
      <t xml:space="preserve"> Is Configured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</si>
  <si>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Power and shutdown</t>
    </r>
    <r>
      <rPr>
        <sz val="11"/>
        <color rgb="FF000000"/>
        <rFont val="Calibri"/>
      </rPr>
      <t xml:space="preserve">, select </t>
    </r>
    <r>
      <rPr>
        <b/>
        <sz val="11"/>
        <color rgb="FF000000"/>
        <rFont val="Calibri"/>
      </rPr>
      <t>Idle settings</t>
    </r>
    <r>
      <rPr>
        <sz val="11"/>
        <color rgb="FF000000"/>
        <rFont val="Calibri"/>
      </rPr>
      <t xml:space="preserve">
</t>
    </r>
    <r>
      <rPr>
        <sz val="11"/>
        <color rgb="FF000000"/>
        <rFont val="Calibri"/>
      </rPr>
      <t xml:space="preserve">- Set </t>
    </r>
    <r>
      <rPr>
        <b/>
        <sz val="11"/>
        <color rgb="FF000000"/>
        <rFont val="Calibri"/>
      </rPr>
      <t>Idle settings</t>
    </r>
    <r>
      <rPr>
        <sz val="11"/>
        <color rgb="FF000000"/>
        <rFont val="Calibri"/>
      </rPr>
      <t xml:space="preserve"> to your organization's requirements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</si>
  <si>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A locking screen saver is one of the standard security controls to limit access to a computer and the current user's session when the computer is temporarily unused or unattended.</t>
    </r>
  </si>
  <si>
    <r>
      <rPr>
        <sz val="11"/>
        <color rgb="FF000000"/>
        <rFont val="Calibri"/>
      </rPr>
      <t>If the screen saver is not set, users may leave the computer available for an unauthorized person to access information.</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</si>
  <si>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Power and shutdown</t>
    </r>
    <r>
      <rPr>
        <sz val="11"/>
        <color rgb="FF000000"/>
        <rFont val="Calibri"/>
      </rPr>
      <t xml:space="preserve">, select </t>
    </r>
    <r>
      <rPr>
        <b/>
        <sz val="11"/>
        <color rgb="FF000000"/>
        <rFont val="Calibri"/>
      </rPr>
      <t>Idle settings</t>
    </r>
    <r>
      <rPr>
        <sz val="11"/>
        <color rgb="FF000000"/>
        <rFont val="Calibri"/>
      </rPr>
      <t xml:space="preserve">
</t>
    </r>
    <r>
      <rPr>
        <sz val="11"/>
        <color rgb="FF000000"/>
        <rFont val="Calibri"/>
      </rPr>
      <t xml:space="preserve">- Ensure </t>
    </r>
    <r>
      <rPr>
        <b/>
        <sz val="11"/>
        <color rgb="FF000000"/>
        <rFont val="Calibri"/>
      </rPr>
      <t>Idle settings</t>
    </r>
    <r>
      <rPr>
        <sz val="11"/>
        <color rgb="FF000000"/>
        <rFont val="Calibri"/>
      </rPr>
      <t xml:space="preserve"> is set to your organization's requirements</t>
    </r>
  </si>
  <si>
    <t>2.3.3.9.1</t>
  </si>
  <si>
    <r>
      <rPr>
        <sz val="11"/>
        <rFont val="Calibri"/>
      </rPr>
      <t xml:space="preserve">Ensure </t>
    </r>
    <r>
      <rPr>
        <sz val="11"/>
        <color rgb="FF000000"/>
        <rFont val="Calibri"/>
      </rPr>
      <t>'</t>
    </r>
    <r>
      <rPr>
        <b/>
        <sz val="11"/>
        <color rgb="FF000000"/>
        <rFont val="Calibri"/>
      </rPr>
      <t>WebUSB API</t>
    </r>
    <r>
      <rPr>
        <sz val="11"/>
        <color rgb="FF000000"/>
        <rFont val="Calibri"/>
      </rPr>
      <t>'</t>
    </r>
    <r>
      <rPr>
        <sz val="11"/>
        <color rgb="FF000000"/>
        <rFont val="Calibri"/>
      </rPr>
      <t xml:space="preserve"> is set to </t>
    </r>
    <r>
      <rPr>
        <sz val="11"/>
        <color rgb="FF000000"/>
        <rFont val="Calibri"/>
      </rPr>
      <t>'</t>
    </r>
    <r>
      <rPr>
        <b/>
        <sz val="11"/>
        <color rgb="FF000000"/>
        <rFont val="Calibri"/>
      </rPr>
      <t>Do not allow any site to request access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</si>
  <si>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Hardware</t>
    </r>
    <r>
      <rPr>
        <sz val="11"/>
        <color rgb="FF000000"/>
        <rFont val="Calibri"/>
      </rPr>
      <t xml:space="preserve">, select </t>
    </r>
    <r>
      <rPr>
        <b/>
        <sz val="11"/>
        <color rgb="FF000000"/>
        <rFont val="Calibri"/>
      </rPr>
      <t>WebUSB API</t>
    </r>
    <r>
      <rPr>
        <sz val="11"/>
        <color rgb="FF000000"/>
        <rFont val="Calibri"/>
      </rPr>
      <t xml:space="preserve">
</t>
    </r>
    <r>
      <rPr>
        <sz val="11"/>
        <color rgb="FF000000"/>
        <rFont val="Calibri"/>
      </rPr>
      <t xml:space="preserve">- Set </t>
    </r>
    <r>
      <rPr>
        <b/>
        <sz val="11"/>
        <color rgb="FF000000"/>
        <rFont val="Calibri"/>
      </rPr>
      <t>WebUSB API</t>
    </r>
    <r>
      <rPr>
        <sz val="11"/>
        <color rgb="FF000000"/>
        <rFont val="Calibri"/>
      </rPr>
      <t xml:space="preserve"> to </t>
    </r>
    <r>
      <rPr>
        <b/>
        <sz val="11"/>
        <color rgb="FF000000"/>
        <rFont val="Calibri"/>
      </rPr>
      <t>Do not allow any site to request access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</si>
  <si>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Chrome has an API which allows access to connected USB devices from the browser</t>
    </r>
    <r>
      <rPr>
        <sz val="11"/>
        <color rgb="FF000000"/>
        <rFont val="Calibri"/>
      </rPr>
      <t xml:space="preserve">
</t>
    </r>
    <r>
      <rPr>
        <sz val="11"/>
        <color rgb="FF000000"/>
        <rFont val="Calibri"/>
      </rPr>
      <t xml:space="preserve">- </t>
    </r>
    <r>
      <rPr>
        <b/>
        <sz val="11"/>
        <color rgb="FF000000"/>
        <rFont val="Calibri"/>
      </rPr>
      <t>Do not allow any site to request access</t>
    </r>
    <r>
      <rPr>
        <sz val="11"/>
        <color rgb="FF000000"/>
        <rFont val="Calibri"/>
      </rPr>
      <t xml:space="preserve">
</t>
    </r>
    <r>
      <rPr>
        <sz val="11"/>
        <color rgb="FF000000"/>
        <rFont val="Calibri"/>
      </rPr>
      <t xml:space="preserve">- </t>
    </r>
    <r>
      <rPr>
        <b/>
        <sz val="11"/>
        <color rgb="FF000000"/>
        <rFont val="Calibri"/>
      </rPr>
      <t>Allow sites to ask the user for access</t>
    </r>
    <r>
      <rPr>
        <sz val="11"/>
        <color rgb="FF000000"/>
        <rFont val="Calibri"/>
      </rPr>
      <t xml:space="preserve">
</t>
    </r>
    <r>
      <rPr>
        <sz val="11"/>
        <color rgb="FF000000"/>
        <rFont val="Calibri"/>
      </rPr>
      <t xml:space="preserve">- </t>
    </r>
    <r>
      <rPr>
        <b/>
        <sz val="11"/>
        <color rgb="FF000000"/>
        <rFont val="Calibri"/>
      </rPr>
      <t>Allow the user to decide if sites can ask</t>
    </r>
    <r>
      <rPr>
        <sz val="11"/>
        <color rgb="FF000000"/>
        <rFont val="Calibri"/>
      </rPr>
      <t xml:space="preserve">
</t>
    </r>
    <r>
      <rPr>
        <sz val="11"/>
        <color rgb="FF000000"/>
        <rFont val="Calibri"/>
      </rPr>
      <t xml:space="preserve">The recommended state for this setting is </t>
    </r>
    <r>
      <rPr>
        <b/>
        <sz val="11"/>
        <color rgb="FF000000"/>
        <rFont val="Calibri"/>
      </rPr>
      <t>Do not allow any site to request access</t>
    </r>
    <r>
      <rPr>
        <sz val="11"/>
        <color rgb="FF000000"/>
        <rFont val="Calibri"/>
      </rPr>
      <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</si>
  <si>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Hardware</t>
    </r>
    <r>
      <rPr>
        <sz val="11"/>
        <color rgb="FF000000"/>
        <rFont val="Calibri"/>
      </rPr>
      <t xml:space="preserve">, select </t>
    </r>
    <r>
      <rPr>
        <b/>
        <sz val="11"/>
        <color rgb="FF000000"/>
        <rFont val="Calibri"/>
      </rPr>
      <t>WebUSB API</t>
    </r>
    <r>
      <rPr>
        <sz val="11"/>
        <color rgb="FF000000"/>
        <rFont val="Calibri"/>
      </rPr>
      <t xml:space="preserve">
</t>
    </r>
    <r>
      <rPr>
        <sz val="11"/>
        <color rgb="FF000000"/>
        <rFont val="Calibri"/>
      </rPr>
      <t xml:space="preserve">- Ensure </t>
    </r>
    <r>
      <rPr>
        <b/>
        <sz val="11"/>
        <color rgb="FF000000"/>
        <rFont val="Calibri"/>
      </rPr>
      <t>WebUSB API</t>
    </r>
    <r>
      <rPr>
        <sz val="11"/>
        <color rgb="FF000000"/>
        <rFont val="Calibri"/>
      </rPr>
      <t xml:space="preserve"> is set to </t>
    </r>
    <r>
      <rPr>
        <b/>
        <sz val="11"/>
        <color rgb="FF000000"/>
        <rFont val="Calibri"/>
      </rPr>
      <t>Do not allow any site to request access</t>
    </r>
  </si>
  <si>
    <r>
      <rPr>
        <sz val="11"/>
        <color rgb="FF000000"/>
        <rFont val="Calibri"/>
      </rPr>
      <t>Unset (Same as Enabled: Allow sites to ask the user for access, but user can change)</t>
    </r>
  </si>
  <si>
    <t>2.3.3.9.2</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</si>
  <si>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Hardware</t>
    </r>
    <r>
      <rPr>
        <sz val="11"/>
        <color rgb="FF000000"/>
        <rFont val="Calibri"/>
      </rPr>
      <t xml:space="preserve">, select </t>
    </r>
    <r>
      <rPr>
        <b/>
        <sz val="11"/>
        <color rgb="FF000000"/>
        <rFont val="Calibri"/>
      </rPr>
      <t>Audio input (microphone)</t>
    </r>
    <r>
      <rPr>
        <sz val="11"/>
        <color rgb="FF000000"/>
        <rFont val="Calibri"/>
      </rPr>
      <t xml:space="preserve">
</t>
    </r>
    <r>
      <rPr>
        <sz val="11"/>
        <color rgb="FF000000"/>
        <rFont val="Calibri"/>
      </rPr>
      <t xml:space="preserve">- Set </t>
    </r>
    <r>
      <rPr>
        <b/>
        <sz val="11"/>
        <color rgb="FF000000"/>
        <rFont val="Calibri"/>
      </rPr>
      <t>Audio input (microphone)</t>
    </r>
    <r>
      <rPr>
        <sz val="11"/>
        <color rgb="FF000000"/>
        <rFont val="Calibri"/>
      </rPr>
      <t xml:space="preserve"> to </t>
    </r>
    <r>
      <rPr>
        <b/>
        <sz val="11"/>
        <color rgb="FF000000"/>
        <rFont val="Calibri"/>
      </rPr>
      <t>Disable audio input</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</si>
  <si>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allows administrators to set whether the end-user is prompted for access to audio capture devices.</t>
    </r>
    <r>
      <rPr>
        <sz val="11"/>
        <color rgb="FF000000"/>
        <rFont val="Calibri"/>
      </rPr>
      <t xml:space="preserve">
</t>
    </r>
    <r>
      <rPr>
        <sz val="11"/>
        <color rgb="FF000000"/>
        <rFont val="Calibri"/>
      </rPr>
      <t xml:space="preserve">- </t>
    </r>
    <r>
      <rPr>
        <b/>
        <sz val="11"/>
        <color rgb="FF000000"/>
        <rFont val="Calibri"/>
      </rPr>
      <t>Disable audio input</t>
    </r>
    <r>
      <rPr>
        <sz val="11"/>
        <color rgb="FF000000"/>
        <rFont val="Calibri"/>
      </rPr>
      <t xml:space="preserve"> - turns off prompts</t>
    </r>
    <r>
      <rPr>
        <sz val="11"/>
        <color rgb="FF000000"/>
        <rFont val="Calibri"/>
      </rPr>
      <t xml:space="preserve">
</t>
    </r>
    <r>
      <rPr>
        <sz val="11"/>
        <color rgb="FF000000"/>
        <rFont val="Calibri"/>
      </rPr>
      <t xml:space="preserve">- </t>
    </r>
    <r>
      <rPr>
        <b/>
        <sz val="11"/>
        <color rgb="FF000000"/>
        <rFont val="Calibri"/>
      </rPr>
      <t>Prompt user to allow each time</t>
    </r>
    <r>
      <rPr>
        <sz val="11"/>
        <color rgb="FF000000"/>
        <rFont val="Calibri"/>
      </rPr>
      <t xml:space="preserve"> - users get prompted for audio capture access.</t>
    </r>
    <r>
      <rPr>
        <sz val="11"/>
        <color rgb="FF000000"/>
        <rFont val="Calibri"/>
      </rPr>
      <t xml:space="preserve">
</t>
    </r>
    <r>
      <rPr>
        <b/>
        <sz val="11"/>
        <color rgb="FF000000"/>
        <rFont val="Calibri"/>
      </rPr>
      <t>NOTE:</t>
    </r>
    <r>
      <rPr>
        <sz val="11"/>
        <color rgb="FF000000"/>
        <rFont val="Calibri"/>
      </rPr>
      <t xml:space="preserve"> The setting affects all audio input (not just the built-in microphone).</t>
    </r>
    <r>
      <rPr>
        <sz val="11"/>
        <color rgb="FF000000"/>
        <rFont val="Calibri"/>
      </rPr>
      <t xml:space="preserve">
</t>
    </r>
    <r>
      <rPr>
        <sz val="11"/>
        <color rgb="FF000000"/>
        <rFont val="Calibri"/>
      </rPr>
      <t xml:space="preserve">The recommended state for this setting is: </t>
    </r>
    <r>
      <rPr>
        <b/>
        <sz val="11"/>
        <color rgb="FF000000"/>
        <rFont val="Calibri"/>
      </rPr>
      <t>Disable audio input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</si>
  <si>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Hardware</t>
    </r>
    <r>
      <rPr>
        <sz val="11"/>
        <color rgb="FF000000"/>
        <rFont val="Calibri"/>
      </rPr>
      <t xml:space="preserve">, select </t>
    </r>
    <r>
      <rPr>
        <b/>
        <sz val="11"/>
        <color rgb="FF000000"/>
        <rFont val="Calibri"/>
      </rPr>
      <t>Audio input (microphone)</t>
    </r>
    <r>
      <rPr>
        <sz val="11"/>
        <color rgb="FF000000"/>
        <rFont val="Calibri"/>
      </rPr>
      <t xml:space="preserve">
</t>
    </r>
    <r>
      <rPr>
        <sz val="11"/>
        <color rgb="FF000000"/>
        <rFont val="Calibri"/>
      </rPr>
      <t xml:space="preserve">- Ensure </t>
    </r>
    <r>
      <rPr>
        <b/>
        <sz val="11"/>
        <color rgb="FF000000"/>
        <rFont val="Calibri"/>
      </rPr>
      <t>Audio input (microphone)</t>
    </r>
    <r>
      <rPr>
        <sz val="11"/>
        <color rgb="FF000000"/>
        <rFont val="Calibri"/>
      </rPr>
      <t xml:space="preserve"> is set to </t>
    </r>
    <r>
      <rPr>
        <b/>
        <sz val="11"/>
        <color rgb="FF000000"/>
        <rFont val="Calibri"/>
      </rPr>
      <t>Disable audio input</t>
    </r>
  </si>
  <si>
    <r>
      <rPr>
        <sz val="11"/>
        <color rgb="FF000000"/>
        <rFont val="Calibri"/>
      </rPr>
      <t>Unset (Same as Prompt user to allow each time, but user can change)</t>
    </r>
  </si>
  <si>
    <t>2.3.3.9.3</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</si>
  <si>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Hardware</t>
    </r>
    <r>
      <rPr>
        <sz val="11"/>
        <color rgb="FF000000"/>
        <rFont val="Calibri"/>
      </rPr>
      <t xml:space="preserve">, select </t>
    </r>
    <r>
      <rPr>
        <b/>
        <sz val="11"/>
        <color rgb="FF000000"/>
        <rFont val="Calibri"/>
      </rPr>
      <t>Video input (camera)</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Disable camera input for websites and apps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</si>
  <si>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allows administrators to set whether the end-user is prompted for access to video capture devices.</t>
    </r>
    <r>
      <rPr>
        <sz val="11"/>
        <color rgb="FF000000"/>
        <rFont val="Calibri"/>
      </rPr>
      <t xml:space="preserve">
</t>
    </r>
    <r>
      <rPr>
        <sz val="11"/>
        <color rgb="FF000000"/>
        <rFont val="Calibri"/>
      </rPr>
      <t xml:space="preserve">- </t>
    </r>
    <r>
      <rPr>
        <b/>
        <sz val="11"/>
        <color rgb="FF000000"/>
        <rFont val="Calibri"/>
      </rPr>
      <t>Disable camera input for websites and apps</t>
    </r>
    <r>
      <rPr>
        <sz val="11"/>
        <color rgb="FF000000"/>
        <rFont val="Calibri"/>
      </rPr>
      <t xml:space="preserve"> - turns off prompts</t>
    </r>
    <r>
      <rPr>
        <sz val="11"/>
        <color rgb="FF000000"/>
        <rFont val="Calibri"/>
      </rPr>
      <t xml:space="preserve">
</t>
    </r>
    <r>
      <rPr>
        <sz val="11"/>
        <color rgb="FF000000"/>
        <rFont val="Calibri"/>
      </rPr>
      <t xml:space="preserve">- </t>
    </r>
    <r>
      <rPr>
        <b/>
        <sz val="11"/>
        <color rgb="FF000000"/>
        <rFont val="Calibri"/>
      </rPr>
      <t>Enable camera input for website and apps</t>
    </r>
    <r>
      <rPr>
        <sz val="11"/>
        <color rgb="FF000000"/>
        <rFont val="Calibri"/>
      </rPr>
      <t xml:space="preserve"> - users get prompted for video capture access</t>
    </r>
    <r>
      <rPr>
        <sz val="11"/>
        <color rgb="FF000000"/>
        <rFont val="Calibri"/>
      </rPr>
      <t xml:space="preserve">
</t>
    </r>
    <r>
      <rPr>
        <b/>
        <sz val="11"/>
        <color rgb="FF000000"/>
        <rFont val="Calibri"/>
      </rPr>
      <t>NOTE:</t>
    </r>
    <r>
      <rPr>
        <sz val="11"/>
        <color rgb="FF000000"/>
        <rFont val="Calibri"/>
      </rPr>
      <t xml:space="preserve"> The setting affects all video input (not just the built-in camera).</t>
    </r>
    <r>
      <rPr>
        <sz val="11"/>
        <color rgb="FF000000"/>
        <rFont val="Calibri"/>
      </rPr>
      <t xml:space="preserve">
</t>
    </r>
    <r>
      <rPr>
        <sz val="11"/>
        <color rgb="FF000000"/>
        <rFont val="Calibri"/>
      </rPr>
      <t xml:space="preserve">The recommended state for this setting is </t>
    </r>
    <r>
      <rPr>
        <b/>
        <sz val="11"/>
        <color rgb="FF000000"/>
        <rFont val="Calibri"/>
      </rPr>
      <t>Disable camera input for websites and apps</t>
    </r>
    <r>
      <rPr>
        <sz val="11"/>
        <color rgb="FF000000"/>
        <rFont val="Calibri"/>
      </rPr>
      <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</si>
  <si>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Hardware</t>
    </r>
    <r>
      <rPr>
        <sz val="11"/>
        <color rgb="FF000000"/>
        <rFont val="Calibri"/>
      </rPr>
      <t xml:space="preserve">, select </t>
    </r>
    <r>
      <rPr>
        <b/>
        <sz val="11"/>
        <color rgb="FF000000"/>
        <rFont val="Calibri"/>
      </rPr>
      <t>Video input (camera)</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Disable camera input for websites and apps</t>
    </r>
  </si>
  <si>
    <t>2.3.3.9.4</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</si>
  <si>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Hardware</t>
    </r>
    <r>
      <rPr>
        <sz val="11"/>
        <color rgb="FF000000"/>
        <rFont val="Calibri"/>
      </rPr>
      <t xml:space="preserve">, select </t>
    </r>
    <r>
      <rPr>
        <b/>
        <sz val="11"/>
        <color rgb="FF000000"/>
        <rFont val="Calibri"/>
      </rPr>
      <t>Web Serial API</t>
    </r>
    <r>
      <rPr>
        <sz val="11"/>
        <color rgb="FF000000"/>
        <rFont val="Calibri"/>
      </rPr>
      <t xml:space="preserve">
</t>
    </r>
    <r>
      <rPr>
        <sz val="11"/>
        <color rgb="FF000000"/>
        <rFont val="Calibri"/>
      </rPr>
      <t xml:space="preserve">- Set </t>
    </r>
    <r>
      <rPr>
        <b/>
        <sz val="11"/>
        <color rgb="FF000000"/>
        <rFont val="Calibri"/>
      </rPr>
      <t>Web Serial API</t>
    </r>
    <r>
      <rPr>
        <sz val="11"/>
        <color rgb="FF000000"/>
        <rFont val="Calibri"/>
      </rPr>
      <t xml:space="preserve"> to </t>
    </r>
    <r>
      <rPr>
        <b/>
        <sz val="11"/>
        <color rgb="FF000000"/>
        <rFont val="Calibri"/>
      </rPr>
      <t>Do not allow any site to request access to serial ports via the Web Serial API</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</si>
  <si>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controls website access and use of the system serial port.</t>
    </r>
    <r>
      <rPr>
        <sz val="11"/>
        <color rgb="FF000000"/>
        <rFont val="Calibri"/>
      </rPr>
      <t xml:space="preserve">
</t>
    </r>
    <r>
      <rPr>
        <sz val="11"/>
        <color rgb="FF000000"/>
        <rFont val="Calibri"/>
      </rPr>
      <t>- Allow the user to decide (default) — Lets websites ask for access, but users can change this setting.</t>
    </r>
    <r>
      <rPr>
        <sz val="11"/>
        <color rgb="FF000000"/>
        <rFont val="Calibri"/>
      </rPr>
      <t xml:space="preserve">
</t>
    </r>
    <r>
      <rPr>
        <sz val="11"/>
        <color rgb="FF000000"/>
        <rFont val="Calibri"/>
      </rPr>
      <t>- Allow sites to ask the user to grant access to serial ports via the Web Serial API — Lets websites ask the user for access to serial ports.</t>
    </r>
    <r>
      <rPr>
        <sz val="11"/>
        <color rgb="FF000000"/>
        <rFont val="Calibri"/>
      </rPr>
      <t xml:space="preserve">
</t>
    </r>
    <r>
      <rPr>
        <sz val="11"/>
        <color rgb="FF000000"/>
        <rFont val="Calibri"/>
      </rPr>
      <t>- Do not allow any site to request access to serial ports via the Web Serial API</t>
    </r>
    <r>
      <rPr>
        <sz val="11"/>
        <color rgb="FF000000"/>
        <rFont val="Calibri"/>
      </rPr>
      <t xml:space="preserve">
</t>
    </r>
    <r>
      <rPr>
        <sz val="11"/>
        <color rgb="FF000000"/>
        <rFont val="Calibri"/>
      </rPr>
      <t xml:space="preserve">The recommended state for this setting is: </t>
    </r>
    <r>
      <rPr>
        <b/>
        <sz val="11"/>
        <color rgb="FF000000"/>
        <rFont val="Calibri"/>
      </rPr>
      <t>Do not allow any site to request access to serial ports via the Serial API</t>
    </r>
    <r>
      <rPr>
        <sz val="11"/>
        <color rgb="FF000000"/>
        <rFont val="Calibri"/>
      </rPr>
      <t xml:space="preserve">
</t>
    </r>
    <r>
      <rPr>
        <b/>
        <sz val="11"/>
        <color rgb="FF000000"/>
        <rFont val="Calibri"/>
      </rPr>
      <t>NOTE:</t>
    </r>
    <r>
      <rPr>
        <sz val="11"/>
        <color rgb="FF000000"/>
        <rFont val="Calibri"/>
      </rPr>
      <t xml:space="preserve"> If more granular control is needed (per website) then this setting can be used in combination with the </t>
    </r>
    <r>
      <rPr>
        <i/>
        <sz val="11"/>
        <color rgb="FF000000"/>
        <rFont val="Calibri"/>
      </rPr>
      <t>SerialAllowAllPortsForUrls</t>
    </r>
    <r>
      <rPr>
        <sz val="11"/>
        <color rgb="FF000000"/>
        <rFont val="Calibri"/>
      </rPr>
      <t xml:space="preserve">, </t>
    </r>
    <r>
      <rPr>
        <i/>
        <sz val="11"/>
        <color rgb="FF000000"/>
        <rFont val="Calibri"/>
      </rPr>
      <t>SerialAskForUrls</t>
    </r>
    <r>
      <rPr>
        <sz val="11"/>
        <color rgb="FF000000"/>
        <rFont val="Calibri"/>
      </rPr>
      <t xml:space="preserve"> and </t>
    </r>
    <r>
      <rPr>
        <i/>
        <sz val="11"/>
        <color rgb="FF000000"/>
        <rFont val="Calibri"/>
      </rPr>
      <t>SerialBlockedForUrls</t>
    </r>
    <r>
      <rPr>
        <sz val="11"/>
        <color rgb="FF000000"/>
        <rFont val="Calibri"/>
      </rPr>
      <t xml:space="preserve"> settings. For example, </t>
    </r>
    <r>
      <rPr>
        <i/>
        <sz val="11"/>
        <color rgb="FF000000"/>
        <rFont val="Calibri"/>
      </rPr>
      <t>SerialAllowAllPortsForUrls</t>
    </r>
    <r>
      <rPr>
        <sz val="11"/>
        <color rgb="FF000000"/>
        <rFont val="Calibri"/>
      </rPr>
      <t xml:space="preserve"> can be used to allow serial port access to specific sites. Please see the references below for more information.</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</si>
  <si>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Hardware</t>
    </r>
    <r>
      <rPr>
        <sz val="11"/>
        <color rgb="FF000000"/>
        <rFont val="Calibri"/>
      </rPr>
      <t xml:space="preserve">, select </t>
    </r>
    <r>
      <rPr>
        <b/>
        <sz val="11"/>
        <color rgb="FF000000"/>
        <rFont val="Calibri"/>
      </rPr>
      <t>Web Serial API</t>
    </r>
    <r>
      <rPr>
        <sz val="11"/>
        <color rgb="FF000000"/>
        <rFont val="Calibri"/>
      </rPr>
      <t xml:space="preserve">
</t>
    </r>
    <r>
      <rPr>
        <sz val="11"/>
        <color rgb="FF000000"/>
        <rFont val="Calibri"/>
      </rPr>
      <t xml:space="preserve">- Ensure </t>
    </r>
    <r>
      <rPr>
        <b/>
        <sz val="11"/>
        <color rgb="FF000000"/>
        <rFont val="Calibri"/>
      </rPr>
      <t>Web Serial API</t>
    </r>
    <r>
      <rPr>
        <sz val="11"/>
        <color rgb="FF000000"/>
        <rFont val="Calibri"/>
      </rPr>
      <t xml:space="preserve"> is set to </t>
    </r>
    <r>
      <rPr>
        <b/>
        <sz val="11"/>
        <color rgb="FF000000"/>
        <rFont val="Calibri"/>
      </rPr>
      <t>Do not allow any site to request access to serial ports via the Web Serial API</t>
    </r>
  </si>
  <si>
    <t>2.3.3.9.5</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</si>
  <si>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Hardware</t>
    </r>
    <r>
      <rPr>
        <sz val="11"/>
        <color rgb="FF000000"/>
        <rFont val="Calibri"/>
      </rPr>
      <t xml:space="preserve">, select </t>
    </r>
    <r>
      <rPr>
        <b/>
        <sz val="11"/>
        <color rgb="FF000000"/>
        <rFont val="Calibri"/>
      </rPr>
      <t>Privacy screen</t>
    </r>
    <r>
      <rPr>
        <sz val="11"/>
        <color rgb="FF000000"/>
        <rFont val="Calibri"/>
      </rPr>
      <t xml:space="preserve">
</t>
    </r>
    <r>
      <rPr>
        <sz val="11"/>
        <color rgb="FF000000"/>
        <rFont val="Calibri"/>
      </rPr>
      <t xml:space="preserve">- Set </t>
    </r>
    <r>
      <rPr>
        <b/>
        <sz val="11"/>
        <color rgb="FF000000"/>
        <rFont val="Calibri"/>
      </rPr>
      <t>Privacy screen</t>
    </r>
    <r>
      <rPr>
        <sz val="11"/>
        <color rgb="FF000000"/>
        <rFont val="Calibri"/>
      </rPr>
      <t xml:space="preserve"> to </t>
    </r>
    <r>
      <rPr>
        <b/>
        <sz val="11"/>
        <color rgb="FF000000"/>
        <rFont val="Calibri"/>
      </rPr>
      <t>Always enable the privacy screen</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</si>
  <si>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Hardware</t>
    </r>
    <r>
      <rPr>
        <sz val="11"/>
        <color rgb="FF000000"/>
        <rFont val="Calibri"/>
      </rPr>
      <t xml:space="preserve">, select </t>
    </r>
    <r>
      <rPr>
        <b/>
        <sz val="11"/>
        <color rgb="FF000000"/>
        <rFont val="Calibri"/>
      </rPr>
      <t>Privacy screen</t>
    </r>
    <r>
      <rPr>
        <sz val="11"/>
        <color rgb="FF000000"/>
        <rFont val="Calibri"/>
      </rPr>
      <t xml:space="preserve">
</t>
    </r>
    <r>
      <rPr>
        <sz val="11"/>
        <color rgb="FF000000"/>
        <rFont val="Calibri"/>
      </rPr>
      <t xml:space="preserve">- Ensure </t>
    </r>
    <r>
      <rPr>
        <b/>
        <sz val="11"/>
        <color rgb="FF000000"/>
        <rFont val="Calibri"/>
      </rPr>
      <t>Privacy screen</t>
    </r>
    <r>
      <rPr>
        <sz val="11"/>
        <color rgb="FF000000"/>
        <rFont val="Calibri"/>
      </rPr>
      <t xml:space="preserve"> is set to </t>
    </r>
    <r>
      <rPr>
        <b/>
        <sz val="11"/>
        <color rgb="FF000000"/>
        <rFont val="Calibri"/>
      </rPr>
      <t>Always enable the privacy screen</t>
    </r>
  </si>
  <si>
    <t>2.3.3.9.6</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</si>
  <si>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Hardware</t>
    </r>
    <r>
      <rPr>
        <sz val="11"/>
        <color rgb="FF000000"/>
        <rFont val="Calibri"/>
      </rPr>
      <t xml:space="preserve">, select </t>
    </r>
    <r>
      <rPr>
        <b/>
        <sz val="11"/>
        <color rgb="FF000000"/>
        <rFont val="Calibri"/>
      </rPr>
      <t xml:space="preserve">Sensors </t>
    </r>
    <r>
      <rPr>
        <sz val="11"/>
        <color rgb="FF000000"/>
        <rFont val="Calibri"/>
      </rPr>
      <t xml:space="preserve">
</t>
    </r>
    <r>
      <rPr>
        <sz val="11"/>
        <color rgb="FF000000"/>
        <rFont val="Calibri"/>
      </rPr>
      <t xml:space="preserve">- Set </t>
    </r>
    <r>
      <rPr>
        <b/>
        <sz val="11"/>
        <color rgb="FF000000"/>
        <rFont val="Calibri"/>
      </rPr>
      <t>Sensors</t>
    </r>
    <r>
      <rPr>
        <sz val="11"/>
        <color rgb="FF000000"/>
        <rFont val="Calibri"/>
      </rPr>
      <t xml:space="preserve"> to </t>
    </r>
    <r>
      <rPr>
        <b/>
        <sz val="11"/>
        <color rgb="FF000000"/>
        <rFont val="Calibri"/>
      </rPr>
      <t>Do not allow any site to access sensors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</si>
  <si>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controls website access and use of system sensors such as motion and light.</t>
    </r>
    <r>
      <rPr>
        <sz val="11"/>
        <color rgb="FF000000"/>
        <rFont val="Calibri"/>
      </rPr>
      <t xml:space="preserve">
</t>
    </r>
    <r>
      <rPr>
        <sz val="11"/>
        <color rgb="FF000000"/>
        <rFont val="Calibri"/>
      </rPr>
      <t xml:space="preserve">- </t>
    </r>
    <r>
      <rPr>
        <b/>
        <sz val="11"/>
        <color rgb="FF000000"/>
        <rFont val="Calibri"/>
      </rPr>
      <t>Allow sites to access sensors</t>
    </r>
    <r>
      <rPr>
        <sz val="11"/>
        <color rgb="FF000000"/>
        <rFont val="Calibri"/>
      </rPr>
      <t xml:space="preserve">
</t>
    </r>
    <r>
      <rPr>
        <sz val="11"/>
        <color rgb="FF000000"/>
        <rFont val="Calibri"/>
      </rPr>
      <t xml:space="preserve">- </t>
    </r>
    <r>
      <rPr>
        <b/>
        <sz val="11"/>
        <color rgb="FF000000"/>
        <rFont val="Calibri"/>
      </rPr>
      <t>Do not allow any site to access sensors</t>
    </r>
    <r>
      <rPr>
        <sz val="11"/>
        <color rgb="FF000000"/>
        <rFont val="Calibri"/>
      </rPr>
      <t xml:space="preserve">
</t>
    </r>
    <r>
      <rPr>
        <sz val="11"/>
        <color rgb="FF000000"/>
        <rFont val="Calibri"/>
      </rPr>
      <t xml:space="preserve">The recommended state for this setting is </t>
    </r>
    <r>
      <rPr>
        <b/>
        <sz val="11"/>
        <color rgb="FF000000"/>
        <rFont val="Calibri"/>
      </rPr>
      <t>Do not allow any site to access sensors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more granular control is needed (per website) then this setting can be used in combination with the </t>
    </r>
    <r>
      <rPr>
        <i/>
        <sz val="11"/>
        <color rgb="FF000000"/>
        <rFont val="Calibri"/>
      </rPr>
      <t>SensorsAllowedForUrls</t>
    </r>
    <r>
      <rPr>
        <sz val="11"/>
        <color rgb="FF000000"/>
        <rFont val="Calibri"/>
      </rPr>
      <t xml:space="preserve"> and </t>
    </r>
    <r>
      <rPr>
        <i/>
        <sz val="11"/>
        <color rgb="FF000000"/>
        <rFont val="Calibri"/>
      </rPr>
      <t>SensorsBlockedForUrls</t>
    </r>
    <r>
      <rPr>
        <sz val="11"/>
        <color rgb="FF000000"/>
        <rFont val="Calibri"/>
      </rPr>
      <t xml:space="preserve"> settings. For example, </t>
    </r>
    <r>
      <rPr>
        <i/>
        <sz val="11"/>
        <color rgb="FF000000"/>
        <rFont val="Calibri"/>
      </rPr>
      <t>SensorsAllowedForUrls</t>
    </r>
    <r>
      <rPr>
        <sz val="11"/>
        <color rgb="FF000000"/>
        <rFont val="Calibri"/>
      </rPr>
      <t xml:space="preserve"> can be used to allow sensor access to specific sites. Please see the references below for more information.</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</si>
  <si>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Hardware</t>
    </r>
    <r>
      <rPr>
        <sz val="11"/>
        <color rgb="FF000000"/>
        <rFont val="Calibri"/>
      </rPr>
      <t xml:space="preserve">, select </t>
    </r>
    <r>
      <rPr>
        <b/>
        <sz val="11"/>
        <color rgb="FF000000"/>
        <rFont val="Calibri"/>
      </rPr>
      <t xml:space="preserve">Sensors </t>
    </r>
    <r>
      <rPr>
        <sz val="11"/>
        <color rgb="FF000000"/>
        <rFont val="Calibri"/>
      </rPr>
      <t xml:space="preserve">
</t>
    </r>
    <r>
      <rPr>
        <sz val="11"/>
        <color rgb="FF000000"/>
        <rFont val="Calibri"/>
      </rPr>
      <t xml:space="preserve">- Ensure </t>
    </r>
    <r>
      <rPr>
        <b/>
        <sz val="11"/>
        <color rgb="FF000000"/>
        <rFont val="Calibri"/>
      </rPr>
      <t>Sensors</t>
    </r>
    <r>
      <rPr>
        <sz val="11"/>
        <color rgb="FF000000"/>
        <rFont val="Calibri"/>
      </rPr>
      <t xml:space="preserve"> is set to </t>
    </r>
    <r>
      <rPr>
        <b/>
        <sz val="11"/>
        <color rgb="FF000000"/>
        <rFont val="Calibri"/>
      </rPr>
      <t>Do not allow any site to access sensors</t>
    </r>
  </si>
  <si>
    <t>2.3.3.9.7</t>
  </si>
  <si>
    <r>
      <rPr>
        <sz val="11"/>
        <rFont val="Calibri"/>
      </rPr>
      <t xml:space="preserve">Ensure </t>
    </r>
    <r>
      <rPr>
        <sz val="11"/>
        <color rgb="FF000000"/>
        <rFont val="Calibri"/>
      </rPr>
      <t>'</t>
    </r>
    <r>
      <rPr>
        <b/>
        <sz val="11"/>
        <color rgb="FF000000"/>
        <rFont val="Calibri"/>
      </rPr>
      <t>USB device detected notification</t>
    </r>
    <r>
      <rPr>
        <sz val="11"/>
        <color rgb="FF000000"/>
        <rFont val="Calibri"/>
      </rPr>
      <t>'</t>
    </r>
    <r>
      <rPr>
        <sz val="11"/>
        <color rgb="FF000000"/>
        <rFont val="Calibri"/>
      </rPr>
      <t xml:space="preserve"> Is Set to </t>
    </r>
    <r>
      <rPr>
        <sz val="11"/>
        <color rgb="FF000000"/>
        <rFont val="Calibri"/>
      </rPr>
      <t>'</t>
    </r>
    <r>
      <rPr>
        <b/>
        <sz val="11"/>
        <color rgb="FF000000"/>
        <rFont val="Calibri"/>
      </rPr>
      <t>Show notifications when USB devices are detected</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</si>
  <si>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Hardware</t>
    </r>
    <r>
      <rPr>
        <sz val="11"/>
        <color rgb="FF000000"/>
        <rFont val="Calibri"/>
      </rPr>
      <t xml:space="preserve">, select </t>
    </r>
    <r>
      <rPr>
        <b/>
        <sz val="11"/>
        <color rgb="FF000000"/>
        <rFont val="Calibri"/>
      </rPr>
      <t>USB device detected notification</t>
    </r>
    <r>
      <rPr>
        <sz val="11"/>
        <color rgb="FF000000"/>
        <rFont val="Calibri"/>
      </rPr>
      <t xml:space="preserve">
</t>
    </r>
    <r>
      <rPr>
        <sz val="11"/>
        <color rgb="FF000000"/>
        <rFont val="Calibri"/>
      </rPr>
      <t xml:space="preserve">- Set </t>
    </r>
    <r>
      <rPr>
        <b/>
        <sz val="11"/>
        <color rgb="FF000000"/>
        <rFont val="Calibri"/>
      </rPr>
      <t>USB device detected notification</t>
    </r>
    <r>
      <rPr>
        <sz val="11"/>
        <color rgb="FF000000"/>
        <rFont val="Calibri"/>
      </rPr>
      <t xml:space="preserve"> to </t>
    </r>
    <r>
      <rPr>
        <b/>
        <sz val="11"/>
        <color rgb="FF000000"/>
        <rFont val="Calibri"/>
      </rPr>
      <t>Show notifications when USB devices are detected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</si>
  <si>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controls notifications when USB devices are connected to a ChromeOS device. By default, notifications are shown when a USB device is connected. The settings are:</t>
    </r>
    <r>
      <rPr>
        <sz val="11"/>
        <color rgb="FF000000"/>
        <rFont val="Calibri"/>
      </rPr>
      <t xml:space="preserve">
</t>
    </r>
    <r>
      <rPr>
        <sz val="11"/>
        <color rgb="FF000000"/>
        <rFont val="Calibri"/>
      </rPr>
      <t xml:space="preserve">- </t>
    </r>
    <r>
      <rPr>
        <b/>
        <sz val="11"/>
        <color rgb="FF000000"/>
        <rFont val="Calibri"/>
      </rPr>
      <t>Show notifications when USB devices are detected</t>
    </r>
    <r>
      <rPr>
        <sz val="11"/>
        <color rgb="FF000000"/>
        <rFont val="Calibri"/>
      </rPr>
      <t xml:space="preserve"> - notifications are shown when a USB device is connected</t>
    </r>
    <r>
      <rPr>
        <sz val="11"/>
        <color rgb="FF000000"/>
        <rFont val="Calibri"/>
      </rPr>
      <t xml:space="preserve">
</t>
    </r>
    <r>
      <rPr>
        <sz val="11"/>
        <color rgb="FF000000"/>
        <rFont val="Calibri"/>
      </rPr>
      <t xml:space="preserve">- </t>
    </r>
    <r>
      <rPr>
        <b/>
        <sz val="11"/>
        <color rgb="FF000000"/>
        <rFont val="Calibri"/>
      </rPr>
      <t>Do not show notifications when USB devices are detected</t>
    </r>
    <r>
      <rPr>
        <sz val="11"/>
        <color rgb="FF000000"/>
        <rFont val="Calibri"/>
      </rPr>
      <t xml:space="preserve"> - notifications are not shown when a USB device is connected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</si>
  <si>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Hardware</t>
    </r>
    <r>
      <rPr>
        <sz val="11"/>
        <color rgb="FF000000"/>
        <rFont val="Calibri"/>
      </rPr>
      <t xml:space="preserve">, select </t>
    </r>
    <r>
      <rPr>
        <b/>
        <sz val="11"/>
        <color rgb="FF000000"/>
        <rFont val="Calibri"/>
      </rPr>
      <t>USB device detected notification</t>
    </r>
    <r>
      <rPr>
        <sz val="11"/>
        <color rgb="FF000000"/>
        <rFont val="Calibri"/>
      </rPr>
      <t xml:space="preserve">
</t>
    </r>
    <r>
      <rPr>
        <sz val="11"/>
        <color rgb="FF000000"/>
        <rFont val="Calibri"/>
      </rPr>
      <t xml:space="preserve">- Ensure </t>
    </r>
    <r>
      <rPr>
        <b/>
        <sz val="11"/>
        <color rgb="FF000000"/>
        <rFont val="Calibri"/>
      </rPr>
      <t>USB device detected notification</t>
    </r>
    <r>
      <rPr>
        <sz val="11"/>
        <color rgb="FF000000"/>
        <rFont val="Calibri"/>
      </rPr>
      <t xml:space="preserve"> is set to </t>
    </r>
    <r>
      <rPr>
        <b/>
        <sz val="11"/>
        <color rgb="FF000000"/>
        <rFont val="Calibri"/>
      </rPr>
      <t>Show notifications when USB devices are detected</t>
    </r>
  </si>
  <si>
    <r>
      <rPr>
        <sz val="11"/>
        <color rgb="FF000000"/>
        <rFont val="Calibri"/>
      </rPr>
      <t>Show notifications when USB devices are detected</t>
    </r>
  </si>
  <si>
    <t>2.3.3.10.1</t>
  </si>
  <si>
    <r>
      <rPr>
        <sz val="11"/>
        <rFont val="Calibri"/>
      </rPr>
      <t xml:space="preserve">Ensure </t>
    </r>
    <r>
      <rPr>
        <sz val="11"/>
        <color rgb="FF000000"/>
        <rFont val="Calibri"/>
      </rPr>
      <t>'</t>
    </r>
    <r>
      <rPr>
        <b/>
        <sz val="11"/>
        <color rgb="FF000000"/>
        <rFont val="Calibri"/>
      </rPr>
      <t>Safe Browsing protection</t>
    </r>
    <r>
      <rPr>
        <sz val="11"/>
        <color rgb="FF000000"/>
        <rFont val="Calibri"/>
      </rPr>
      <t>'</t>
    </r>
    <r>
      <rPr>
        <sz val="11"/>
        <color rgb="FF000000"/>
        <rFont val="Calibri"/>
      </rPr>
      <t xml:space="preserve"> is set to </t>
    </r>
    <r>
      <rPr>
        <sz val="11"/>
        <color rgb="FF000000"/>
        <rFont val="Calibri"/>
      </rPr>
      <t>'</t>
    </r>
    <r>
      <rPr>
        <b/>
        <sz val="11"/>
        <color rgb="FF000000"/>
        <rFont val="Calibri"/>
      </rPr>
      <t>Safe Browsing is active in the standard mode</t>
    </r>
    <r>
      <rPr>
        <sz val="11"/>
        <color rgb="FF000000"/>
        <rFont val="Calibri"/>
      </rPr>
      <t>'</t>
    </r>
    <r>
      <rPr>
        <sz val="11"/>
        <color rgb="FF000000"/>
        <rFont val="Calibri"/>
      </rPr>
      <t xml:space="preserve"> and </t>
    </r>
    <r>
      <rPr>
        <sz val="11"/>
        <color rgb="FF000000"/>
        <rFont val="Calibri"/>
      </rPr>
      <t>'</t>
    </r>
    <r>
      <rPr>
        <b/>
        <sz val="11"/>
        <color rgb="FF000000"/>
        <rFont val="Calibri"/>
      </rPr>
      <t>Allow higher-protection proxied lookups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</si>
  <si>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Chrome Safe Browsing</t>
    </r>
    <r>
      <rPr>
        <sz val="11"/>
        <color rgb="FF000000"/>
        <rFont val="Calibri"/>
      </rPr>
      <t xml:space="preserve">, select </t>
    </r>
    <r>
      <rPr>
        <b/>
        <sz val="11"/>
        <color rgb="FF000000"/>
        <rFont val="Calibri"/>
      </rPr>
      <t>Safe Browsing protection</t>
    </r>
    <r>
      <rPr>
        <sz val="11"/>
        <color rgb="FF000000"/>
        <rFont val="Calibri"/>
      </rPr>
      <t xml:space="preserve">
</t>
    </r>
    <r>
      <rPr>
        <sz val="11"/>
        <color rgb="FF000000"/>
        <rFont val="Calibri"/>
      </rPr>
      <t xml:space="preserve">- Set </t>
    </r>
    <r>
      <rPr>
        <b/>
        <sz val="11"/>
        <color rgb="FF000000"/>
        <rFont val="Calibri"/>
      </rPr>
      <t>Safe Browsing Protection Level</t>
    </r>
    <r>
      <rPr>
        <sz val="11"/>
        <color rgb="FF000000"/>
        <rFont val="Calibri"/>
      </rPr>
      <t xml:space="preserve"> to </t>
    </r>
    <r>
      <rPr>
        <b/>
        <sz val="11"/>
        <color rgb="FF000000"/>
        <rFont val="Calibri"/>
      </rPr>
      <t>Safe Browsing is active in the standard mode</t>
    </r>
    <r>
      <rPr>
        <sz val="11"/>
        <color rgb="FF000000"/>
        <rFont val="Calibri"/>
      </rPr>
      <t xml:space="preserve">
</t>
    </r>
    <r>
      <rPr>
        <sz val="11"/>
        <color rgb="FF000000"/>
        <rFont val="Calibri"/>
      </rPr>
      <t xml:space="preserve">- Set </t>
    </r>
    <r>
      <rPr>
        <b/>
        <sz val="11"/>
        <color rgb="FF000000"/>
        <rFont val="Calibri"/>
      </rPr>
      <t>Allow Safe Browsing's standard protection mode to send partial hashes of URLs to Google</t>
    </r>
    <r>
      <rPr>
        <sz val="11"/>
        <color rgb="FF000000"/>
        <rFont val="Calibri"/>
      </rPr>
      <t xml:space="preserve"> to </t>
    </r>
    <r>
      <rPr>
        <b/>
        <sz val="11"/>
        <color rgb="FF000000"/>
        <rFont val="Calibri"/>
      </rPr>
      <t>Allow higher-protection proxied lookups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</si>
  <si>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Control whether Google Chrome's Safe Browsing feature is enabled and the mode in which it operates. If you set this setting as mandatory, users cannot change or override the Safe Browsing setting in Google Chrome.</t>
    </r>
    <r>
      <rPr>
        <sz val="11"/>
        <color rgb="FF000000"/>
        <rFont val="Calibri"/>
      </rPr>
      <t xml:space="preserve">
</t>
    </r>
    <r>
      <rPr>
        <sz val="11"/>
        <color rgb="FF000000"/>
        <rFont val="Calibri"/>
      </rPr>
      <t>If this setting is left not set, Safe Browsing will operate in Standard Protection mode, but users can change this setting.</t>
    </r>
    <r>
      <rPr>
        <sz val="11"/>
        <color rgb="FF000000"/>
        <rFont val="Calibri"/>
      </rPr>
      <t xml:space="preserve">
</t>
    </r>
    <r>
      <rPr>
        <sz val="11"/>
        <color rgb="FF000000"/>
        <rFont val="Calibri"/>
      </rPr>
      <t xml:space="preserve">- </t>
    </r>
    <r>
      <rPr>
        <b/>
        <sz val="11"/>
        <color rgb="FF000000"/>
        <rFont val="Calibri"/>
      </rPr>
      <t>Allow the user to decide</t>
    </r>
    <r>
      <rPr>
        <sz val="11"/>
        <color rgb="FF000000"/>
        <rFont val="Calibri"/>
      </rPr>
      <t xml:space="preserve">
</t>
    </r>
    <r>
      <rPr>
        <sz val="11"/>
        <color rgb="FF000000"/>
        <rFont val="Calibri"/>
      </rPr>
      <t xml:space="preserve">- </t>
    </r>
    <r>
      <rPr>
        <b/>
        <sz val="11"/>
        <color rgb="FF000000"/>
        <rFont val="Calibri"/>
      </rPr>
      <t>Safe Browsing is never active</t>
    </r>
    <r>
      <rPr>
        <sz val="11"/>
        <color rgb="FF000000"/>
        <rFont val="Calibri"/>
      </rPr>
      <t xml:space="preserve">
</t>
    </r>
    <r>
      <rPr>
        <sz val="11"/>
        <color rgb="FF000000"/>
        <rFont val="Calibri"/>
      </rPr>
      <t xml:space="preserve">- </t>
    </r>
    <r>
      <rPr>
        <b/>
        <sz val="11"/>
        <color rgb="FF000000"/>
        <rFont val="Calibri"/>
      </rPr>
      <t>Safe Browsing is active in the standard mode</t>
    </r>
    <r>
      <rPr>
        <sz val="11"/>
        <color rgb="FF000000"/>
        <rFont val="Calibri"/>
      </rPr>
      <t xml:space="preserve">
</t>
    </r>
    <r>
      <rPr>
        <sz val="11"/>
        <color rgb="FF000000"/>
        <rFont val="Calibri"/>
      </rPr>
      <t xml:space="preserve">- </t>
    </r>
    <r>
      <rPr>
        <b/>
        <sz val="11"/>
        <color rgb="FF000000"/>
        <rFont val="Calibri"/>
      </rPr>
      <t>Safe Browsing is active in the enhanced mode. This mode provides better security, but requires sharing more browsing information with Google</t>
    </r>
    <r>
      <rPr>
        <sz val="11"/>
        <color rgb="FF000000"/>
        <rFont val="Calibri"/>
      </rPr>
      <t xml:space="preserve">
</t>
    </r>
    <r>
      <rPr>
        <sz val="11"/>
        <color rgb="FF000000"/>
        <rFont val="Calibri"/>
      </rPr>
      <t xml:space="preserve">The recommended state for this setting is: </t>
    </r>
    <r>
      <rPr>
        <b/>
        <sz val="11"/>
        <color rgb="FF000000"/>
        <rFont val="Calibri"/>
      </rPr>
      <t>Safe Browsing is active in the standard mode</t>
    </r>
    <r>
      <rPr>
        <sz val="11"/>
        <color rgb="FF000000"/>
        <rFont val="Calibri"/>
      </rPr>
      <t xml:space="preserve"> or higher.</t>
    </r>
  </si>
  <si>
    <r>
      <rPr>
        <sz val="11"/>
        <color rgb="FF000000"/>
        <rFont val="Calibri"/>
      </rPr>
      <t>There is no impact on the user.</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</si>
  <si>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Chrome Safe Browsing</t>
    </r>
    <r>
      <rPr>
        <sz val="11"/>
        <color rgb="FF000000"/>
        <rFont val="Calibri"/>
      </rPr>
      <t xml:space="preserve">, select </t>
    </r>
    <r>
      <rPr>
        <b/>
        <sz val="11"/>
        <color rgb="FF000000"/>
        <rFont val="Calibri"/>
      </rPr>
      <t>Safe Browsing protection</t>
    </r>
    <r>
      <rPr>
        <sz val="11"/>
        <color rgb="FF000000"/>
        <rFont val="Calibri"/>
      </rPr>
      <t xml:space="preserve">
</t>
    </r>
    <r>
      <rPr>
        <sz val="11"/>
        <color rgb="FF000000"/>
        <rFont val="Calibri"/>
      </rPr>
      <t xml:space="preserve">- Ensure </t>
    </r>
    <r>
      <rPr>
        <b/>
        <sz val="11"/>
        <color rgb="FF000000"/>
        <rFont val="Calibri"/>
      </rPr>
      <t>Safe Browsing Protection Level</t>
    </r>
    <r>
      <rPr>
        <sz val="11"/>
        <color rgb="FF000000"/>
        <rFont val="Calibri"/>
      </rPr>
      <t xml:space="preserve"> is set to </t>
    </r>
    <r>
      <rPr>
        <b/>
        <sz val="11"/>
        <color rgb="FF000000"/>
        <rFont val="Calibri"/>
      </rPr>
      <t>Safe Browsing is active in the standard mode</t>
    </r>
    <r>
      <rPr>
        <sz val="11"/>
        <color rgb="FF000000"/>
        <rFont val="Calibri"/>
      </rPr>
      <t xml:space="preserve">
</t>
    </r>
    <r>
      <rPr>
        <sz val="11"/>
        <color rgb="FF000000"/>
        <rFont val="Calibri"/>
      </rPr>
      <t xml:space="preserve">- Ensure </t>
    </r>
    <r>
      <rPr>
        <b/>
        <sz val="11"/>
        <color rgb="FF000000"/>
        <rFont val="Calibri"/>
      </rPr>
      <t>Allow Safe Browsing's standard protection mode to send partial hashes of URLs to Google</t>
    </r>
    <r>
      <rPr>
        <sz val="11"/>
        <color rgb="FF000000"/>
        <rFont val="Calibri"/>
      </rPr>
      <t xml:space="preserve"> is set to </t>
    </r>
    <r>
      <rPr>
        <b/>
        <sz val="11"/>
        <color rgb="FF000000"/>
        <rFont val="Calibri"/>
      </rPr>
      <t>Allow higher-protection proxied lookups</t>
    </r>
  </si>
  <si>
    <r>
      <rPr>
        <sz val="11"/>
        <color rgb="FF000000"/>
        <rFont val="Calibri"/>
      </rPr>
      <t>Unset (Same as Allow the user to decide, but user can change)</t>
    </r>
  </si>
  <si>
    <t>2.3.3.10.2</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</si>
  <si>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Chrome Safe Browsing</t>
    </r>
    <r>
      <rPr>
        <sz val="11"/>
        <color rgb="FF000000"/>
        <rFont val="Calibri"/>
      </rPr>
      <t xml:space="preserve">, select </t>
    </r>
    <r>
      <rPr>
        <b/>
        <sz val="11"/>
        <color rgb="FF000000"/>
        <rFont val="Calibri"/>
      </rPr>
      <t>Download restrictions</t>
    </r>
    <r>
      <rPr>
        <sz val="11"/>
        <color rgb="FF000000"/>
        <rFont val="Calibri"/>
      </rPr>
      <t xml:space="preserve">
</t>
    </r>
    <r>
      <rPr>
        <sz val="11"/>
        <color rgb="FF000000"/>
        <rFont val="Calibri"/>
      </rPr>
      <t xml:space="preserve">- Set </t>
    </r>
    <r>
      <rPr>
        <b/>
        <sz val="11"/>
        <color rgb="FF000000"/>
        <rFont val="Calibri"/>
      </rPr>
      <t>Download restrictions</t>
    </r>
    <r>
      <rPr>
        <sz val="11"/>
        <color rgb="FF000000"/>
        <rFont val="Calibri"/>
      </rPr>
      <t xml:space="preserve"> to </t>
    </r>
    <r>
      <rPr>
        <b/>
        <sz val="11"/>
        <color rgb="FF000000"/>
        <rFont val="Calibri"/>
      </rPr>
      <t>Block malicious downloads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</si>
  <si>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Chrome can block certain types of downloads, and won't let users bypass the security warnings, depending on the classification of Safe Browsing.</t>
    </r>
    <r>
      <rPr>
        <sz val="11"/>
        <color rgb="FF000000"/>
        <rFont val="Calibri"/>
      </rPr>
      <t xml:space="preserve">
</t>
    </r>
    <r>
      <rPr>
        <sz val="11"/>
        <color rgb="FF000000"/>
        <rFont val="Calibri"/>
      </rPr>
      <t xml:space="preserve">- </t>
    </r>
    <r>
      <rPr>
        <b/>
        <sz val="11"/>
        <color rgb="FF000000"/>
        <rFont val="Calibri"/>
      </rPr>
      <t>No special restrictions</t>
    </r>
    <r>
      <rPr>
        <sz val="11"/>
        <color rgb="FF000000"/>
        <rFont val="Calibri"/>
      </rPr>
      <t xml:space="preserve"> (Default)</t>
    </r>
    <r>
      <rPr>
        <sz val="11"/>
        <color rgb="FF000000"/>
        <rFont val="Calibri"/>
      </rPr>
      <t xml:space="preserve">
</t>
    </r>
    <r>
      <rPr>
        <sz val="11"/>
        <color rgb="FF000000"/>
        <rFont val="Calibri"/>
      </rPr>
      <t xml:space="preserve">- </t>
    </r>
    <r>
      <rPr>
        <b/>
        <sz val="11"/>
        <color rgb="FF000000"/>
        <rFont val="Calibri"/>
      </rPr>
      <t>Block malicious downloads</t>
    </r>
    <r>
      <rPr>
        <sz val="11"/>
        <color rgb="FF000000"/>
        <rFont val="Calibri"/>
      </rPr>
      <t xml:space="preserve">
</t>
    </r>
    <r>
      <rPr>
        <sz val="11"/>
        <color rgb="FF000000"/>
        <rFont val="Calibri"/>
      </rPr>
      <t xml:space="preserve">- </t>
    </r>
    <r>
      <rPr>
        <b/>
        <sz val="11"/>
        <color rgb="FF000000"/>
        <rFont val="Calibri"/>
      </rPr>
      <t>Block malicious downloads and dangerous file types</t>
    </r>
    <r>
      <rPr>
        <sz val="11"/>
        <color rgb="FF000000"/>
        <rFont val="Calibri"/>
      </rPr>
      <t xml:space="preserve">
</t>
    </r>
    <r>
      <rPr>
        <sz val="11"/>
        <color rgb="FF000000"/>
        <rFont val="Calibri"/>
      </rPr>
      <t xml:space="preserve">- </t>
    </r>
    <r>
      <rPr>
        <b/>
        <sz val="11"/>
        <color rgb="FF000000"/>
        <rFont val="Calibri"/>
      </rPr>
      <t>Block malicious downloads, uncommon or unwanted downloads and dangerous file types</t>
    </r>
    <r>
      <rPr>
        <sz val="11"/>
        <color rgb="FF000000"/>
        <rFont val="Calibri"/>
      </rPr>
      <t xml:space="preserve">
</t>
    </r>
    <r>
      <rPr>
        <sz val="11"/>
        <color rgb="FF000000"/>
        <rFont val="Calibri"/>
      </rPr>
      <t xml:space="preserve">- </t>
    </r>
    <r>
      <rPr>
        <b/>
        <sz val="11"/>
        <color rgb="FF000000"/>
        <rFont val="Calibri"/>
      </rPr>
      <t>Block all downloads</t>
    </r>
    <r>
      <rPr>
        <sz val="11"/>
        <color rgb="FF000000"/>
        <rFont val="Calibri"/>
      </rPr>
      <t xml:space="preserve">
</t>
    </r>
    <r>
      <rPr>
        <sz val="11"/>
        <color rgb="FF000000"/>
        <rFont val="Calibri"/>
      </rPr>
      <t xml:space="preserve">The recommended state for this setting is </t>
    </r>
    <r>
      <rPr>
        <b/>
        <sz val="11"/>
        <color rgb="FF000000"/>
        <rFont val="Calibri"/>
      </rPr>
      <t>Block malicious downloads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restrictions apply to downloads triggered from webpage content, as well as the "Download link..." menu option. They don't apply to the download of the currently displayed page or to saving as PDF from the printing options.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</si>
  <si>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Chrome Safe Browsing</t>
    </r>
    <r>
      <rPr>
        <sz val="11"/>
        <color rgb="FF000000"/>
        <rFont val="Calibri"/>
      </rPr>
      <t xml:space="preserve">, select </t>
    </r>
    <r>
      <rPr>
        <b/>
        <sz val="11"/>
        <color rgb="FF000000"/>
        <rFont val="Calibri"/>
      </rPr>
      <t>Download restrictions</t>
    </r>
    <r>
      <rPr>
        <sz val="11"/>
        <color rgb="FF000000"/>
        <rFont val="Calibri"/>
      </rPr>
      <t xml:space="preserve">
</t>
    </r>
    <r>
      <rPr>
        <sz val="11"/>
        <color rgb="FF000000"/>
        <rFont val="Calibri"/>
      </rPr>
      <t xml:space="preserve">- Ensure </t>
    </r>
    <r>
      <rPr>
        <b/>
        <sz val="11"/>
        <color rgb="FF000000"/>
        <rFont val="Calibri"/>
      </rPr>
      <t>Download restrictions</t>
    </r>
    <r>
      <rPr>
        <sz val="11"/>
        <color rgb="FF000000"/>
        <rFont val="Calibri"/>
      </rPr>
      <t xml:space="preserve"> is set to </t>
    </r>
    <r>
      <rPr>
        <b/>
        <sz val="11"/>
        <color rgb="FF000000"/>
        <rFont val="Calibri"/>
      </rPr>
      <t>Block malicious downloads</t>
    </r>
  </si>
  <si>
    <t>2.3.3.10.3</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</si>
  <si>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Chrome Safe Browsing</t>
    </r>
    <r>
      <rPr>
        <sz val="11"/>
        <color rgb="FF000000"/>
        <rFont val="Calibri"/>
      </rPr>
      <t xml:space="preserve">, select </t>
    </r>
    <r>
      <rPr>
        <b/>
        <sz val="11"/>
        <color rgb="FF000000"/>
        <rFont val="Calibri"/>
      </rPr>
      <t>Disable bypassing Safe Browsing warnings</t>
    </r>
    <r>
      <rPr>
        <sz val="11"/>
        <color rgb="FF000000"/>
        <rFont val="Calibri"/>
      </rPr>
      <t xml:space="preserve">
</t>
    </r>
    <r>
      <rPr>
        <sz val="11"/>
        <color rgb="FF000000"/>
        <rFont val="Calibri"/>
      </rPr>
      <t xml:space="preserve">- Set </t>
    </r>
    <r>
      <rPr>
        <b/>
        <sz val="11"/>
        <color rgb="FF000000"/>
        <rFont val="Calibri"/>
      </rPr>
      <t>Disable bypassing Safe Browsing warnings</t>
    </r>
    <r>
      <rPr>
        <sz val="11"/>
        <color rgb="FF000000"/>
        <rFont val="Calibri"/>
      </rPr>
      <t xml:space="preserve"> to </t>
    </r>
    <r>
      <rPr>
        <b/>
        <sz val="11"/>
        <color rgb="FF000000"/>
        <rFont val="Calibri"/>
      </rPr>
      <t>Do not allow user to bypass Safe Browsing warning</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</si>
  <si>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Google provides the Safe Browsing service. It shows a warning page when users navigate to sites that are flagged as potentially malicious. The settings for the policy are:</t>
    </r>
    <r>
      <rPr>
        <sz val="11"/>
        <color rgb="FF000000"/>
        <rFont val="Calibri"/>
      </rPr>
      <t xml:space="preserve">
</t>
    </r>
    <r>
      <rPr>
        <sz val="11"/>
        <color rgb="FF000000"/>
        <rFont val="Calibri"/>
      </rPr>
      <t xml:space="preserve">- </t>
    </r>
    <r>
      <rPr>
        <b/>
        <sz val="11"/>
        <color rgb="FF000000"/>
        <rFont val="Calibri"/>
      </rPr>
      <t>Allow user to bypass Safe Browsing warning</t>
    </r>
    <r>
      <rPr>
        <sz val="11"/>
        <color rgb="FF000000"/>
        <rFont val="Calibri"/>
      </rPr>
      <t xml:space="preserve"> (Default)</t>
    </r>
    <r>
      <rPr>
        <sz val="11"/>
        <color rgb="FF000000"/>
        <rFont val="Calibri"/>
      </rPr>
      <t xml:space="preserve">
</t>
    </r>
    <r>
      <rPr>
        <sz val="11"/>
        <color rgb="FF000000"/>
        <rFont val="Calibri"/>
      </rPr>
      <t xml:space="preserve">- </t>
    </r>
    <r>
      <rPr>
        <b/>
        <sz val="11"/>
        <color rgb="FF000000"/>
        <rFont val="Calibri"/>
      </rPr>
      <t>Do not allow user to bypass Safe Browsing warning</t>
    </r>
    <r>
      <rPr>
        <sz val="11"/>
        <color rgb="FF000000"/>
        <rFont val="Calibri"/>
      </rPr>
      <t xml:space="preserve">
</t>
    </r>
    <r>
      <rPr>
        <sz val="11"/>
        <color rgb="FF000000"/>
        <rFont val="Calibri"/>
      </rPr>
      <t xml:space="preserve">The recommended state for this setting is </t>
    </r>
    <r>
      <rPr>
        <b/>
        <sz val="11"/>
        <color rgb="FF000000"/>
        <rFont val="Calibri"/>
      </rPr>
      <t>Do not allow user to bypass Safe Browsing warning</t>
    </r>
    <r>
      <rPr>
        <sz val="11"/>
        <color rgb="FF000000"/>
        <rFont val="Calibri"/>
      </rPr>
      <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</si>
  <si>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Chrome Safe Browsing</t>
    </r>
    <r>
      <rPr>
        <sz val="11"/>
        <color rgb="FF000000"/>
        <rFont val="Calibri"/>
      </rPr>
      <t xml:space="preserve">, select </t>
    </r>
    <r>
      <rPr>
        <b/>
        <sz val="11"/>
        <color rgb="FF000000"/>
        <rFont val="Calibri"/>
      </rPr>
      <t>Disable bypassing Safe Browsing warnings</t>
    </r>
    <r>
      <rPr>
        <sz val="11"/>
        <color rgb="FF000000"/>
        <rFont val="Calibri"/>
      </rPr>
      <t xml:space="preserve">
</t>
    </r>
    <r>
      <rPr>
        <sz val="11"/>
        <color rgb="FF000000"/>
        <rFont val="Calibri"/>
      </rPr>
      <t xml:space="preserve">- Ensure </t>
    </r>
    <r>
      <rPr>
        <b/>
        <sz val="11"/>
        <color rgb="FF000000"/>
        <rFont val="Calibri"/>
      </rPr>
      <t>Disable bypassing Safe Browsing warnings</t>
    </r>
    <r>
      <rPr>
        <sz val="11"/>
        <color rgb="FF000000"/>
        <rFont val="Calibri"/>
      </rPr>
      <t xml:space="preserve"> is set to </t>
    </r>
    <r>
      <rPr>
        <b/>
        <sz val="11"/>
        <color rgb="FF000000"/>
        <rFont val="Calibri"/>
      </rPr>
      <t>Do not allow user to bypass Safe Browsing warning</t>
    </r>
  </si>
  <si>
    <r>
      <rPr>
        <sz val="11"/>
        <color rgb="FF000000"/>
        <rFont val="Calibri"/>
      </rPr>
      <t>Unset (Same as Allow user to bypass Safe Browsing warning, but user can change)</t>
    </r>
  </si>
  <si>
    <t>2.3.3.10.4</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</si>
  <si>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Chrome Safe Browsing</t>
    </r>
    <r>
      <rPr>
        <sz val="11"/>
        <color rgb="FF000000"/>
        <rFont val="Calibri"/>
      </rPr>
      <t xml:space="preserve">, select </t>
    </r>
    <r>
      <rPr>
        <b/>
        <sz val="11"/>
        <color rgb="FF000000"/>
        <rFont val="Calibri"/>
      </rPr>
      <t>SafeSites URL filter</t>
    </r>
    <r>
      <rPr>
        <sz val="11"/>
        <color rgb="FF000000"/>
        <rFont val="Calibri"/>
      </rPr>
      <t xml:space="preserve">
</t>
    </r>
    <r>
      <rPr>
        <sz val="11"/>
        <color rgb="FF000000"/>
        <rFont val="Calibri"/>
      </rPr>
      <t xml:space="preserve">- Set </t>
    </r>
    <r>
      <rPr>
        <b/>
        <sz val="11"/>
        <color rgb="FF000000"/>
        <rFont val="Calibri"/>
      </rPr>
      <t>SafeSites URL filter</t>
    </r>
    <r>
      <rPr>
        <sz val="11"/>
        <color rgb="FF000000"/>
        <rFont val="Calibri"/>
      </rPr>
      <t xml:space="preserve"> to </t>
    </r>
    <r>
      <rPr>
        <b/>
        <sz val="11"/>
        <color rgb="FF000000"/>
        <rFont val="Calibri"/>
      </rPr>
      <t>Filter top level sites (but not embedded iframes) for adult content</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</si>
  <si>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Chrome Safe Browsing</t>
    </r>
    <r>
      <rPr>
        <sz val="11"/>
        <color rgb="FF000000"/>
        <rFont val="Calibri"/>
      </rPr>
      <t xml:space="preserve">, select </t>
    </r>
    <r>
      <rPr>
        <b/>
        <sz val="11"/>
        <color rgb="FF000000"/>
        <rFont val="Calibri"/>
      </rPr>
      <t>SafeSites URL filter</t>
    </r>
    <r>
      <rPr>
        <sz val="11"/>
        <color rgb="FF000000"/>
        <rFont val="Calibri"/>
      </rPr>
      <t xml:space="preserve">
</t>
    </r>
    <r>
      <rPr>
        <sz val="11"/>
        <color rgb="FF000000"/>
        <rFont val="Calibri"/>
      </rPr>
      <t xml:space="preserve">- Ensure </t>
    </r>
    <r>
      <rPr>
        <b/>
        <sz val="11"/>
        <color rgb="FF000000"/>
        <rFont val="Calibri"/>
      </rPr>
      <t>SafeSites URL filter</t>
    </r>
    <r>
      <rPr>
        <sz val="11"/>
        <color rgb="FF000000"/>
        <rFont val="Calibri"/>
      </rPr>
      <t xml:space="preserve"> is set to </t>
    </r>
    <r>
      <rPr>
        <b/>
        <sz val="11"/>
        <color rgb="FF000000"/>
        <rFont val="Calibri"/>
      </rPr>
      <t>Filter top level sites (but not embedded iframes) for adult content</t>
    </r>
  </si>
  <si>
    <t>2.3.3.10.5</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</si>
  <si>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Chrome Safe Browsing</t>
    </r>
    <r>
      <rPr>
        <sz val="11"/>
        <color rgb="FF000000"/>
        <rFont val="Calibri"/>
      </rPr>
      <t xml:space="preserve">, select </t>
    </r>
    <r>
      <rPr>
        <b/>
        <sz val="11"/>
        <color rgb="FF000000"/>
        <rFont val="Calibri"/>
      </rPr>
      <t>Suppress lookalike domain warnings on domains</t>
    </r>
    <r>
      <rPr>
        <sz val="11"/>
        <color rgb="FF000000"/>
        <rFont val="Calibri"/>
      </rPr>
      <t xml:space="preserve">
</t>
    </r>
    <r>
      <rPr>
        <sz val="11"/>
        <color rgb="FF000000"/>
        <rFont val="Calibri"/>
      </rPr>
      <t xml:space="preserve">- Remove all URLs from </t>
    </r>
    <r>
      <rPr>
        <b/>
        <sz val="11"/>
        <color rgb="FF000000"/>
        <rFont val="Calibri"/>
      </rPr>
      <t>Allowlisted Domains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</si>
  <si>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setting prevents the display of lookalike URL warnings on the sites listed. These warnings are typically shown on sites that Google Chrome believes might be trying to spoof another site with which the user is familiar.</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</si>
  <si>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Chrome Safe Browsing</t>
    </r>
    <r>
      <rPr>
        <sz val="11"/>
        <color rgb="FF000000"/>
        <rFont val="Calibri"/>
      </rPr>
      <t>, select `Suppress lookalike domain warnings</t>
    </r>
    <r>
      <rPr>
        <sz val="11"/>
        <color rgb="FF000000"/>
        <rFont val="Calibri"/>
      </rPr>
      <t xml:space="preserve">
</t>
    </r>
    <r>
      <rPr>
        <sz val="11"/>
        <color rgb="FF000000"/>
        <rFont val="Calibri"/>
      </rPr>
      <t xml:space="preserve">- Ensure </t>
    </r>
    <r>
      <rPr>
        <b/>
        <sz val="11"/>
        <color rgb="FF000000"/>
        <rFont val="Calibri"/>
      </rPr>
      <t>Allowlisted Domains</t>
    </r>
    <r>
      <rPr>
        <sz val="11"/>
        <color rgb="FF000000"/>
        <rFont val="Calibri"/>
      </rPr>
      <t xml:space="preserve"> is empty</t>
    </r>
  </si>
  <si>
    <t>Data Controls</t>
  </si>
  <si>
    <t>2.3.3.11.1</t>
  </si>
  <si>
    <r>
      <rPr>
        <sz val="11"/>
        <rFont val="Calibri"/>
      </rPr>
      <t xml:space="preserve">Ensure </t>
    </r>
    <r>
      <rPr>
        <sz val="11"/>
        <color rgb="FF000000"/>
        <rFont val="Calibri"/>
      </rPr>
      <t>'</t>
    </r>
    <r>
      <rPr>
        <b/>
        <sz val="11"/>
        <color rgb="FF000000"/>
        <rFont val="Calibri"/>
      </rPr>
      <t>Data controls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 reporting of data control events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</si>
  <si>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Data controls</t>
    </r>
    <r>
      <rPr>
        <sz val="11"/>
        <color rgb="FF000000"/>
        <rFont val="Calibri"/>
      </rPr>
      <t xml:space="preserve">, select </t>
    </r>
    <r>
      <rPr>
        <b/>
        <sz val="11"/>
        <color rgb="FF000000"/>
        <rFont val="Calibri"/>
      </rPr>
      <t>Data controls reporting</t>
    </r>
    <r>
      <rPr>
        <sz val="11"/>
        <color rgb="FF000000"/>
        <rFont val="Calibri"/>
      </rPr>
      <t xml:space="preserve">
</t>
    </r>
    <r>
      <rPr>
        <sz val="11"/>
        <color rgb="FF000000"/>
        <rFont val="Calibri"/>
      </rPr>
      <t xml:space="preserve">- Set </t>
    </r>
    <r>
      <rPr>
        <b/>
        <sz val="11"/>
        <color rgb="FF000000"/>
        <rFont val="Calibri"/>
      </rPr>
      <t>Data controls reporting</t>
    </r>
    <r>
      <rPr>
        <sz val="11"/>
        <color rgb="FF000000"/>
        <rFont val="Calibri"/>
      </rPr>
      <t xml:space="preserve"> to </t>
    </r>
    <r>
      <rPr>
        <b/>
        <sz val="11"/>
        <color rgb="FF000000"/>
        <rFont val="Calibri"/>
      </rPr>
      <t>Enable reporting of data leak prevention events</t>
    </r>
    <r>
      <rPr>
        <sz val="11"/>
        <color rgb="FF000000"/>
        <rFont val="Calibri"/>
      </rPr>
      <t xml:space="preserve">
</t>
    </r>
    <r>
      <rPr>
        <sz val="11"/>
        <color rgb="FF000000"/>
        <rFont val="Calibri"/>
      </rPr>
      <t xml:space="preserve">- Select </t>
    </r>
    <r>
      <rPr>
        <b/>
        <sz val="11"/>
        <color rgb="FF000000"/>
        <rFont val="Calibri"/>
      </rPr>
      <t>Save</t>
    </r>
    <r>
      <rPr>
        <sz val="11"/>
        <color rgb="FF000000"/>
        <rFont val="Calibri"/>
      </rPr>
      <t xml:space="preserve">
</t>
    </r>
    <r>
      <rPr>
        <sz val="11"/>
        <color rgb="FF000000"/>
        <rFont val="Calibri"/>
      </rPr>
      <t xml:space="preserve">- Select </t>
    </r>
    <r>
      <rPr>
        <b/>
        <sz val="11"/>
        <color rgb="FF000000"/>
        <rFont val="Calibri"/>
      </rPr>
      <t>Rules</t>
    </r>
    <r>
      <rPr>
        <sz val="11"/>
        <color rgb="FF000000"/>
        <rFont val="Calibri"/>
      </rPr>
      <t xml:space="preserve"> in the left sidebar menu</t>
    </r>
    <r>
      <rPr>
        <sz val="11"/>
        <color rgb="FF000000"/>
        <rFont val="Calibri"/>
      </rPr>
      <t xml:space="preserve">
</t>
    </r>
    <r>
      <rPr>
        <sz val="11"/>
        <color rgb="FF000000"/>
        <rFont val="Calibri"/>
      </rPr>
      <t xml:space="preserve">- Set </t>
    </r>
    <r>
      <rPr>
        <b/>
        <sz val="11"/>
        <color rgb="FF000000"/>
        <rFont val="Calibri"/>
      </rPr>
      <t>Rules</t>
    </r>
    <r>
      <rPr>
        <sz val="11"/>
        <color rgb="FF000000"/>
        <rFont val="Calibri"/>
      </rPr>
      <t xml:space="preserve"> to your organization's requirements</t>
    </r>
    <r>
      <rPr>
        <sz val="11"/>
        <color rgb="FF000000"/>
        <rFont val="Calibri"/>
      </rPr>
      <t xml:space="preserve">
</t>
    </r>
    <r>
      <rPr>
        <b/>
        <sz val="11"/>
        <color rgb="FF000000"/>
        <rFont val="Calibri"/>
      </rPr>
      <t>Note:</t>
    </r>
    <r>
      <rPr>
        <sz val="11"/>
        <color rgb="FF000000"/>
        <rFont val="Calibri"/>
      </rPr>
      <t xml:space="preserve"> To set the appropriate rules for your organization, refer to the Google Enterprise Help Center for the Set ChromeOS data controls documents </t>
    </r>
    <r>
      <rPr>
        <sz val="11"/>
        <color rgb="FF0000FF"/>
        <rFont val="Calibri"/>
      </rPr>
      <t>(https://support.google.com/chrome/a/answer/11587610)</t>
    </r>
    <r>
      <rPr>
        <sz val="11"/>
        <color rgb="FF000000"/>
        <rFont val="Calibri"/>
      </rPr>
      <t>.</t>
    </r>
  </si>
  <si>
    <r>
      <rPr>
        <sz val="11"/>
        <color rgb="FF000000"/>
        <rFont val="Calibri"/>
      </rPr>
      <t xml:space="preserve">This policy controls real-time reporting when the data leak prevention event triggers. This is disabled by default. Setting this policy to </t>
    </r>
    <r>
      <rPr>
        <b/>
        <sz val="11"/>
        <color rgb="FF000000"/>
        <rFont val="Calibri"/>
      </rPr>
      <t>Enable reporting of data leak prevention events</t>
    </r>
    <r>
      <rPr>
        <sz val="11"/>
        <color rgb="FF000000"/>
        <rFont val="Calibri"/>
      </rPr>
      <t xml:space="preserve"> will switch on real-time reporting of data leak prevention events. Setting this policy to </t>
    </r>
    <r>
      <rPr>
        <b/>
        <sz val="11"/>
        <color rgb="FF000000"/>
        <rFont val="Calibri"/>
      </rPr>
      <t>Disable reporting of data leak prevention events</t>
    </r>
    <r>
      <rPr>
        <sz val="11"/>
        <color rgb="FF000000"/>
        <rFont val="Calibri"/>
      </rPr>
      <t xml:space="preserve"> or leaving it unset will switch off the reporting.</t>
    </r>
    <r>
      <rPr>
        <sz val="11"/>
        <color rgb="FF000000"/>
        <rFont val="Calibri"/>
      </rPr>
      <t xml:space="preserve">
</t>
    </r>
    <r>
      <rPr>
        <b/>
        <sz val="11"/>
        <color rgb="FF000000"/>
        <rFont val="Calibri"/>
      </rPr>
      <t>Note:</t>
    </r>
    <r>
      <rPr>
        <sz val="11"/>
        <color rgb="FF000000"/>
        <rFont val="Calibri"/>
      </rPr>
      <t xml:space="preserve"> Data control rules are defined on the rules page which centralizes the creation and management of all rules. Please create and modify any Chrome action data control rules from there.</t>
    </r>
    <r>
      <rPr>
        <sz val="11"/>
        <color rgb="FF000000"/>
        <rFont val="Calibri"/>
      </rPr>
      <t xml:space="preserve">
</t>
    </r>
    <r>
      <rPr>
        <sz val="11"/>
        <color rgb="FF000000"/>
        <rFont val="Calibri"/>
      </rPr>
      <t>To access the rules page follow these instructions:</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Rules</t>
    </r>
    <r>
      <rPr>
        <sz val="11"/>
        <color rgb="FF000000"/>
        <rFont val="Calibri"/>
      </rPr>
      <t xml:space="preserve">
</t>
    </r>
    <r>
      <rPr>
        <sz val="11"/>
        <color rgb="FF000000"/>
        <rFont val="Calibri"/>
      </rPr>
      <t xml:space="preserve">Create rules based on your organization's requirements. Refer to the Google Enterprise Help Center for the Set ChromeOS data controls documents </t>
    </r>
    <r>
      <rPr>
        <sz val="11"/>
        <color rgb="FF0000FF"/>
        <rFont val="Calibri"/>
      </rPr>
      <t>(https://support.google.com/chrome/a/answer/11587610)</t>
    </r>
    <r>
      <rPr>
        <sz val="11"/>
        <color rgb="FF000000"/>
        <rFont val="Calibri"/>
      </rPr>
      <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</si>
  <si>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Managed guest session settings</t>
    </r>
    <r>
      <rPr>
        <sz val="11"/>
        <color rgb="FF000000"/>
        <rFont val="Calibri"/>
      </rPr>
      <t xml:space="preserve">
</t>
    </r>
    <r>
      <rPr>
        <sz val="11"/>
        <color rgb="FF000000"/>
        <rFont val="Calibri"/>
      </rPr>
      <t xml:space="preserve">- Under </t>
    </r>
    <r>
      <rPr>
        <b/>
        <sz val="11"/>
        <color rgb="FF000000"/>
        <rFont val="Calibri"/>
      </rPr>
      <t>Data controls</t>
    </r>
    <r>
      <rPr>
        <sz val="11"/>
        <color rgb="FF000000"/>
        <rFont val="Calibri"/>
      </rPr>
      <t xml:space="preserve">, select </t>
    </r>
    <r>
      <rPr>
        <b/>
        <sz val="11"/>
        <color rgb="FF000000"/>
        <rFont val="Calibri"/>
      </rPr>
      <t>Data controls reporting</t>
    </r>
    <r>
      <rPr>
        <sz val="11"/>
        <color rgb="FF000000"/>
        <rFont val="Calibri"/>
      </rPr>
      <t xml:space="preserve">
</t>
    </r>
    <r>
      <rPr>
        <sz val="11"/>
        <color rgb="FF000000"/>
        <rFont val="Calibri"/>
      </rPr>
      <t xml:space="preserve">- Ensure </t>
    </r>
    <r>
      <rPr>
        <b/>
        <sz val="11"/>
        <color rgb="FF000000"/>
        <rFont val="Calibri"/>
      </rPr>
      <t>Data controls reporting</t>
    </r>
    <r>
      <rPr>
        <sz val="11"/>
        <color rgb="FF000000"/>
        <rFont val="Calibri"/>
      </rPr>
      <t xml:space="preserve"> is set to </t>
    </r>
    <r>
      <rPr>
        <b/>
        <sz val="11"/>
        <color rgb="FF000000"/>
        <rFont val="Calibri"/>
      </rPr>
      <t>Enable reporting of data leak prevention events</t>
    </r>
    <r>
      <rPr>
        <sz val="11"/>
        <color rgb="FF000000"/>
        <rFont val="Calibri"/>
      </rPr>
      <t xml:space="preserve">
</t>
    </r>
    <r>
      <rPr>
        <sz val="11"/>
        <color rgb="FF000000"/>
        <rFont val="Calibri"/>
      </rPr>
      <t xml:space="preserve">- Select </t>
    </r>
    <r>
      <rPr>
        <b/>
        <sz val="11"/>
        <color rgb="FF000000"/>
        <rFont val="Calibri"/>
      </rPr>
      <t>Rules</t>
    </r>
    <r>
      <rPr>
        <sz val="11"/>
        <color rgb="FF000000"/>
        <rFont val="Calibri"/>
      </rPr>
      <t xml:space="preserve"> in the left sidebar menu</t>
    </r>
    <r>
      <rPr>
        <sz val="11"/>
        <color rgb="FF000000"/>
        <rFont val="Calibri"/>
      </rPr>
      <t xml:space="preserve">
</t>
    </r>
    <r>
      <rPr>
        <sz val="11"/>
        <color rgb="FF000000"/>
        <rFont val="Calibri"/>
      </rPr>
      <t xml:space="preserve">- Ensure </t>
    </r>
    <r>
      <rPr>
        <b/>
        <sz val="11"/>
        <color rgb="FF000000"/>
        <rFont val="Calibri"/>
      </rPr>
      <t>Rules</t>
    </r>
    <r>
      <rPr>
        <sz val="11"/>
        <color rgb="FF000000"/>
        <rFont val="Calibri"/>
      </rPr>
      <t xml:space="preserve"> are set to your organization's requirements</t>
    </r>
  </si>
  <si>
    <t>Apps &amp; extensions</t>
  </si>
  <si>
    <t>2.4.1</t>
  </si>
  <si>
    <r>
      <rPr>
        <sz val="11"/>
        <rFont val="Calibri"/>
      </rPr>
      <t xml:space="preserve">Ensure </t>
    </r>
    <r>
      <rPr>
        <sz val="11"/>
        <color rgb="FF000000"/>
        <rFont val="Calibri"/>
      </rPr>
      <t>'</t>
    </r>
    <r>
      <rPr>
        <b/>
        <sz val="11"/>
        <color rgb="FF000000"/>
        <rFont val="Calibri"/>
      </rPr>
      <t>Allowed types of apps and extensions</t>
    </r>
    <r>
      <rPr>
        <sz val="11"/>
        <color rgb="FF000000"/>
        <rFont val="Calibri"/>
      </rPr>
      <t>'</t>
    </r>
    <r>
      <rPr>
        <sz val="11"/>
        <color rgb="FF000000"/>
        <rFont val="Calibri"/>
      </rPr>
      <t xml:space="preserve"> is set to </t>
    </r>
    <r>
      <rPr>
        <sz val="11"/>
        <color rgb="FF000000"/>
        <rFont val="Calibri"/>
      </rPr>
      <t>'</t>
    </r>
    <r>
      <rPr>
        <b/>
        <sz val="11"/>
        <color rgb="FF000000"/>
        <rFont val="Calibri"/>
      </rPr>
      <t>Extension</t>
    </r>
    <r>
      <rPr>
        <sz val="11"/>
        <color rgb="FF000000"/>
        <rFont val="Calibri"/>
      </rPr>
      <t>'</t>
    </r>
    <r>
      <rPr>
        <sz val="11"/>
        <color rgb="FF000000"/>
        <rFont val="Calibri"/>
      </rPr>
      <t xml:space="preserve">, </t>
    </r>
    <r>
      <rPr>
        <sz val="11"/>
        <color rgb="FF000000"/>
        <rFont val="Calibri"/>
      </rPr>
      <t>'</t>
    </r>
    <r>
      <rPr>
        <b/>
        <sz val="11"/>
        <color rgb="FF000000"/>
        <rFont val="Calibri"/>
      </rPr>
      <t>Hosted App</t>
    </r>
    <r>
      <rPr>
        <sz val="11"/>
        <color rgb="FF000000"/>
        <rFont val="Calibri"/>
      </rPr>
      <t>'</t>
    </r>
    <r>
      <rPr>
        <sz val="11"/>
        <color rgb="FF000000"/>
        <rFont val="Calibri"/>
      </rPr>
      <t xml:space="preserve">, </t>
    </r>
    <r>
      <rPr>
        <sz val="11"/>
        <color rgb="FF000000"/>
        <rFont val="Calibri"/>
      </rPr>
      <t>'</t>
    </r>
    <r>
      <rPr>
        <b/>
        <sz val="11"/>
        <color rgb="FF000000"/>
        <rFont val="Calibri"/>
      </rPr>
      <t>Chrome Packaged App</t>
    </r>
    <r>
      <rPr>
        <sz val="11"/>
        <color rgb="FF000000"/>
        <rFont val="Calibri"/>
      </rPr>
      <t>'</t>
    </r>
    <r>
      <rPr>
        <sz val="11"/>
        <color rgb="FF000000"/>
        <rFont val="Calibri"/>
      </rPr>
      <t xml:space="preserve">, and </t>
    </r>
    <r>
      <rPr>
        <sz val="11"/>
        <color rgb="FF000000"/>
        <rFont val="Calibri"/>
      </rPr>
      <t>'</t>
    </r>
    <r>
      <rPr>
        <b/>
        <sz val="11"/>
        <color rgb="FF000000"/>
        <rFont val="Calibri"/>
      </rPr>
      <t>Theme</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</si>
  <si>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Apps &amp; extensions</t>
    </r>
    <r>
      <rPr>
        <sz val="11"/>
        <color rgb="FF000000"/>
        <rFont val="Calibri"/>
      </rPr>
      <t xml:space="preserve">
</t>
    </r>
    <r>
      <rPr>
        <sz val="11"/>
        <color rgb="FF000000"/>
        <rFont val="Calibri"/>
      </rPr>
      <t xml:space="preserve">- Select </t>
    </r>
    <r>
      <rPr>
        <b/>
        <sz val="11"/>
        <color rgb="FF000000"/>
        <rFont val="Calibri"/>
      </rPr>
      <t>User app settings</t>
    </r>
    <r>
      <rPr>
        <sz val="11"/>
        <color rgb="FF000000"/>
        <rFont val="Calibri"/>
      </rPr>
      <t xml:space="preserve">
</t>
    </r>
    <r>
      <rPr>
        <sz val="11"/>
        <color rgb="FF000000"/>
        <rFont val="Calibri"/>
      </rPr>
      <t xml:space="preserve">- Under </t>
    </r>
    <r>
      <rPr>
        <b/>
        <sz val="11"/>
        <color rgb="FF000000"/>
        <rFont val="Calibri"/>
      </rPr>
      <t>Additional app settings</t>
    </r>
    <r>
      <rPr>
        <sz val="11"/>
        <color rgb="FF000000"/>
        <rFont val="Calibri"/>
      </rPr>
      <t xml:space="preserve">, select </t>
    </r>
    <r>
      <rPr>
        <b/>
        <sz val="11"/>
        <color rgb="FF000000"/>
        <rFont val="Calibri"/>
      </rPr>
      <t>Allowed types of apps and extensions</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Extension</t>
    </r>
    <r>
      <rPr>
        <sz val="11"/>
        <color rgb="FF000000"/>
        <rFont val="Calibri"/>
      </rPr>
      <t xml:space="preserve">, </t>
    </r>
    <r>
      <rPr>
        <b/>
        <sz val="11"/>
        <color rgb="FF000000"/>
        <rFont val="Calibri"/>
      </rPr>
      <t>Hosted App</t>
    </r>
    <r>
      <rPr>
        <sz val="11"/>
        <color rgb="FF000000"/>
        <rFont val="Calibri"/>
      </rPr>
      <t xml:space="preserve">, </t>
    </r>
    <r>
      <rPr>
        <b/>
        <sz val="11"/>
        <color rgb="FF000000"/>
        <rFont val="Calibri"/>
      </rPr>
      <t>Chrome Packaged App</t>
    </r>
    <r>
      <rPr>
        <sz val="11"/>
        <color rgb="FF000000"/>
        <rFont val="Calibri"/>
      </rPr>
      <t xml:space="preserve">, and </t>
    </r>
    <r>
      <rPr>
        <b/>
        <sz val="11"/>
        <color rgb="FF000000"/>
        <rFont val="Calibri"/>
      </rPr>
      <t>Theme</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</si>
  <si>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Enabling this setting allows you to specify which app/extension types are allowed.</t>
    </r>
    <r>
      <rPr>
        <sz val="11"/>
        <color rgb="FF000000"/>
        <rFont val="Calibri"/>
      </rPr>
      <t xml:space="preserve">
</t>
    </r>
    <r>
      <rPr>
        <b/>
        <sz val="11"/>
        <color rgb="FF000000"/>
        <rFont val="Calibri"/>
      </rPr>
      <t>Disabled</t>
    </r>
    <r>
      <rPr>
        <sz val="11"/>
        <color rgb="FF000000"/>
        <rFont val="Calibri"/>
      </rPr>
      <t xml:space="preserve"> (0): Results in no restrictions on the acceptable extension and app types.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the values of </t>
    </r>
    <r>
      <rPr>
        <b/>
        <sz val="11"/>
        <color rgb="FF000000"/>
        <rFont val="Calibri"/>
      </rPr>
      <t>extension</t>
    </r>
    <r>
      <rPr>
        <sz val="11"/>
        <color rgb="FF000000"/>
        <rFont val="Calibri"/>
      </rPr>
      <t xml:space="preserve">, </t>
    </r>
    <r>
      <rPr>
        <b/>
        <sz val="11"/>
        <color rgb="FF000000"/>
        <rFont val="Calibri"/>
      </rPr>
      <t>hosted_app</t>
    </r>
    <r>
      <rPr>
        <sz val="11"/>
        <color rgb="FF000000"/>
        <rFont val="Calibri"/>
      </rPr>
      <t xml:space="preserve">, </t>
    </r>
    <r>
      <rPr>
        <b/>
        <sz val="11"/>
        <color rgb="FF000000"/>
        <rFont val="Calibri"/>
      </rPr>
      <t>platform_app</t>
    </r>
    <r>
      <rPr>
        <sz val="11"/>
        <color rgb="FF000000"/>
        <rFont val="Calibri"/>
      </rPr>
      <t xml:space="preserve">, </t>
    </r>
    <r>
      <rPr>
        <b/>
        <sz val="11"/>
        <color rgb="FF000000"/>
        <rFont val="Calibri"/>
      </rPr>
      <t>theme</t>
    </r>
    <r>
      <rPr>
        <sz val="11"/>
        <color rgb="FF000000"/>
        <rFont val="Calibri"/>
      </rPr>
      <t>.</t>
    </r>
  </si>
  <si>
    <r>
      <rPr>
        <sz val="11"/>
        <color rgb="FF000000"/>
        <rFont val="Calibri"/>
      </rPr>
      <t>Extensions already installed will be removed if its type is denylisted and the extension itself is not allowlisted.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</si>
  <si>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Apps &amp; extensions</t>
    </r>
    <r>
      <rPr>
        <sz val="11"/>
        <color rgb="FF000000"/>
        <rFont val="Calibri"/>
      </rPr>
      <t xml:space="preserve">
</t>
    </r>
    <r>
      <rPr>
        <sz val="11"/>
        <color rgb="FF000000"/>
        <rFont val="Calibri"/>
      </rPr>
      <t xml:space="preserve">- Select </t>
    </r>
    <r>
      <rPr>
        <b/>
        <sz val="11"/>
        <color rgb="FF000000"/>
        <rFont val="Calibri"/>
      </rPr>
      <t>User app settings</t>
    </r>
    <r>
      <rPr>
        <sz val="11"/>
        <color rgb="FF000000"/>
        <rFont val="Calibri"/>
      </rPr>
      <t xml:space="preserve">
</t>
    </r>
    <r>
      <rPr>
        <sz val="11"/>
        <color rgb="FF000000"/>
        <rFont val="Calibri"/>
      </rPr>
      <t xml:space="preserve">- Under </t>
    </r>
    <r>
      <rPr>
        <b/>
        <sz val="11"/>
        <color rgb="FF000000"/>
        <rFont val="Calibri"/>
      </rPr>
      <t>Additional app settings</t>
    </r>
    <r>
      <rPr>
        <sz val="11"/>
        <color rgb="FF000000"/>
        <rFont val="Calibri"/>
      </rPr>
      <t xml:space="preserve">, select </t>
    </r>
    <r>
      <rPr>
        <b/>
        <sz val="11"/>
        <color rgb="FF000000"/>
        <rFont val="Calibri"/>
      </rPr>
      <t>Allowed types of apps and extensions</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Extension</t>
    </r>
    <r>
      <rPr>
        <sz val="11"/>
        <color rgb="FF000000"/>
        <rFont val="Calibri"/>
      </rPr>
      <t xml:space="preserve">, </t>
    </r>
    <r>
      <rPr>
        <b/>
        <sz val="11"/>
        <color rgb="FF000000"/>
        <rFont val="Calibri"/>
      </rPr>
      <t>Hosted App</t>
    </r>
    <r>
      <rPr>
        <sz val="11"/>
        <color rgb="FF000000"/>
        <rFont val="Calibri"/>
      </rPr>
      <t xml:space="preserve">, </t>
    </r>
    <r>
      <rPr>
        <b/>
        <sz val="11"/>
        <color rgb="FF000000"/>
        <rFont val="Calibri"/>
      </rPr>
      <t>Chrome Packaged App</t>
    </r>
    <r>
      <rPr>
        <sz val="11"/>
        <color rgb="FF000000"/>
        <rFont val="Calibri"/>
      </rPr>
      <t xml:space="preserve">, and </t>
    </r>
    <r>
      <rPr>
        <b/>
        <sz val="11"/>
        <color rgb="FF000000"/>
        <rFont val="Calibri"/>
      </rPr>
      <t>Theme</t>
    </r>
  </si>
  <si>
    <t>2.4.2</t>
  </si>
  <si>
    <r>
      <rPr>
        <sz val="11"/>
        <rFont val="Calibri"/>
      </rPr>
      <t xml:space="preserve">Ensure </t>
    </r>
    <r>
      <rPr>
        <sz val="11"/>
        <color rgb="FF000000"/>
        <rFont val="Calibri"/>
      </rPr>
      <t>'</t>
    </r>
    <r>
      <rPr>
        <b/>
        <sz val="11"/>
        <color rgb="FF000000"/>
        <rFont val="Calibri"/>
      </rPr>
      <t>App and extension install sources</t>
    </r>
    <r>
      <rPr>
        <sz val="11"/>
        <color rgb="FF000000"/>
        <rFont val="Calibri"/>
      </rPr>
      <t>'</t>
    </r>
    <r>
      <rPr>
        <sz val="11"/>
        <color rgb="FF000000"/>
        <rFont val="Calibri"/>
      </rPr>
      <t xml:space="preserve"> Is Not Set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</si>
  <si>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Apps &amp; extensions</t>
    </r>
    <r>
      <rPr>
        <sz val="11"/>
        <color rgb="FF000000"/>
        <rFont val="Calibri"/>
      </rPr>
      <t xml:space="preserve">
</t>
    </r>
    <r>
      <rPr>
        <sz val="11"/>
        <color rgb="FF000000"/>
        <rFont val="Calibri"/>
      </rPr>
      <t xml:space="preserve">- Select </t>
    </r>
    <r>
      <rPr>
        <b/>
        <sz val="11"/>
        <color rgb="FF000000"/>
        <rFont val="Calibri"/>
      </rPr>
      <t>User app settings</t>
    </r>
    <r>
      <rPr>
        <sz val="11"/>
        <color rgb="FF000000"/>
        <rFont val="Calibri"/>
      </rPr>
      <t xml:space="preserve">
</t>
    </r>
    <r>
      <rPr>
        <sz val="11"/>
        <color rgb="FF000000"/>
        <rFont val="Calibri"/>
      </rPr>
      <t xml:space="preserve">- Under </t>
    </r>
    <r>
      <rPr>
        <b/>
        <sz val="11"/>
        <color rgb="FF000000"/>
        <rFont val="Calibri"/>
      </rPr>
      <t>Additional app settings</t>
    </r>
    <r>
      <rPr>
        <sz val="11"/>
        <color rgb="FF000000"/>
        <rFont val="Calibri"/>
      </rPr>
      <t xml:space="preserve">, select </t>
    </r>
    <r>
      <rPr>
        <b/>
        <sz val="11"/>
        <color rgb="FF000000"/>
        <rFont val="Calibri"/>
      </rPr>
      <t>App and extension install sources</t>
    </r>
    <r>
      <rPr>
        <sz val="11"/>
        <color rgb="FF000000"/>
        <rFont val="Calibri"/>
      </rPr>
      <t xml:space="preserve">
</t>
    </r>
    <r>
      <rPr>
        <sz val="11"/>
        <color rgb="FF000000"/>
        <rFont val="Calibri"/>
      </rPr>
      <t xml:space="preserve">- Remove all URLs from </t>
    </r>
    <r>
      <rPr>
        <b/>
        <sz val="11"/>
        <color rgb="FF000000"/>
        <rFont val="Calibri"/>
      </rPr>
      <t>Configuration</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</si>
  <si>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Enabling this setting allows you to specify which extensions the users can NOT install. Extensions already installed will be removed if blocklisted.</t>
    </r>
    <r>
      <rPr>
        <sz val="11"/>
        <color rgb="FF000000"/>
        <rFont val="Calibri"/>
      </rPr>
      <t xml:space="preserve">
</t>
    </r>
    <r>
      <rPr>
        <b/>
        <sz val="11"/>
        <color rgb="FF000000"/>
        <rFont val="Calibri"/>
      </rPr>
      <t>Disabled</t>
    </r>
    <r>
      <rPr>
        <sz val="11"/>
        <color rgb="FF000000"/>
        <rFont val="Calibri"/>
      </rPr>
      <t xml:space="preserve"> (0): then the user can install any extension in Google Chrome.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a value of </t>
    </r>
    <r>
      <rPr>
        <b/>
        <sz val="11"/>
        <color rgb="FF000000"/>
        <rFont val="Calibri"/>
      </rPr>
      <t>*</t>
    </r>
    <r>
      <rPr>
        <sz val="11"/>
        <color rgb="FF000000"/>
        <rFont val="Calibri"/>
      </rPr>
      <t xml:space="preserve">
</t>
    </r>
    <r>
      <rPr>
        <b/>
        <sz val="11"/>
        <color rgb="FF000000"/>
        <rFont val="Calibri"/>
      </rPr>
      <t>NOTE:</t>
    </r>
    <r>
      <rPr>
        <sz val="11"/>
        <color rgb="FF000000"/>
        <rFont val="Calibri"/>
      </rPr>
      <t xml:space="preserve"> Chrome does offer a more granular permission-based configuration called </t>
    </r>
    <r>
      <rPr>
        <b/>
        <sz val="11"/>
        <color rgb="FF000000"/>
        <rFont val="Calibri"/>
      </rPr>
      <t>Extension management settings</t>
    </r>
    <r>
      <rPr>
        <sz val="11"/>
        <color rgb="FF000000"/>
        <rFont val="Calibri"/>
      </rPr>
      <t xml:space="preserve"> if blocklisting all extensions is too aggressive, which allows an organization to drill down to the exact permissions that they want to lock down.  The extensions management settings require more coordination and effort to understand what the security requirements are to block site and device permissions globally, as well as more IT management to deploy. The benefit would be allowing access to more extensions to their end-users.  See link in reference section.</t>
    </r>
    <r>
      <rPr>
        <sz val="11"/>
        <color rgb="FF000000"/>
        <rFont val="Calibri"/>
      </rPr>
      <t xml:space="preserve">
</t>
    </r>
    <r>
      <rPr>
        <b/>
        <sz val="11"/>
        <color rgb="FF000000"/>
        <rFont val="Calibri"/>
      </rPr>
      <t>NOTE:</t>
    </r>
    <r>
      <rPr>
        <sz val="11"/>
        <color rgb="FF000000"/>
        <rFont val="Calibri"/>
      </rPr>
      <t xml:space="preserve"> If Chrome Cleanup is Disabled, users may want to configure the extension blocklist instead of using the Extension Management option. Chrome Cleanup can help protect against malicious extensions when paired with the Extension Management setting.</t>
    </r>
  </si>
  <si>
    <r>
      <rPr>
        <sz val="11"/>
        <color rgb="FF000000"/>
        <rFont val="Calibri"/>
      </rPr>
      <t>Any installed extension will be removed unless it is specified on the extension allowlist. If an organization is using any approved password managers, ensure that the extension is added to the allowlist.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</si>
  <si>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Apps &amp; extensions</t>
    </r>
    <r>
      <rPr>
        <sz val="11"/>
        <color rgb="FF000000"/>
        <rFont val="Calibri"/>
      </rPr>
      <t xml:space="preserve">
</t>
    </r>
    <r>
      <rPr>
        <sz val="11"/>
        <color rgb="FF000000"/>
        <rFont val="Calibri"/>
      </rPr>
      <t xml:space="preserve">- Under </t>
    </r>
    <r>
      <rPr>
        <b/>
        <sz val="11"/>
        <color rgb="FF000000"/>
        <rFont val="Calibri"/>
      </rPr>
      <t>User &amp; browser settings</t>
    </r>
    <r>
      <rPr>
        <sz val="11"/>
        <color rgb="FF000000"/>
        <rFont val="Calibri"/>
      </rPr>
      <t xml:space="preserve">, select </t>
    </r>
    <r>
      <rPr>
        <b/>
        <sz val="11"/>
        <color rgb="FF000000"/>
        <rFont val="Calibri"/>
      </rPr>
      <t>Additional Settings</t>
    </r>
    <r>
      <rPr>
        <sz val="11"/>
        <color rgb="FF000000"/>
        <rFont val="Calibri"/>
      </rPr>
      <t xml:space="preserve">
</t>
    </r>
    <r>
      <rPr>
        <sz val="11"/>
        <color rgb="FF000000"/>
        <rFont val="Calibri"/>
      </rPr>
      <t xml:space="preserve">- Ensure </t>
    </r>
    <r>
      <rPr>
        <b/>
        <sz val="11"/>
        <color rgb="FF000000"/>
        <rFont val="Calibri"/>
      </rPr>
      <t>App and extension install sources</t>
    </r>
    <r>
      <rPr>
        <sz val="11"/>
        <color rgb="FF000000"/>
        <rFont val="Calibri"/>
      </rPr>
      <t xml:space="preserve"> is empty</t>
    </r>
    <r>
      <rPr>
        <sz val="11"/>
        <color rgb="FF000000"/>
        <rFont val="Calibri"/>
      </rPr>
      <t xml:space="preserve">
</t>
    </r>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Apps &amp; extensions</t>
    </r>
    <r>
      <rPr>
        <sz val="11"/>
        <color rgb="FF000000"/>
        <rFont val="Calibri"/>
      </rPr>
      <t xml:space="preserve">
</t>
    </r>
    <r>
      <rPr>
        <sz val="11"/>
        <color rgb="FF000000"/>
        <rFont val="Calibri"/>
      </rPr>
      <t xml:space="preserve">- Select </t>
    </r>
    <r>
      <rPr>
        <b/>
        <sz val="11"/>
        <color rgb="FF000000"/>
        <rFont val="Calibri"/>
      </rPr>
      <t>User app settings</t>
    </r>
    <r>
      <rPr>
        <sz val="11"/>
        <color rgb="FF000000"/>
        <rFont val="Calibri"/>
      </rPr>
      <t xml:space="preserve">
</t>
    </r>
    <r>
      <rPr>
        <sz val="11"/>
        <color rgb="FF000000"/>
        <rFont val="Calibri"/>
      </rPr>
      <t xml:space="preserve">- Under </t>
    </r>
    <r>
      <rPr>
        <b/>
        <sz val="11"/>
        <color rgb="FF000000"/>
        <rFont val="Calibri"/>
      </rPr>
      <t>Additional app settings</t>
    </r>
    <r>
      <rPr>
        <sz val="11"/>
        <color rgb="FF000000"/>
        <rFont val="Calibri"/>
      </rPr>
      <t xml:space="preserve">, select </t>
    </r>
    <r>
      <rPr>
        <b/>
        <sz val="11"/>
        <color rgb="FF000000"/>
        <rFont val="Calibri"/>
      </rPr>
      <t>App and extension install sources</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empty</t>
    </r>
  </si>
  <si>
    <t>2.4.3</t>
  </si>
  <si>
    <r>
      <rPr>
        <sz val="11"/>
        <rFont val="Calibri"/>
      </rPr>
      <t xml:space="preserve">Ensure </t>
    </r>
    <r>
      <rPr>
        <sz val="11"/>
        <color rgb="FF000000"/>
        <rFont val="Calibri"/>
      </rPr>
      <t>'</t>
    </r>
    <r>
      <rPr>
        <b/>
        <sz val="11"/>
        <color rgb="FF000000"/>
        <rFont val="Calibri"/>
      </rPr>
      <t>Chrome Web Store unpublished extensions</t>
    </r>
    <r>
      <rPr>
        <sz val="11"/>
        <color rgb="FF000000"/>
        <rFont val="Calibri"/>
      </rPr>
      <t>'</t>
    </r>
    <r>
      <rPr>
        <sz val="11"/>
        <color rgb="FF000000"/>
        <rFont val="Calibri"/>
      </rPr>
      <t xml:space="preserve"> Is Set to </t>
    </r>
    <r>
      <rPr>
        <sz val="11"/>
        <color rgb="FF000000"/>
        <rFont val="Calibri"/>
      </rPr>
      <t>'</t>
    </r>
    <r>
      <rPr>
        <b/>
        <sz val="11"/>
        <color rgb="FF000000"/>
        <rFont val="Calibri"/>
      </rPr>
      <t>Disable unpublished extensions</t>
    </r>
    <r>
      <rPr>
        <sz val="11"/>
        <color rgb="FF000000"/>
        <rFont val="Calibri"/>
      </rPr>
      <t>'</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</si>
  <si>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Apps &amp; extensions</t>
    </r>
    <r>
      <rPr>
        <sz val="11"/>
        <color rgb="FF000000"/>
        <rFont val="Calibri"/>
      </rPr>
      <t xml:space="preserve">
</t>
    </r>
    <r>
      <rPr>
        <sz val="11"/>
        <color rgb="FF000000"/>
        <rFont val="Calibri"/>
      </rPr>
      <t xml:space="preserve">- Select </t>
    </r>
    <r>
      <rPr>
        <b/>
        <sz val="11"/>
        <color rgb="FF000000"/>
        <rFont val="Calibri"/>
      </rPr>
      <t>User app settings</t>
    </r>
    <r>
      <rPr>
        <sz val="11"/>
        <color rgb="FF000000"/>
        <rFont val="Calibri"/>
      </rPr>
      <t xml:space="preserve">
</t>
    </r>
    <r>
      <rPr>
        <sz val="11"/>
        <color rgb="FF000000"/>
        <rFont val="Calibri"/>
      </rPr>
      <t xml:space="preserve">- Under </t>
    </r>
    <r>
      <rPr>
        <b/>
        <sz val="11"/>
        <color rgb="FF000000"/>
        <rFont val="Calibri"/>
      </rPr>
      <t>Additional app settings</t>
    </r>
    <r>
      <rPr>
        <sz val="11"/>
        <color rgb="FF000000"/>
        <rFont val="Calibri"/>
      </rPr>
      <t xml:space="preserve">, select </t>
    </r>
    <r>
      <rPr>
        <b/>
        <sz val="11"/>
        <color rgb="FF000000"/>
        <rFont val="Calibri"/>
      </rPr>
      <t>Chrome Web Store unpublished extensions</t>
    </r>
    <r>
      <rPr>
        <sz val="11"/>
        <color rgb="FF000000"/>
        <rFont val="Calibri"/>
      </rPr>
      <t xml:space="preserve">
</t>
    </r>
    <r>
      <rPr>
        <sz val="11"/>
        <color rgb="FF000000"/>
        <rFont val="Calibri"/>
      </rPr>
      <t xml:space="preserve">- Set </t>
    </r>
    <r>
      <rPr>
        <b/>
        <sz val="11"/>
        <color rgb="FF000000"/>
        <rFont val="Calibri"/>
      </rPr>
      <t>Configuration</t>
    </r>
    <r>
      <rPr>
        <sz val="11"/>
        <color rgb="FF000000"/>
        <rFont val="Calibri"/>
      </rPr>
      <t xml:space="preserve"> to </t>
    </r>
    <r>
      <rPr>
        <b/>
        <sz val="11"/>
        <color rgb="FF000000"/>
        <rFont val="Calibri"/>
      </rPr>
      <t>Disable unpublished extensions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</si>
  <si>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policy disables any extensions in Google Chrome that were downloaded from the Chrome Web Store and are now unpublished. The policy can be configured to either:</t>
    </r>
    <r>
      <rPr>
        <sz val="11"/>
        <color rgb="FF000000"/>
        <rFont val="Calibri"/>
      </rPr>
      <t xml:space="preserve">
</t>
    </r>
    <r>
      <rPr>
        <sz val="11"/>
        <color rgb="FF000000"/>
        <rFont val="Calibri"/>
      </rPr>
      <t xml:space="preserve">- Enabled (0): </t>
    </r>
    <r>
      <rPr>
        <b/>
        <sz val="11"/>
        <color rgb="FF000000"/>
        <rFont val="Calibri"/>
      </rPr>
      <t>Allow unpublished extensions</t>
    </r>
    <r>
      <rPr>
        <sz val="11"/>
        <color rgb="FF000000"/>
        <rFont val="Calibri"/>
      </rPr>
      <t xml:space="preserve">
</t>
    </r>
    <r>
      <rPr>
        <sz val="11"/>
        <color rgb="FF000000"/>
        <rFont val="Calibri"/>
      </rPr>
      <t xml:space="preserve">- Disabled (1): </t>
    </r>
    <r>
      <rPr>
        <b/>
        <sz val="11"/>
        <color rgb="FF000000"/>
        <rFont val="Calibri"/>
      </rPr>
      <t>Disable unpublished extensions</t>
    </r>
    <r>
      <rPr>
        <sz val="11"/>
        <color rgb="FF000000"/>
        <rFont val="Calibri"/>
      </rPr>
      <t xml:space="preserve">
</t>
    </r>
    <r>
      <rPr>
        <sz val="11"/>
        <color rgb="FF000000"/>
        <rFont val="Calibri"/>
      </rPr>
      <t xml:space="preserve">If the value for </t>
    </r>
    <r>
      <rPr>
        <b/>
        <sz val="11"/>
        <color rgb="FF000000"/>
        <rFont val="Calibri"/>
      </rPr>
      <t>ExtensionUnpublishedAvailability</t>
    </r>
    <r>
      <rPr>
        <sz val="11"/>
        <color rgb="FF000000"/>
        <rFont val="Calibri"/>
      </rPr>
      <t xml:space="preserve"> is not changed from the default, it will behave as if it is enabled.</t>
    </r>
    <r>
      <rPr>
        <sz val="11"/>
        <color rgb="FF000000"/>
        <rFont val="Calibri"/>
      </rPr>
      <t xml:space="preserve">
</t>
    </r>
    <r>
      <rPr>
        <b/>
        <sz val="11"/>
        <color rgb="FF000000"/>
        <rFont val="Calibri"/>
      </rPr>
      <t>Note:</t>
    </r>
    <r>
      <rPr>
        <sz val="11"/>
        <color rgb="FF000000"/>
        <rFont val="Calibri"/>
      </rPr>
      <t xml:space="preserve"> Off-store extensions such as unpacked extensions installed using developer mode and extensions installed using the command-line switch are ignored. Force-installed extensions that are self-hosted are ignored. All version-pinned extensions are also ignored.</t>
    </r>
  </si>
  <si>
    <r>
      <rPr>
        <sz val="11"/>
        <color rgb="FF000000"/>
        <rFont val="Calibri"/>
      </rPr>
      <t>This may disable extensions commonly used by users in your organization.</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</si>
  <si>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Chrome</t>
    </r>
    <r>
      <rPr>
        <sz val="11"/>
        <color rgb="FF000000"/>
        <rFont val="Calibri"/>
      </rPr>
      <t xml:space="preserve">
</t>
    </r>
    <r>
      <rPr>
        <sz val="11"/>
        <color rgb="FF000000"/>
        <rFont val="Calibri"/>
      </rPr>
      <t xml:space="preserve">- Select </t>
    </r>
    <r>
      <rPr>
        <b/>
        <sz val="11"/>
        <color rgb="FF000000"/>
        <rFont val="Calibri"/>
      </rPr>
      <t>Apps &amp; extensions</t>
    </r>
    <r>
      <rPr>
        <sz val="11"/>
        <color rgb="FF000000"/>
        <rFont val="Calibri"/>
      </rPr>
      <t xml:space="preserve">
</t>
    </r>
    <r>
      <rPr>
        <sz val="11"/>
        <color rgb="FF000000"/>
        <rFont val="Calibri"/>
      </rPr>
      <t xml:space="preserve">- Select </t>
    </r>
    <r>
      <rPr>
        <b/>
        <sz val="11"/>
        <color rgb="FF000000"/>
        <rFont val="Calibri"/>
      </rPr>
      <t>User app settings</t>
    </r>
    <r>
      <rPr>
        <sz val="11"/>
        <color rgb="FF000000"/>
        <rFont val="Calibri"/>
      </rPr>
      <t xml:space="preserve">
</t>
    </r>
    <r>
      <rPr>
        <sz val="11"/>
        <color rgb="FF000000"/>
        <rFont val="Calibri"/>
      </rPr>
      <t xml:space="preserve">- Under </t>
    </r>
    <r>
      <rPr>
        <b/>
        <sz val="11"/>
        <color rgb="FF000000"/>
        <rFont val="Calibri"/>
      </rPr>
      <t>Additional app settings</t>
    </r>
    <r>
      <rPr>
        <sz val="11"/>
        <color rgb="FF000000"/>
        <rFont val="Calibri"/>
      </rPr>
      <t xml:space="preserve">, select </t>
    </r>
    <r>
      <rPr>
        <b/>
        <sz val="11"/>
        <color rgb="FF000000"/>
        <rFont val="Calibri"/>
      </rPr>
      <t>Chrome Web Store unpublished extensions</t>
    </r>
    <r>
      <rPr>
        <sz val="11"/>
        <color rgb="FF000000"/>
        <rFont val="Calibri"/>
      </rPr>
      <t xml:space="preserve">
</t>
    </r>
    <r>
      <rPr>
        <sz val="11"/>
        <color rgb="FF000000"/>
        <rFont val="Calibri"/>
      </rPr>
      <t xml:space="preserve">- Ensure </t>
    </r>
    <r>
      <rPr>
        <b/>
        <sz val="11"/>
        <color rgb="FF000000"/>
        <rFont val="Calibri"/>
      </rPr>
      <t>Configuration</t>
    </r>
    <r>
      <rPr>
        <sz val="11"/>
        <color rgb="FF000000"/>
        <rFont val="Calibri"/>
      </rPr>
      <t xml:space="preserve"> is set to </t>
    </r>
    <r>
      <rPr>
        <b/>
        <sz val="11"/>
        <color rgb="FF000000"/>
        <rFont val="Calibri"/>
      </rPr>
      <t>Disable unpublished extensions</t>
    </r>
  </si>
  <si>
    <r>
      <rPr>
        <sz val="11"/>
        <color rgb="FF000000"/>
        <rFont val="Calibri"/>
      </rPr>
      <t>Allow unpublished extensions</t>
    </r>
  </si>
  <si>
    <t>User Settings</t>
  </si>
  <si>
    <t>3.1.1.1.1</t>
  </si>
  <si>
    <r>
      <rPr>
        <sz val="11"/>
        <rFont val="Calibri"/>
      </rPr>
      <t>Ensure users cannot delegate access to their mailbox</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</si>
  <si>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User Settings</t>
    </r>
    <r>
      <rPr>
        <sz val="11"/>
        <color rgb="FF000000"/>
        <rFont val="Calibri"/>
      </rPr>
      <t xml:space="preserve"> - </t>
    </r>
    <r>
      <rPr>
        <b/>
        <sz val="11"/>
        <color rgb="FF000000"/>
        <rFont val="Calibri"/>
      </rPr>
      <t>Mail delegation</t>
    </r>
    <r>
      <rPr>
        <sz val="11"/>
        <color rgb="FF000000"/>
        <rFont val="Calibri"/>
      </rPr>
      <t xml:space="preserve">, set </t>
    </r>
    <r>
      <rPr>
        <b/>
        <sz val="11"/>
        <color rgb="FF000000"/>
        <rFont val="Calibri"/>
      </rPr>
      <t>Let users delegate access to their mailbox to other users in the domain</t>
    </r>
    <r>
      <rPr>
        <sz val="11"/>
        <color rgb="FF000000"/>
        <rFont val="Calibri"/>
      </rPr>
      <t xml:space="preserve"> to </t>
    </r>
    <r>
      <rPr>
        <b/>
        <sz val="11"/>
        <color rgb="FF000000"/>
        <rFont val="Calibri"/>
      </rPr>
      <t>unchecked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</si>
  <si>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Mail delegation allows the delegate to read, send, and delete messages on their behalf. For example, a manager can delegate Gmail access to another person in their organization, such as an administrative assistant.</t>
    </r>
  </si>
  <si>
    <r>
      <rPr>
        <sz val="11"/>
        <color rgb="FF000000"/>
        <rFont val="Calibri"/>
      </rPr>
      <t>Existing delegations will be hidden when this feature is disabled.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</si>
  <si>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User Settings</t>
    </r>
    <r>
      <rPr>
        <sz val="11"/>
        <color rgb="FF000000"/>
        <rFont val="Calibri"/>
      </rPr>
      <t xml:space="preserve"> - </t>
    </r>
    <r>
      <rPr>
        <b/>
        <sz val="11"/>
        <color rgb="FF000000"/>
        <rFont val="Calibri"/>
      </rPr>
      <t>Mail delegation</t>
    </r>
    <r>
      <rPr>
        <sz val="11"/>
        <color rgb="FF000000"/>
        <rFont val="Calibri"/>
      </rPr>
      <t xml:space="preserve">, ensure </t>
    </r>
    <r>
      <rPr>
        <b/>
        <sz val="11"/>
        <color rgb="FF000000"/>
        <rFont val="Calibri"/>
      </rPr>
      <t>Let users delegate access to their mailbox to other users in the domain</t>
    </r>
    <r>
      <rPr>
        <sz val="11"/>
        <color rgb="FF000000"/>
        <rFont val="Calibri"/>
      </rPr>
      <t xml:space="preserve"> is </t>
    </r>
    <r>
      <rPr>
        <b/>
        <sz val="11"/>
        <color rgb="FF000000"/>
        <rFont val="Calibri"/>
      </rPr>
      <t>unchecked</t>
    </r>
  </si>
  <si>
    <r>
      <rPr>
        <b/>
        <sz val="11"/>
        <color rgb="FF000000"/>
        <rFont val="Calibri"/>
      </rPr>
      <t>Let users delegate access to their mailbox to other users in the domain</t>
    </r>
    <r>
      <rPr>
        <sz val="11"/>
        <color rgb="FF000000"/>
        <rFont val="Calibri"/>
      </rPr>
      <t xml:space="preserve"> is </t>
    </r>
    <r>
      <rPr>
        <b/>
        <sz val="11"/>
        <color rgb="FF000000"/>
        <rFont val="Calibri"/>
      </rPr>
      <t>unchecked</t>
    </r>
  </si>
  <si>
    <t>Attachments</t>
  </si>
  <si>
    <t>3.1.1.2.1.1</t>
  </si>
  <si>
    <r>
      <rPr>
        <sz val="11"/>
        <rFont val="Calibri"/>
      </rPr>
      <t>Ensure protection against encrypted attachments from untrusted senders is enabled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</si>
  <si>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Safety</t>
    </r>
    <r>
      <rPr>
        <sz val="11"/>
        <color rgb="FF000000"/>
        <rFont val="Calibri"/>
      </rPr>
      <t xml:space="preserve"> - </t>
    </r>
    <r>
      <rPr>
        <b/>
        <sz val="11"/>
        <color rgb="FF000000"/>
        <rFont val="Calibri"/>
      </rPr>
      <t>Attachments</t>
    </r>
    <r>
      <rPr>
        <sz val="11"/>
        <color rgb="FF000000"/>
        <rFont val="Calibri"/>
      </rPr>
      <t xml:space="preserve">, set </t>
    </r>
    <r>
      <rPr>
        <b/>
        <sz val="11"/>
        <color rgb="FF000000"/>
        <rFont val="Calibri"/>
      </rPr>
      <t>Protect against encrypted attachments from untrusted senders</t>
    </r>
    <r>
      <rPr>
        <sz val="11"/>
        <color rgb="FF000000"/>
        <rFont val="Calibri"/>
      </rPr>
      <t xml:space="preserve"> to </t>
    </r>
    <r>
      <rPr>
        <b/>
        <sz val="11"/>
        <color rgb="FF000000"/>
        <rFont val="Calibri"/>
      </rPr>
      <t>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</si>
  <si>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As a Google Workspace administrator, you can protect incoming mail against phishing and harmful software (malware). You can also choose what action to take based on the type of threat detected.</t>
    </r>
  </si>
  <si>
    <r>
      <rPr>
        <sz val="11"/>
        <color rgb="FF000000"/>
        <rFont val="Calibri"/>
      </rPr>
      <t>Users will be warned when they receive an encrypted attachment from an untrusted sender.</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</si>
  <si>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Safety</t>
    </r>
    <r>
      <rPr>
        <sz val="11"/>
        <color rgb="FF000000"/>
        <rFont val="Calibri"/>
      </rPr>
      <t xml:space="preserve"> - </t>
    </r>
    <r>
      <rPr>
        <b/>
        <sz val="11"/>
        <color rgb="FF000000"/>
        <rFont val="Calibri"/>
      </rPr>
      <t>Attachments</t>
    </r>
    <r>
      <rPr>
        <sz val="11"/>
        <color rgb="FF000000"/>
        <rFont val="Calibri"/>
      </rPr>
      <t xml:space="preserve">, ensure </t>
    </r>
    <r>
      <rPr>
        <b/>
        <sz val="11"/>
        <color rgb="FF000000"/>
        <rFont val="Calibri"/>
      </rPr>
      <t>Protect against encrypted attachments from untrusted senders</t>
    </r>
    <r>
      <rPr>
        <sz val="11"/>
        <color rgb="FF000000"/>
        <rFont val="Calibri"/>
      </rPr>
      <t xml:space="preserve"> is </t>
    </r>
    <r>
      <rPr>
        <b/>
        <sz val="11"/>
        <color rgb="FF000000"/>
        <rFont val="Calibri"/>
      </rPr>
      <t>checked</t>
    </r>
  </si>
  <si>
    <r>
      <rPr>
        <b/>
        <sz val="11"/>
        <color rgb="FF000000"/>
        <rFont val="Calibri"/>
      </rPr>
      <t>Protect against encrypted attachments from untrusted senders</t>
    </r>
    <r>
      <rPr>
        <sz val="11"/>
        <color rgb="FF000000"/>
        <rFont val="Calibri"/>
      </rPr>
      <t xml:space="preserve"> is </t>
    </r>
    <r>
      <rPr>
        <b/>
        <sz val="11"/>
        <color rgb="FF000000"/>
        <rFont val="Calibri"/>
      </rPr>
      <t>checked</t>
    </r>
  </si>
  <si>
    <t>3.1.1.2.1.2</t>
  </si>
  <si>
    <r>
      <rPr>
        <sz val="11"/>
        <rFont val="Calibri"/>
      </rPr>
      <t>Ensure protection against attachments with scripts from untrusted senders is enabled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</si>
  <si>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Safety</t>
    </r>
    <r>
      <rPr>
        <sz val="11"/>
        <color rgb="FF000000"/>
        <rFont val="Calibri"/>
      </rPr>
      <t xml:space="preserve"> - </t>
    </r>
    <r>
      <rPr>
        <b/>
        <sz val="11"/>
        <color rgb="FF000000"/>
        <rFont val="Calibri"/>
      </rPr>
      <t>Attachments</t>
    </r>
    <r>
      <rPr>
        <sz val="11"/>
        <color rgb="FF000000"/>
        <rFont val="Calibri"/>
      </rPr>
      <t xml:space="preserve">, set </t>
    </r>
    <r>
      <rPr>
        <b/>
        <sz val="11"/>
        <color rgb="FF000000"/>
        <rFont val="Calibri"/>
      </rPr>
      <t>Protect against attachments with scripts from untrusted senders</t>
    </r>
    <r>
      <rPr>
        <sz val="11"/>
        <color rgb="FF000000"/>
        <rFont val="Calibri"/>
      </rPr>
      <t xml:space="preserve"> to </t>
    </r>
    <r>
      <rPr>
        <b/>
        <sz val="11"/>
        <color rgb="FF000000"/>
        <rFont val="Calibri"/>
      </rPr>
      <t>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</si>
  <si>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Users will be warned when they receive an attachment with scripts from an untrusted sender.</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</si>
  <si>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Safety</t>
    </r>
    <r>
      <rPr>
        <sz val="11"/>
        <color rgb="FF000000"/>
        <rFont val="Calibri"/>
      </rPr>
      <t xml:space="preserve"> - </t>
    </r>
    <r>
      <rPr>
        <b/>
        <sz val="11"/>
        <color rgb="FF000000"/>
        <rFont val="Calibri"/>
      </rPr>
      <t>Attachments</t>
    </r>
    <r>
      <rPr>
        <sz val="11"/>
        <color rgb="FF000000"/>
        <rFont val="Calibri"/>
      </rPr>
      <t xml:space="preserve">, ensure </t>
    </r>
    <r>
      <rPr>
        <b/>
        <sz val="11"/>
        <color rgb="FF000000"/>
        <rFont val="Calibri"/>
      </rPr>
      <t>Protect against attachments with scripts from untrusted senders</t>
    </r>
    <r>
      <rPr>
        <sz val="11"/>
        <color rgb="FF000000"/>
        <rFont val="Calibri"/>
      </rPr>
      <t xml:space="preserve"> is </t>
    </r>
    <r>
      <rPr>
        <b/>
        <sz val="11"/>
        <color rgb="FF000000"/>
        <rFont val="Calibri"/>
      </rPr>
      <t>checked</t>
    </r>
  </si>
  <si>
    <r>
      <rPr>
        <b/>
        <sz val="11"/>
        <color rgb="FF000000"/>
        <rFont val="Calibri"/>
      </rPr>
      <t>Protect against attachments with scripts from untrusted senders is enabled</t>
    </r>
    <r>
      <rPr>
        <sz val="11"/>
        <color rgb="FF000000"/>
        <rFont val="Calibri"/>
      </rPr>
      <t xml:space="preserve"> is </t>
    </r>
    <r>
      <rPr>
        <b/>
        <sz val="11"/>
        <color rgb="FF000000"/>
        <rFont val="Calibri"/>
      </rPr>
      <t>checked</t>
    </r>
  </si>
  <si>
    <t>3.1.1.2.1.3</t>
  </si>
  <si>
    <r>
      <rPr>
        <sz val="11"/>
        <rFont val="Calibri"/>
      </rPr>
      <t>Ensure protection against anomalous attachment types in emails is enabled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</si>
  <si>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Safety</t>
    </r>
    <r>
      <rPr>
        <sz val="11"/>
        <color rgb="FF000000"/>
        <rFont val="Calibri"/>
      </rPr>
      <t xml:space="preserve"> - </t>
    </r>
    <r>
      <rPr>
        <b/>
        <sz val="11"/>
        <color rgb="FF000000"/>
        <rFont val="Calibri"/>
      </rPr>
      <t>Attachments</t>
    </r>
    <r>
      <rPr>
        <sz val="11"/>
        <color rgb="FF000000"/>
        <rFont val="Calibri"/>
      </rPr>
      <t xml:space="preserve">, set </t>
    </r>
    <r>
      <rPr>
        <b/>
        <sz val="11"/>
        <color rgb="FF000000"/>
        <rFont val="Calibri"/>
      </rPr>
      <t>Protect against anomalous attachment types in emails</t>
    </r>
    <r>
      <rPr>
        <sz val="11"/>
        <color rgb="FF000000"/>
        <rFont val="Calibri"/>
      </rPr>
      <t xml:space="preserve"> to </t>
    </r>
    <r>
      <rPr>
        <b/>
        <sz val="11"/>
        <color rgb="FF000000"/>
        <rFont val="Calibri"/>
      </rPr>
      <t>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</si>
  <si>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Users will be warned when they receive an anomalous attachment.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</si>
  <si>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Safety</t>
    </r>
    <r>
      <rPr>
        <sz val="11"/>
        <color rgb="FF000000"/>
        <rFont val="Calibri"/>
      </rPr>
      <t xml:space="preserve"> - </t>
    </r>
    <r>
      <rPr>
        <b/>
        <sz val="11"/>
        <color rgb="FF000000"/>
        <rFont val="Calibri"/>
      </rPr>
      <t>Attachments</t>
    </r>
    <r>
      <rPr>
        <sz val="11"/>
        <color rgb="FF000000"/>
        <rFont val="Calibri"/>
      </rPr>
      <t xml:space="preserve">, ensure </t>
    </r>
    <r>
      <rPr>
        <b/>
        <sz val="11"/>
        <color rgb="FF000000"/>
        <rFont val="Calibri"/>
      </rPr>
      <t>Protect against anomalous attachment types in emails</t>
    </r>
    <r>
      <rPr>
        <sz val="11"/>
        <color rgb="FF000000"/>
        <rFont val="Calibri"/>
      </rPr>
      <t xml:space="preserve"> is </t>
    </r>
    <r>
      <rPr>
        <b/>
        <sz val="11"/>
        <color rgb="FF000000"/>
        <rFont val="Calibri"/>
      </rPr>
      <t>checked</t>
    </r>
  </si>
  <si>
    <r>
      <rPr>
        <b/>
        <sz val="11"/>
        <color rgb="FF000000"/>
        <rFont val="Calibri"/>
      </rPr>
      <t>Protect against anomalous attachment types in emails</t>
    </r>
    <r>
      <rPr>
        <sz val="11"/>
        <color rgb="FF000000"/>
        <rFont val="Calibri"/>
      </rPr>
      <t xml:space="preserve"> is </t>
    </r>
    <r>
      <rPr>
        <b/>
        <sz val="11"/>
        <color rgb="FF000000"/>
        <rFont val="Calibri"/>
      </rPr>
      <t>Unchecked</t>
    </r>
  </si>
  <si>
    <t>Links and external images</t>
  </si>
  <si>
    <t>3.1.1.2.2.1</t>
  </si>
  <si>
    <r>
      <rPr>
        <sz val="11"/>
        <rFont val="Calibri"/>
      </rPr>
      <t>Ensure link identification behind shortened URLs is enabled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</si>
  <si>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Safety</t>
    </r>
    <r>
      <rPr>
        <sz val="11"/>
        <color rgb="FF000000"/>
        <rFont val="Calibri"/>
      </rPr>
      <t xml:space="preserve"> - </t>
    </r>
    <r>
      <rPr>
        <b/>
        <sz val="11"/>
        <color rgb="FF000000"/>
        <rFont val="Calibri"/>
      </rPr>
      <t>Links and external images</t>
    </r>
    <r>
      <rPr>
        <sz val="11"/>
        <color rgb="FF000000"/>
        <rFont val="Calibri"/>
      </rPr>
      <t xml:space="preserve">, set </t>
    </r>
    <r>
      <rPr>
        <b/>
        <sz val="11"/>
        <color rgb="FF000000"/>
        <rFont val="Calibri"/>
      </rPr>
      <t>Identify links behind shortened URLs</t>
    </r>
    <r>
      <rPr>
        <sz val="11"/>
        <color rgb="FF000000"/>
        <rFont val="Calibri"/>
      </rPr>
      <t xml:space="preserve"> to </t>
    </r>
    <r>
      <rPr>
        <b/>
        <sz val="11"/>
        <color rgb="FF000000"/>
        <rFont val="Calibri"/>
      </rPr>
      <t>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</si>
  <si>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Identify links behind short URLs, and display a warning when you click links to untrusted domains.</t>
    </r>
  </si>
  <si>
    <r>
      <rPr>
        <sz val="11"/>
        <color rgb="FF000000"/>
        <rFont val="Calibri"/>
      </rPr>
      <t>Users will be warned when they click links to untrusted domains.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</si>
  <si>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Safety</t>
    </r>
    <r>
      <rPr>
        <sz val="11"/>
        <color rgb="FF000000"/>
        <rFont val="Calibri"/>
      </rPr>
      <t xml:space="preserve"> - </t>
    </r>
    <r>
      <rPr>
        <b/>
        <sz val="11"/>
        <color rgb="FF000000"/>
        <rFont val="Calibri"/>
      </rPr>
      <t>Links and external images</t>
    </r>
    <r>
      <rPr>
        <sz val="11"/>
        <color rgb="FF000000"/>
        <rFont val="Calibri"/>
      </rPr>
      <t xml:space="preserve">, ensure </t>
    </r>
    <r>
      <rPr>
        <b/>
        <sz val="11"/>
        <color rgb="FF000000"/>
        <rFont val="Calibri"/>
      </rPr>
      <t>Identify links behind shortened URLs</t>
    </r>
    <r>
      <rPr>
        <sz val="11"/>
        <color rgb="FF000000"/>
        <rFont val="Calibri"/>
      </rPr>
      <t xml:space="preserve"> is </t>
    </r>
    <r>
      <rPr>
        <b/>
        <sz val="11"/>
        <color rgb="FF000000"/>
        <rFont val="Calibri"/>
      </rPr>
      <t>checked</t>
    </r>
  </si>
  <si>
    <r>
      <rPr>
        <b/>
        <sz val="11"/>
        <color rgb="FF000000"/>
        <rFont val="Calibri"/>
      </rPr>
      <t>Identify links behind shortened URLs</t>
    </r>
    <r>
      <rPr>
        <sz val="11"/>
        <color rgb="FF000000"/>
        <rFont val="Calibri"/>
      </rPr>
      <t xml:space="preserve"> is </t>
    </r>
    <r>
      <rPr>
        <b/>
        <sz val="11"/>
        <color rgb="FF000000"/>
        <rFont val="Calibri"/>
      </rPr>
      <t>checked</t>
    </r>
  </si>
  <si>
    <t>3.1.1.2.2.2</t>
  </si>
  <si>
    <r>
      <rPr>
        <sz val="11"/>
        <rFont val="Calibri"/>
      </rPr>
      <t>Ensure scan linked images for malicious content is enabled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</si>
  <si>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Safety</t>
    </r>
    <r>
      <rPr>
        <sz val="11"/>
        <color rgb="FF000000"/>
        <rFont val="Calibri"/>
      </rPr>
      <t xml:space="preserve"> - </t>
    </r>
    <r>
      <rPr>
        <b/>
        <sz val="11"/>
        <color rgb="FF000000"/>
        <rFont val="Calibri"/>
      </rPr>
      <t>Links and external images</t>
    </r>
    <r>
      <rPr>
        <sz val="11"/>
        <color rgb="FF000000"/>
        <rFont val="Calibri"/>
      </rPr>
      <t xml:space="preserve">, set </t>
    </r>
    <r>
      <rPr>
        <b/>
        <sz val="11"/>
        <color rgb="FF000000"/>
        <rFont val="Calibri"/>
      </rPr>
      <t>Scan linked images</t>
    </r>
    <r>
      <rPr>
        <sz val="11"/>
        <color rgb="FF000000"/>
        <rFont val="Calibri"/>
      </rPr>
      <t xml:space="preserve"> to </t>
    </r>
    <r>
      <rPr>
        <b/>
        <sz val="11"/>
        <color rgb="FF000000"/>
        <rFont val="Calibri"/>
      </rPr>
      <t>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</si>
  <si>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Scan linked images for malicious content, and display a warning when you click links to untrusted domains.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</si>
  <si>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Safety</t>
    </r>
    <r>
      <rPr>
        <sz val="11"/>
        <color rgb="FF000000"/>
        <rFont val="Calibri"/>
      </rPr>
      <t xml:space="preserve"> - </t>
    </r>
    <r>
      <rPr>
        <b/>
        <sz val="11"/>
        <color rgb="FF000000"/>
        <rFont val="Calibri"/>
      </rPr>
      <t>Links and external images</t>
    </r>
    <r>
      <rPr>
        <sz val="11"/>
        <color rgb="FF000000"/>
        <rFont val="Calibri"/>
      </rPr>
      <t xml:space="preserve">, ensure </t>
    </r>
    <r>
      <rPr>
        <b/>
        <sz val="11"/>
        <color rgb="FF000000"/>
        <rFont val="Calibri"/>
      </rPr>
      <t>Scan linked images</t>
    </r>
    <r>
      <rPr>
        <sz val="11"/>
        <color rgb="FF000000"/>
        <rFont val="Calibri"/>
      </rPr>
      <t xml:space="preserve"> is </t>
    </r>
    <r>
      <rPr>
        <b/>
        <sz val="11"/>
        <color rgb="FF000000"/>
        <rFont val="Calibri"/>
      </rPr>
      <t>checked</t>
    </r>
  </si>
  <si>
    <r>
      <rPr>
        <b/>
        <sz val="11"/>
        <color rgb="FF000000"/>
        <rFont val="Calibri"/>
      </rPr>
      <t>Scan linked images</t>
    </r>
    <r>
      <rPr>
        <sz val="11"/>
        <color rgb="FF000000"/>
        <rFont val="Calibri"/>
      </rPr>
      <t xml:space="preserve"> is </t>
    </r>
    <r>
      <rPr>
        <b/>
        <sz val="11"/>
        <color rgb="FF000000"/>
        <rFont val="Calibri"/>
      </rPr>
      <t>checked</t>
    </r>
  </si>
  <si>
    <t>3.1.1.2.2.3</t>
  </si>
  <si>
    <r>
      <rPr>
        <sz val="11"/>
        <rFont val="Calibri"/>
      </rPr>
      <t>Ensure warning prompt is shown for any click on links to untrusted domains</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</si>
  <si>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Safety</t>
    </r>
    <r>
      <rPr>
        <sz val="11"/>
        <color rgb="FF000000"/>
        <rFont val="Calibri"/>
      </rPr>
      <t xml:space="preserve"> - </t>
    </r>
    <r>
      <rPr>
        <b/>
        <sz val="11"/>
        <color rgb="FF000000"/>
        <rFont val="Calibri"/>
      </rPr>
      <t>Links and external images</t>
    </r>
    <r>
      <rPr>
        <sz val="11"/>
        <color rgb="FF000000"/>
        <rFont val="Calibri"/>
      </rPr>
      <t xml:space="preserve">, set </t>
    </r>
    <r>
      <rPr>
        <b/>
        <sz val="11"/>
        <color rgb="FF000000"/>
        <rFont val="Calibri"/>
      </rPr>
      <t>Show warning prompt for any click on links to untrusted domains</t>
    </r>
    <r>
      <rPr>
        <sz val="11"/>
        <color rgb="FF000000"/>
        <rFont val="Calibri"/>
      </rPr>
      <t xml:space="preserve"> is </t>
    </r>
    <r>
      <rPr>
        <b/>
        <sz val="11"/>
        <color rgb="FF000000"/>
        <rFont val="Calibri"/>
      </rPr>
      <t>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</si>
  <si>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Display a warning when you click links to untrusted domains.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</si>
  <si>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Safety</t>
    </r>
    <r>
      <rPr>
        <sz val="11"/>
        <color rgb="FF000000"/>
        <rFont val="Calibri"/>
      </rPr>
      <t xml:space="preserve"> - </t>
    </r>
    <r>
      <rPr>
        <b/>
        <sz val="11"/>
        <color rgb="FF000000"/>
        <rFont val="Calibri"/>
      </rPr>
      <t>Links and external images</t>
    </r>
    <r>
      <rPr>
        <sz val="11"/>
        <color rgb="FF000000"/>
        <rFont val="Calibri"/>
      </rPr>
      <t xml:space="preserve">, ensure </t>
    </r>
    <r>
      <rPr>
        <b/>
        <sz val="11"/>
        <color rgb="FF000000"/>
        <rFont val="Calibri"/>
      </rPr>
      <t>Show warning prompt for any click on links to untrusted domains</t>
    </r>
    <r>
      <rPr>
        <sz val="11"/>
        <color rgb="FF000000"/>
        <rFont val="Calibri"/>
      </rPr>
      <t xml:space="preserve"> is </t>
    </r>
    <r>
      <rPr>
        <b/>
        <sz val="11"/>
        <color rgb="FF000000"/>
        <rFont val="Calibri"/>
      </rPr>
      <t>checked</t>
    </r>
  </si>
  <si>
    <r>
      <rPr>
        <b/>
        <sz val="11"/>
        <color rgb="FF000000"/>
        <rFont val="Calibri"/>
      </rPr>
      <t>Show warning prompt for any click on links to untrusted domains</t>
    </r>
    <r>
      <rPr>
        <sz val="11"/>
        <color rgb="FF000000"/>
        <rFont val="Calibri"/>
      </rPr>
      <t xml:space="preserve"> is </t>
    </r>
    <r>
      <rPr>
        <b/>
        <sz val="11"/>
        <color rgb="FF000000"/>
        <rFont val="Calibri"/>
      </rPr>
      <t>checked</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</si>
  <si>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</si>
  <si>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</si>
  <si>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</si>
  <si>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</si>
  <si>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</si>
  <si>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</si>
  <si>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</si>
  <si>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</si>
  <si>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</si>
  <si>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</si>
  <si>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</si>
  <si>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</si>
  <si>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</si>
  <si>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</si>
  <si>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</si>
  <si>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</si>
  <si>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</si>
  <si>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</si>
  <si>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</si>
  <si>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</si>
  <si>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</si>
  <si>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</si>
  <si>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</si>
  <si>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</si>
  <si>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</si>
  <si>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</si>
  <si>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</si>
  <si>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</si>
  <si>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</si>
  <si>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Google ChromeOS Benchmark</t>
  </si>
  <si>
    <t>Developed By:</t>
  </si>
  <si>
    <t>Center for Internet Security (CIS)</t>
  </si>
  <si>
    <t>Release Information:</t>
  </si>
  <si>
    <r>
      <rPr>
        <b/>
        <sz val="11"/>
        <color rgb="FF000000"/>
        <rFont val="Calibri"/>
      </rPr>
      <t>Version:</t>
    </r>
    <r>
      <rPr>
        <sz val="11"/>
        <color rgb="FF000000"/>
        <rFont val="Calibri"/>
      </rPr>
      <t xml:space="preserve"> v1.1.0     </t>
    </r>
    <r>
      <rPr>
        <b/>
        <sz val="11"/>
        <color rgb="FF000000"/>
        <rFont val="Calibri"/>
      </rPr>
      <t>Date:</t>
    </r>
    <r>
      <rPr>
        <sz val="11"/>
        <color rgb="FF000000"/>
        <rFont val="Calibri"/>
      </rPr>
      <t xml:space="preserve"> 29 August 2025     </t>
    </r>
    <r>
      <rPr>
        <b/>
        <sz val="11"/>
        <color rgb="FF000000"/>
        <rFont val="Calibri"/>
      </rPr>
      <t>Recommendation Count:</t>
    </r>
    <r>
      <rPr>
        <sz val="11"/>
        <color rgb="FF000000"/>
        <rFont val="Calibri"/>
      </rPr>
      <t xml:space="preserve"> 198</t>
    </r>
  </si>
  <si>
    <t>Development Url:</t>
  </si>
  <si>
    <t>https://workbench.cisecurity.org/benchmarks/19218</t>
  </si>
  <si>
    <t>Download Url:</t>
  </si>
  <si>
    <t>https://downloads.cisecurity.org/#/</t>
  </si>
  <si>
    <t>Guide Overview:</t>
  </si>
  <si>
    <r>
      <rPr>
        <sz val="11"/>
        <color rgb="FF000000"/>
        <rFont val="Calibri"/>
      </rPr>
      <t xml:space="preserve">This benchmark provides prescriptive guidance for establishing a secure configuration posture for Google ChromeOS devices. This guide was tested against Google ChromeOS v139. </t>
    </r>
    <r>
      <rPr>
        <sz val="11"/>
        <color rgb="FF000000"/>
        <rFont val="Calibri"/>
      </rPr>
      <t xml:space="preserve">
</t>
    </r>
    <r>
      <rPr>
        <b/>
        <sz val="11"/>
        <color rgb="FF000000"/>
        <rFont val="Calibri"/>
      </rPr>
      <t>IMPORTANT NOTE:</t>
    </r>
    <r>
      <rPr>
        <sz val="11"/>
        <color rgb="FF000000"/>
        <rFont val="Calibri"/>
      </rPr>
      <t xml:space="preserve"> This Benchmark assumes that Google ChromeOS devices are managed via Google Workspace.</t>
    </r>
    <r>
      <rPr>
        <sz val="11"/>
        <color rgb="FF000000"/>
        <rFont val="Calibri"/>
      </rPr>
      <t xml:space="preserve">
</t>
    </r>
    <r>
      <rPr>
        <b/>
        <sz val="11"/>
        <color rgb="FF000000"/>
        <rFont val="Calibri"/>
      </rPr>
      <t>Recommendation Order</t>
    </r>
    <r>
      <rPr>
        <sz val="11"/>
        <color rgb="FF000000"/>
        <rFont val="Calibri"/>
      </rPr>
      <t xml:space="preserve">
</t>
    </r>
    <r>
      <rPr>
        <sz val="11"/>
        <color rgb="FF000000"/>
        <rFont val="Calibri"/>
      </rPr>
      <t>This Benchmark has high-level sections based on various security related concerns (Enforced Defaults, Privacy, etc.). It includes specific recommendations from both the Google Chrome and Google Workspace CIS Benchmarks that also apply to Google ChromeOS.</t>
    </r>
    <r>
      <rPr>
        <sz val="11"/>
        <color rgb="FF000000"/>
        <rFont val="Calibri"/>
      </rPr>
      <t xml:space="preserve">
</t>
    </r>
    <r>
      <rPr>
        <b/>
        <sz val="11"/>
        <color rgb="FF000000"/>
        <rFont val="Calibri"/>
      </rPr>
      <t>Enforced Defaults</t>
    </r>
    <r>
      <rPr>
        <sz val="11"/>
        <color rgb="FF000000"/>
        <rFont val="Calibri"/>
      </rPr>
      <t xml:space="preserve">
</t>
    </r>
    <r>
      <rPr>
        <sz val="11"/>
        <color rgb="FF000000"/>
        <rFont val="Calibri"/>
      </rPr>
      <t>Many of the settings specified in this Benchmark are also the default settings. These are specified for the following reasons:</t>
    </r>
    <r>
      <rPr>
        <sz val="11"/>
        <color rgb="FF000000"/>
        <rFont val="Calibri"/>
      </rPr>
      <t xml:space="preserve">
</t>
    </r>
    <r>
      <rPr>
        <sz val="11"/>
        <color rgb="FF000000"/>
        <rFont val="Calibri"/>
      </rPr>
      <t>- The default (Unset) setting may have the same effect as what is prescribed, but they allow the user to change these settings at any time. Actually configuring the browser setting to the prescribed value will prevent the user from changing it.</t>
    </r>
    <r>
      <rPr>
        <sz val="11"/>
        <color rgb="FF000000"/>
        <rFont val="Calibri"/>
      </rPr>
      <t xml:space="preserve">
</t>
    </r>
    <r>
      <rPr>
        <sz val="11"/>
        <color rgb="FF000000"/>
        <rFont val="Calibri"/>
      </rPr>
      <t xml:space="preserve">- Many organizations want the ability to scan systems for Benchmark compliance and configuration drift using CIS (CIS-CAT) or CIS-certified third party tools (CIS Vendor Partners </t>
    </r>
    <r>
      <rPr>
        <sz val="11"/>
        <color rgb="FF0000FF"/>
        <rFont val="Calibri"/>
      </rPr>
      <t>(https://www.cisecurity.org/partners-vendor/)</t>
    </r>
    <r>
      <rPr>
        <sz val="11"/>
        <color rgb="FF000000"/>
        <rFont val="Calibri"/>
      </rPr>
      <t>). Having these settings specified in the Benchmark allows for this.</t>
    </r>
    <r>
      <rPr>
        <sz val="11"/>
        <color rgb="FF000000"/>
        <rFont val="Calibri"/>
      </rPr>
      <t xml:space="preserve">
</t>
    </r>
    <r>
      <rPr>
        <b/>
        <sz val="11"/>
        <color rgb="FF000000"/>
        <rFont val="Calibri"/>
      </rPr>
      <t>Viewing the Resulting Policies in ChromeOS</t>
    </r>
    <r>
      <rPr>
        <sz val="11"/>
        <color rgb="FF000000"/>
        <rFont val="Calibri"/>
      </rPr>
      <t xml:space="preserve">
</t>
    </r>
    <r>
      <rPr>
        <sz val="11"/>
        <color rgb="FF000000"/>
        <rFont val="Calibri"/>
      </rPr>
      <t xml:space="preserve">These "Policy" settings can be viewed on a managed Google ChromeOS device directly by typing </t>
    </r>
    <r>
      <rPr>
        <sz val="11"/>
        <color rgb="FFFF0000"/>
        <rFont val="Calibri"/>
      </rPr>
      <t>chrome://policy/</t>
    </r>
    <r>
      <rPr>
        <sz val="11"/>
        <color rgb="FF000000"/>
        <rFont val="Calibri"/>
      </rPr>
      <t xml:space="preserve"> directly into the Google Chrome address box, or through Google Workspace, </t>
    </r>
    <r>
      <rPr>
        <sz val="11"/>
        <color rgb="FFFF0000"/>
        <rFont val="Calibri"/>
      </rPr>
      <t>https://admin.google.com</t>
    </r>
    <r>
      <rPr>
        <sz val="11"/>
        <color rgb="FF000000"/>
        <rFont val="Calibri"/>
      </rPr>
      <t>.</t>
    </r>
    <r>
      <rPr>
        <sz val="11"/>
        <color rgb="FF000000"/>
        <rFont val="Calibri"/>
      </rPr>
      <t xml:space="preserve">
</t>
    </r>
    <r>
      <rPr>
        <sz val="11"/>
        <color rgb="FF000000"/>
        <rFont val="Calibri"/>
      </rPr>
      <t xml:space="preserve">For more information on Google ChromeOS management, visit </t>
    </r>
    <r>
      <rPr>
        <sz val="11"/>
        <color rgb="FFFF0000"/>
        <rFont val="Calibri"/>
      </rPr>
      <t>https://chromeos.google/products/device-management/</t>
    </r>
  </si>
  <si>
    <t>Intended Audience:</t>
  </si>
  <si>
    <r>
      <rPr>
        <sz val="11"/>
        <color rgb="FF000000"/>
        <rFont val="Calibri"/>
      </rPr>
      <t>The Google ChromeOS CIS Benchmarks are written for Google ChromeOS managed through Google admin console, not standalone/workgroup systems. Adjustments/tailoring to some recommendations will be needed to maintain functionality if attempting to implement CIS hardening on standalone systems.</t>
    </r>
  </si>
  <si>
    <t>Profiles:</t>
  </si>
  <si>
    <r>
      <rPr>
        <b/>
        <sz val="11"/>
        <color rgb="FF240458"/>
        <rFont val="Calibri"/>
      </rPr>
      <t>Level 1 (L1) - Corporate/Enterprise Environment (general use)</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</si>
  <si>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the starting baseline for most organizations;</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</si>
  <si>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(L2) - High Security/Sensitive Data Environment (limited functionality)</t>
    </r>
  </si>
  <si>
    <r>
      <rPr>
        <sz val="11"/>
        <color rgb="FF000000"/>
        <rFont val="Calibri"/>
      </rPr>
      <t>This profile extends the "Level 1 (L1)"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 and</t>
    </r>
    <r>
      <rPr>
        <sz val="11"/>
        <color rgb="FF000000"/>
        <rFont val="Calibri"/>
      </rPr>
      <t xml:space="preserve">
</t>
    </r>
    <r>
      <rPr>
        <b/>
        <sz val="11"/>
        <color rgb="FF000000"/>
        <rFont val="Calibri"/>
      </rPr>
      <t>•</t>
    </r>
    <r>
      <rPr>
        <sz val="11"/>
        <color rgb="FF000000"/>
        <rFont val="Calibri"/>
      </rPr>
      <t xml:space="preserve">    limit the ability of remote management/access.</t>
    </r>
    <r>
      <rPr>
        <sz val="11"/>
        <color rgb="FF000000"/>
        <rFont val="Calibri"/>
      </rPr>
      <t xml:space="preserve">
</t>
    </r>
    <r>
      <rPr>
        <sz val="11"/>
        <color rgb="FF000000"/>
        <rFont val="Calibri"/>
      </rPr>
      <t>Note: Implementation of Level 2 requires that both Level 1 and Level 2 settings are applied.</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</si>
  <si>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</si>
  <si>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</si>
  <si>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</si>
  <si>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</si>
  <si>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</si>
  <si>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</si>
  <si>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</si>
  <si>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</si>
  <si>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</si>
  <si>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</si>
  <si>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</si>
  <si>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</si>
  <si>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</si>
  <si>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</si>
  <si>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</si>
  <si>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</si>
  <si>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</si>
  <si>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</si>
  <si>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</si>
  <si>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</si>
  <si>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</si>
  <si>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Google ChromeOS Benchmark v1.1.0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</si>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</sst>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i/>
      <sz val="11"/>
      <color rgb="FF000000"/>
      <name val="Calibri"/>
    </font>
    <font>
      <b/>
      <sz val="11"/>
      <color rgb="FF0000FF"/>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sz val="11"/>
      <color rgb="FFFF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CD85-46C7-B3C1-0CB7DEB034B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CD85-46C7-B3C1-0CB7DEB034B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198</c:v>
                </c:pt>
              </c:numCache>
            </c:numRef>
          </c:val>
          <c:extLst>
            <c:ext xmlns:c16="http://schemas.microsoft.com/office/drawing/2014/chart" uri="{C3380CC4-5D6E-409C-BE32-E72D297353CC}">
              <c16:uniqueId val="{00000002-CD85-46C7-B3C1-0CB7DEB034B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137C-49E7-B87E-EA978A432B8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137C-49E7-B87E-EA978A432B8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149</c:v>
                </c:pt>
                <c:pt idx="1">
                  <c:v>49</c:v>
                </c:pt>
              </c:numCache>
            </c:numRef>
          </c:val>
          <c:extLst>
            <c:ext xmlns:c16="http://schemas.microsoft.com/office/drawing/2014/chart" uri="{C3380CC4-5D6E-409C-BE32-E72D297353CC}">
              <c16:uniqueId val="{00000002-137C-49E7-B87E-EA978A432B8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B00-41AB-B21A-E6D92160CCA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B00-41AB-B21A-E6D92160CCA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198</c:v>
                </c:pt>
              </c:numCache>
            </c:numRef>
          </c:val>
          <c:extLst>
            <c:ext xmlns:c16="http://schemas.microsoft.com/office/drawing/2014/chart" uri="{C3380CC4-5D6E-409C-BE32-E72D297353CC}">
              <c16:uniqueId val="{00000002-DB00-41AB-B21A-E6D92160CCA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F587-4BBB-90A2-9BA35BA8C21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F587-4BBB-90A2-9BA35BA8C21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162</c:v>
                </c:pt>
                <c:pt idx="1">
                  <c:v>36</c:v>
                </c:pt>
              </c:numCache>
            </c:numRef>
          </c:val>
          <c:extLst>
            <c:ext xmlns:c16="http://schemas.microsoft.com/office/drawing/2014/chart" uri="{C3380CC4-5D6E-409C-BE32-E72D297353CC}">
              <c16:uniqueId val="{00000002-F587-4BBB-90A2-9BA35BA8C21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011-4F3E-A337-CD4DB52D479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011-4F3E-A337-CD4DB52D479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198</c:v>
                </c:pt>
              </c:numCache>
            </c:numRef>
          </c:val>
          <c:extLst>
            <c:ext xmlns:c16="http://schemas.microsoft.com/office/drawing/2014/chart" uri="{C3380CC4-5D6E-409C-BE32-E72D297353CC}">
              <c16:uniqueId val="{00000002-9011-4F3E-A337-CD4DB52D479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7ED-4319-AB01-C34834D2C78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7ED-4319-AB01-C34834D2C78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198</c:v>
                </c:pt>
              </c:numCache>
            </c:numRef>
          </c:val>
          <c:extLst>
            <c:ext xmlns:c16="http://schemas.microsoft.com/office/drawing/2014/chart" uri="{C3380CC4-5D6E-409C-BE32-E72D297353CC}">
              <c16:uniqueId val="{00000002-C7ED-4319-AB01-C34834D2C78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E98-4FB4-B866-7723575883C2}"/>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E98-4FB4-B866-7723575883C2}"/>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E98-4FB4-B866-7723575883C2}"/>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E98-4FB4-B866-7723575883C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CDFA-4566-99BE-47C41D038C5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qgkt0p">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xsfkx4">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hsct0x">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cq21g5">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emiiil">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imjypn">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mlohpd">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jk12qr">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199">
  <autoFilter ref="A1:Q199"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9218"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1153</v>
      </c>
    </row>
    <row r="3" spans="2:3" ht="15" customHeight="1" x14ac:dyDescent="0.35"/>
    <row r="4" spans="2:3" ht="58" x14ac:dyDescent="0.35">
      <c r="B4" s="20" t="s">
        <v>1154</v>
      </c>
      <c r="C4" s="21" t="s">
        <v>1155</v>
      </c>
    </row>
    <row r="5" spans="2:3" x14ac:dyDescent="0.35">
      <c r="C5" s="21" t="s">
        <v>1156</v>
      </c>
    </row>
    <row r="6" spans="2:3" x14ac:dyDescent="0.35">
      <c r="C6" s="18" t="s">
        <v>1157</v>
      </c>
    </row>
    <row r="7" spans="2:3" ht="10" customHeight="1" x14ac:dyDescent="0.35"/>
    <row r="8" spans="2:3" ht="232" x14ac:dyDescent="0.35">
      <c r="B8" s="22" t="s">
        <v>1158</v>
      </c>
      <c r="C8" s="21" t="s">
        <v>1159</v>
      </c>
    </row>
    <row r="9" spans="2:3" ht="10" customHeight="1" x14ac:dyDescent="0.35"/>
    <row r="10" spans="2:3" ht="35" customHeight="1" x14ac:dyDescent="0.35">
      <c r="B10" s="22" t="s">
        <v>1160</v>
      </c>
      <c r="C10" s="21" t="s">
        <v>1161</v>
      </c>
    </row>
    <row r="11" spans="2:3" ht="75" customHeight="1" x14ac:dyDescent="0.35">
      <c r="B11" s="18" t="s">
        <v>25</v>
      </c>
      <c r="C11" s="21" t="s">
        <v>1162</v>
      </c>
    </row>
    <row r="12" spans="2:3" ht="47" customHeight="1" x14ac:dyDescent="0.35">
      <c r="B12" s="18" t="s">
        <v>25</v>
      </c>
      <c r="C12" s="21" t="s">
        <v>1163</v>
      </c>
    </row>
    <row r="13" spans="2:3" ht="35" customHeight="1" x14ac:dyDescent="0.35">
      <c r="B13" s="18" t="s">
        <v>25</v>
      </c>
      <c r="C13" s="21" t="s">
        <v>1164</v>
      </c>
    </row>
    <row r="14" spans="2:3" ht="32" customHeight="1" x14ac:dyDescent="0.35">
      <c r="B14" s="18" t="s">
        <v>25</v>
      </c>
      <c r="C14" s="21" t="s">
        <v>1165</v>
      </c>
    </row>
    <row r="15" spans="2:3" ht="30" customHeight="1" x14ac:dyDescent="0.35">
      <c r="B15" s="18" t="s">
        <v>25</v>
      </c>
      <c r="C15" s="21" t="s">
        <v>1166</v>
      </c>
    </row>
    <row r="16" spans="2:3" ht="10" customHeight="1" x14ac:dyDescent="0.35"/>
    <row r="17" spans="1:3" ht="145" customHeight="1" x14ac:dyDescent="0.35">
      <c r="B17" s="22" t="s">
        <v>1167</v>
      </c>
      <c r="C17" s="21" t="s">
        <v>1168</v>
      </c>
    </row>
    <row r="18" spans="1:3" ht="10" customHeight="1" x14ac:dyDescent="0.35"/>
    <row r="19" spans="1:3" ht="3" customHeight="1" x14ac:dyDescent="0.35">
      <c r="B19" s="23"/>
      <c r="C19" s="23"/>
    </row>
    <row r="20" spans="1:3" ht="12" customHeight="1" x14ac:dyDescent="0.35"/>
    <row r="21" spans="1:3" ht="35" customHeight="1" x14ac:dyDescent="0.35">
      <c r="A21" s="25"/>
      <c r="B21" s="26" t="s">
        <v>1169</v>
      </c>
      <c r="C21" s="27" t="s">
        <v>1170</v>
      </c>
    </row>
    <row r="22" spans="1:3" ht="18" customHeight="1" x14ac:dyDescent="0.35">
      <c r="A22" s="25"/>
      <c r="B22" s="25" t="s">
        <v>25</v>
      </c>
      <c r="C22" s="27" t="s">
        <v>1171</v>
      </c>
    </row>
    <row r="23" spans="1:3" ht="18" customHeight="1" x14ac:dyDescent="0.35">
      <c r="A23" s="25"/>
      <c r="B23" s="25" t="s">
        <v>25</v>
      </c>
      <c r="C23" s="27" t="s">
        <v>1172</v>
      </c>
    </row>
    <row r="24" spans="1:3" ht="18" customHeight="1" x14ac:dyDescent="0.35">
      <c r="A24" s="25"/>
      <c r="B24" s="25" t="s">
        <v>25</v>
      </c>
      <c r="C24" s="27" t="s">
        <v>1173</v>
      </c>
    </row>
    <row r="25" spans="1:3" ht="18" customHeight="1" x14ac:dyDescent="0.35">
      <c r="A25" s="25"/>
      <c r="B25" s="25" t="s">
        <v>25</v>
      </c>
      <c r="C25" s="27" t="s">
        <v>1174</v>
      </c>
    </row>
    <row r="26" spans="1:3" ht="18" customHeight="1" x14ac:dyDescent="0.35">
      <c r="A26" s="25"/>
      <c r="B26" s="25" t="s">
        <v>25</v>
      </c>
      <c r="C26" s="27" t="s">
        <v>1175</v>
      </c>
    </row>
    <row r="27" spans="1:3" ht="18" customHeight="1" x14ac:dyDescent="0.35">
      <c r="A27" s="25"/>
      <c r="B27" s="25" t="s">
        <v>25</v>
      </c>
      <c r="C27" s="27" t="s">
        <v>1176</v>
      </c>
    </row>
    <row r="28" spans="1:3" ht="18" customHeight="1" x14ac:dyDescent="0.35">
      <c r="A28" s="25"/>
      <c r="B28" s="25" t="s">
        <v>25</v>
      </c>
      <c r="C28" s="27" t="s">
        <v>1177</v>
      </c>
    </row>
    <row r="29" spans="1:3" ht="18" customHeight="1" x14ac:dyDescent="0.35">
      <c r="A29" s="25"/>
      <c r="B29" s="25" t="s">
        <v>25</v>
      </c>
      <c r="C29" s="27" t="s">
        <v>1178</v>
      </c>
    </row>
    <row r="30" spans="1:3" ht="44" customHeight="1" x14ac:dyDescent="0.35">
      <c r="A30" s="25"/>
      <c r="B30" s="25" t="s">
        <v>25</v>
      </c>
      <c r="C30" s="28" t="s">
        <v>1179</v>
      </c>
    </row>
    <row r="31" spans="1:3" ht="10" customHeight="1" x14ac:dyDescent="0.35"/>
    <row r="32" spans="1:3" ht="3" customHeight="1" x14ac:dyDescent="0.35">
      <c r="B32" s="23"/>
      <c r="C32" s="23"/>
    </row>
    <row r="33" spans="2:3" ht="12" customHeight="1" x14ac:dyDescent="0.35"/>
    <row r="34" spans="2:3" ht="24" customHeight="1" x14ac:dyDescent="0.35">
      <c r="B34" s="29" t="s">
        <v>1180</v>
      </c>
      <c r="C34" s="30" t="s">
        <v>1181</v>
      </c>
    </row>
    <row r="35" spans="2:3" ht="18.5" x14ac:dyDescent="0.35">
      <c r="B35" s="29" t="s">
        <v>1182</v>
      </c>
      <c r="C35" s="31" t="s">
        <v>1183</v>
      </c>
    </row>
    <row r="36" spans="2:3" ht="27" customHeight="1" x14ac:dyDescent="0.35">
      <c r="B36" s="32" t="s">
        <v>1184</v>
      </c>
      <c r="C36" s="24" t="s">
        <v>1185</v>
      </c>
    </row>
    <row r="37" spans="2:3" x14ac:dyDescent="0.35">
      <c r="B37" s="29" t="s">
        <v>1186</v>
      </c>
      <c r="C37" s="33" t="s">
        <v>1187</v>
      </c>
    </row>
    <row r="38" spans="2:3" x14ac:dyDescent="0.35">
      <c r="B38" s="29" t="s">
        <v>1188</v>
      </c>
      <c r="C38" s="33" t="s">
        <v>1189</v>
      </c>
    </row>
    <row r="39" spans="2:3" ht="10" customHeight="1" x14ac:dyDescent="0.35"/>
    <row r="40" spans="2:3" ht="220" customHeight="1" x14ac:dyDescent="0.35">
      <c r="B40" s="29" t="s">
        <v>1190</v>
      </c>
      <c r="C40" s="34" t="s">
        <v>1191</v>
      </c>
    </row>
    <row r="42" spans="2:3" ht="58" x14ac:dyDescent="0.35">
      <c r="B42" s="29" t="s">
        <v>1192</v>
      </c>
      <c r="C42" s="21" t="s">
        <v>1193</v>
      </c>
    </row>
    <row r="43" spans="2:3" ht="10" customHeight="1" x14ac:dyDescent="0.35"/>
    <row r="44" spans="2:3" x14ac:dyDescent="0.35">
      <c r="B44" s="29" t="s">
        <v>1194</v>
      </c>
      <c r="C44" s="35" t="s">
        <v>1195</v>
      </c>
    </row>
    <row r="45" spans="2:3" ht="87" x14ac:dyDescent="0.35">
      <c r="C45" s="21" t="s">
        <v>1196</v>
      </c>
    </row>
    <row r="47" spans="2:3" x14ac:dyDescent="0.35">
      <c r="C47" s="35" t="s">
        <v>1197</v>
      </c>
    </row>
    <row r="48" spans="2:3" ht="130.5" x14ac:dyDescent="0.35">
      <c r="C48" s="21" t="s">
        <v>1198</v>
      </c>
    </row>
    <row r="49" spans="2:3" ht="10" customHeight="1" x14ac:dyDescent="0.35"/>
    <row r="50" spans="2:3" ht="3" customHeight="1" x14ac:dyDescent="0.35">
      <c r="B50" s="23"/>
      <c r="C50" s="23"/>
    </row>
    <row r="51" spans="2:3" ht="12" customHeight="1" x14ac:dyDescent="0.35"/>
    <row r="52" spans="2:3" ht="130.5" x14ac:dyDescent="0.35">
      <c r="B52" s="20" t="s">
        <v>1199</v>
      </c>
      <c r="C52" s="21" t="s">
        <v>1200</v>
      </c>
    </row>
    <row r="53" spans="2:3" ht="6" customHeight="1" x14ac:dyDescent="0.35"/>
    <row r="54" spans="2:3" ht="217.5" x14ac:dyDescent="0.35">
      <c r="C54" s="21" t="s">
        <v>1201</v>
      </c>
    </row>
    <row r="55" spans="2:3" ht="6" customHeight="1" x14ac:dyDescent="0.35"/>
    <row r="56" spans="2:3" ht="43.5" x14ac:dyDescent="0.35">
      <c r="C56" s="21" t="s">
        <v>1202</v>
      </c>
    </row>
    <row r="57" spans="2:3" ht="10" customHeight="1" x14ac:dyDescent="0.35"/>
    <row r="58" spans="2:3" ht="3" customHeight="1" x14ac:dyDescent="0.35">
      <c r="B58" s="23"/>
      <c r="C58" s="23"/>
    </row>
    <row r="59" spans="2:3" ht="12" customHeight="1" x14ac:dyDescent="0.35"/>
    <row r="60" spans="2:3" ht="145" x14ac:dyDescent="0.35">
      <c r="B60" s="20" t="s">
        <v>1203</v>
      </c>
      <c r="C60" s="21" t="s">
        <v>1204</v>
      </c>
    </row>
    <row r="61" spans="2:3" ht="6" customHeight="1" x14ac:dyDescent="0.35"/>
    <row r="62" spans="2:3" ht="203" x14ac:dyDescent="0.35">
      <c r="C62" s="21" t="s">
        <v>1205</v>
      </c>
    </row>
    <row r="63" spans="2:3" ht="6" customHeight="1" x14ac:dyDescent="0.35"/>
    <row r="64" spans="2:3" ht="43.5" x14ac:dyDescent="0.35">
      <c r="C64" s="21" t="s">
        <v>1206</v>
      </c>
    </row>
    <row r="65" spans="2:3" ht="10" customHeight="1" x14ac:dyDescent="0.35"/>
    <row r="66" spans="2:3" ht="3" customHeight="1" x14ac:dyDescent="0.35">
      <c r="B66" s="23"/>
      <c r="C66" s="23"/>
    </row>
    <row r="67" spans="2:3" ht="12" customHeight="1" x14ac:dyDescent="0.35"/>
    <row r="68" spans="2:3" ht="101.5" x14ac:dyDescent="0.35">
      <c r="B68" s="20" t="s">
        <v>1207</v>
      </c>
      <c r="C68" s="21" t="s">
        <v>1208</v>
      </c>
    </row>
    <row r="69" spans="2:3" ht="6" customHeight="1" x14ac:dyDescent="0.35"/>
    <row r="70" spans="2:3" ht="145" x14ac:dyDescent="0.35">
      <c r="C70" s="21" t="s">
        <v>1209</v>
      </c>
    </row>
    <row r="71" spans="2:3" ht="6" customHeight="1" x14ac:dyDescent="0.35"/>
    <row r="72" spans="2:3" ht="43.5" x14ac:dyDescent="0.35">
      <c r="C72" s="21" t="s">
        <v>1210</v>
      </c>
    </row>
    <row r="73" spans="2:3" ht="10" customHeight="1" x14ac:dyDescent="0.35"/>
    <row r="74" spans="2:3" ht="3" customHeight="1" x14ac:dyDescent="0.35">
      <c r="B74" s="23"/>
      <c r="C74" s="23"/>
    </row>
    <row r="75" spans="2:3" ht="12" customHeight="1" x14ac:dyDescent="0.35"/>
    <row r="76" spans="2:3" ht="26" customHeight="1" x14ac:dyDescent="0.35">
      <c r="B76" s="36" t="s">
        <v>1211</v>
      </c>
    </row>
    <row r="77" spans="2:3" ht="8" customHeight="1" x14ac:dyDescent="0.35"/>
    <row r="78" spans="2:3" ht="20" customHeight="1" x14ac:dyDescent="0.35">
      <c r="B78" s="29" t="s">
        <v>1212</v>
      </c>
      <c r="C78" s="37" t="s">
        <v>1213</v>
      </c>
    </row>
    <row r="79" spans="2:3" ht="116" x14ac:dyDescent="0.35">
      <c r="C79" s="21" t="s">
        <v>1214</v>
      </c>
    </row>
    <row r="80" spans="2:3" ht="10" customHeight="1" x14ac:dyDescent="0.35"/>
    <row r="83" spans="2:3" ht="32" customHeight="1" x14ac:dyDescent="0.35">
      <c r="B83" s="106" t="s">
        <v>1152</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1215</v>
      </c>
      <c r="C2" s="108"/>
      <c r="D2" s="108"/>
      <c r="E2" s="108"/>
      <c r="F2" s="108"/>
      <c r="G2" s="108"/>
      <c r="H2" s="108"/>
      <c r="I2" s="108"/>
    </row>
    <row r="4" spans="2:15" ht="18.5" x14ac:dyDescent="0.45">
      <c r="B4" s="39" t="s">
        <v>1216</v>
      </c>
    </row>
    <row r="5" spans="2:15" x14ac:dyDescent="0.35">
      <c r="B5" s="41" t="s">
        <v>25</v>
      </c>
      <c r="C5" s="41" t="s">
        <v>1217</v>
      </c>
      <c r="D5" s="41" t="s">
        <v>1218</v>
      </c>
      <c r="F5" s="109" t="s">
        <v>1219</v>
      </c>
      <c r="G5" s="109"/>
      <c r="H5" s="109"/>
      <c r="I5" s="110" t="s">
        <v>1220</v>
      </c>
      <c r="J5" s="110"/>
      <c r="K5" s="110"/>
      <c r="L5" s="110"/>
      <c r="M5" s="110"/>
      <c r="N5" s="110"/>
      <c r="O5" s="110"/>
    </row>
    <row r="6" spans="2:15" x14ac:dyDescent="0.35">
      <c r="B6" s="47" t="s">
        <v>1221</v>
      </c>
      <c r="C6" s="48">
        <v>198</v>
      </c>
      <c r="D6" s="49" t="s">
        <v>25</v>
      </c>
      <c r="F6" s="109" t="s">
        <v>1222</v>
      </c>
      <c r="G6" s="109"/>
      <c r="H6" s="109"/>
      <c r="I6" s="111" t="s">
        <v>1223</v>
      </c>
      <c r="J6" s="111"/>
      <c r="K6" s="111"/>
      <c r="L6" s="111"/>
      <c r="M6" s="111"/>
      <c r="N6" s="111"/>
      <c r="O6" s="111"/>
    </row>
    <row r="7" spans="2:15" x14ac:dyDescent="0.35">
      <c r="B7" s="50" t="s">
        <v>1224</v>
      </c>
      <c r="C7" s="51">
        <f>C6-C8-C9</f>
        <v>198</v>
      </c>
      <c r="D7" s="52">
        <f>IF(C6&gt;0,C7/C6,0)</f>
        <v>1</v>
      </c>
      <c r="F7" s="109" t="s">
        <v>1225</v>
      </c>
      <c r="G7" s="109"/>
      <c r="H7" s="109"/>
      <c r="I7" s="111" t="s">
        <v>1223</v>
      </c>
      <c r="J7" s="111"/>
      <c r="K7" s="111"/>
      <c r="L7" s="111"/>
      <c r="M7" s="111"/>
      <c r="N7" s="111"/>
      <c r="O7" s="111"/>
    </row>
    <row r="8" spans="2:15" x14ac:dyDescent="0.35">
      <c r="B8" s="43" t="s">
        <v>1226</v>
      </c>
      <c r="C8" s="44">
        <f>COUNTIF('Recommendations'!I:I,"Risk Accepted")</f>
        <v>0</v>
      </c>
      <c r="D8" s="45">
        <f>IF(C6&gt;0,C8/C6,0)</f>
        <v>0</v>
      </c>
      <c r="F8" s="109" t="s">
        <v>1227</v>
      </c>
      <c r="G8" s="109"/>
      <c r="H8" s="109"/>
      <c r="I8" s="111" t="s">
        <v>1223</v>
      </c>
      <c r="J8" s="111"/>
      <c r="K8" s="111"/>
      <c r="L8" s="111"/>
      <c r="M8" s="111"/>
      <c r="N8" s="111"/>
      <c r="O8" s="111"/>
    </row>
    <row r="9" spans="2:15" x14ac:dyDescent="0.35">
      <c r="B9" s="43" t="s">
        <v>1228</v>
      </c>
      <c r="C9" s="44">
        <f>COUNTIF('Recommendations'!I:I,"N/A")</f>
        <v>0</v>
      </c>
      <c r="D9" s="45">
        <f>IF(C6&gt;0,C9/C6,0)</f>
        <v>0</v>
      </c>
      <c r="F9" s="109" t="s">
        <v>1229</v>
      </c>
      <c r="G9" s="109"/>
      <c r="H9" s="109"/>
      <c r="I9" s="111" t="s">
        <v>1223</v>
      </c>
      <c r="J9" s="111"/>
      <c r="K9" s="111"/>
      <c r="L9" s="111"/>
      <c r="M9" s="111"/>
      <c r="N9" s="111"/>
      <c r="O9" s="111"/>
    </row>
    <row r="12" spans="2:15" ht="18.5" x14ac:dyDescent="0.45">
      <c r="B12" s="39" t="s">
        <v>1230</v>
      </c>
    </row>
    <row r="14" spans="2:15" x14ac:dyDescent="0.35">
      <c r="B14" s="53" t="s">
        <v>1231</v>
      </c>
    </row>
    <row r="15" spans="2:15" x14ac:dyDescent="0.35">
      <c r="B15" s="41" t="s">
        <v>25</v>
      </c>
      <c r="C15" s="41" t="s">
        <v>1232</v>
      </c>
      <c r="D15" s="41" t="s">
        <v>1233</v>
      </c>
      <c r="E15" s="41" t="s">
        <v>1234</v>
      </c>
      <c r="F15" s="41" t="s">
        <v>1235</v>
      </c>
    </row>
    <row r="16" spans="2:15" x14ac:dyDescent="0.35">
      <c r="B16" s="43" t="s">
        <v>1236</v>
      </c>
      <c r="C16" s="44">
        <f>COUNTIF('Recommendations'!P:P,"Resolved")</f>
        <v>0</v>
      </c>
      <c r="D16" s="44">
        <f>COUNTIF('Recommendations'!P:P,"Testing")</f>
        <v>0</v>
      </c>
      <c r="E16" s="44">
        <f>COUNTIF('Recommendations'!P:P,"Outstanding")</f>
        <v>198</v>
      </c>
      <c r="F16" s="44">
        <f>SUM(C16:E16)</f>
        <v>198</v>
      </c>
    </row>
    <row r="18" spans="2:6" x14ac:dyDescent="0.35">
      <c r="B18" s="53" t="s">
        <v>1237</v>
      </c>
    </row>
    <row r="19" spans="2:6" x14ac:dyDescent="0.35">
      <c r="B19" s="54" t="s">
        <v>25</v>
      </c>
      <c r="C19" s="54" t="s">
        <v>1232</v>
      </c>
      <c r="D19" s="54" t="s">
        <v>1233</v>
      </c>
      <c r="E19" s="54" t="s">
        <v>1234</v>
      </c>
      <c r="F19" s="54" t="s">
        <v>25</v>
      </c>
    </row>
    <row r="20" spans="2:6" x14ac:dyDescent="0.35">
      <c r="B20" s="43" t="s">
        <v>1236</v>
      </c>
      <c r="C20" s="45">
        <f>IF(F16&gt;0, C16/F16, 0)</f>
        <v>0</v>
      </c>
      <c r="D20" s="45">
        <f>IF(F16&gt;0, D16/F16, 0)</f>
        <v>0</v>
      </c>
      <c r="E20" s="45">
        <f>IF(F16&gt;0, E16/F16, 0)</f>
        <v>1</v>
      </c>
      <c r="F20" s="46" t="s">
        <v>25</v>
      </c>
    </row>
    <row r="25" spans="2:6" ht="18.5" x14ac:dyDescent="0.45">
      <c r="B25" s="39" t="s">
        <v>1238</v>
      </c>
    </row>
    <row r="27" spans="2:6" x14ac:dyDescent="0.35">
      <c r="B27" s="53" t="s">
        <v>1231</v>
      </c>
    </row>
    <row r="28" spans="2:6" x14ac:dyDescent="0.35">
      <c r="B28" s="41" t="s">
        <v>4</v>
      </c>
      <c r="C28" s="41" t="s">
        <v>1232</v>
      </c>
      <c r="D28" s="41" t="s">
        <v>1233</v>
      </c>
      <c r="E28" s="41" t="s">
        <v>1234</v>
      </c>
      <c r="F28" s="41" t="s">
        <v>1235</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149</v>
      </c>
      <c r="F29" s="44">
        <f>SUM(C29:E29)</f>
        <v>149</v>
      </c>
    </row>
    <row r="30" spans="2:6" x14ac:dyDescent="0.35">
      <c r="B30" s="43" t="s">
        <v>83</v>
      </c>
      <c r="C30" s="44">
        <f>COUNTIFS('Recommendations'!E:E,"Level 2",'Recommendations'!P:P,"=Resolved")</f>
        <v>0</v>
      </c>
      <c r="D30" s="44">
        <f>COUNTIFS('Recommendations'!E:E,"=Level 2",'Recommendations'!P:P,"=Testing")</f>
        <v>0</v>
      </c>
      <c r="E30" s="44">
        <f>COUNTIFS('Recommendations'!E:E,"=Level 2",'Recommendations'!P:P,"=Outstanding")</f>
        <v>49</v>
      </c>
      <c r="F30" s="44">
        <f>SUM(C30:E30)</f>
        <v>49</v>
      </c>
    </row>
    <row r="32" spans="2:6" x14ac:dyDescent="0.35">
      <c r="B32" s="53" t="s">
        <v>1237</v>
      </c>
    </row>
    <row r="33" spans="2:6" x14ac:dyDescent="0.35">
      <c r="B33" s="54" t="s">
        <v>4</v>
      </c>
      <c r="C33" s="54" t="s">
        <v>1232</v>
      </c>
      <c r="D33" s="54" t="s">
        <v>1233</v>
      </c>
      <c r="E33" s="54" t="s">
        <v>1234</v>
      </c>
      <c r="F33" s="54" t="s">
        <v>25</v>
      </c>
    </row>
    <row r="34" spans="2:6" x14ac:dyDescent="0.35">
      <c r="B34" s="43" t="s">
        <v>21</v>
      </c>
      <c r="C34" s="45">
        <f>IF(F29&gt;0, C29/F29, 0)</f>
        <v>0</v>
      </c>
      <c r="D34" s="45">
        <f>IF(F29&gt;0, D29/F29, 0)</f>
        <v>0</v>
      </c>
      <c r="E34" s="45">
        <f>IF(F29&gt;0, E29/F29, 0)</f>
        <v>1</v>
      </c>
      <c r="F34" s="46" t="s">
        <v>25</v>
      </c>
    </row>
    <row r="35" spans="2:6" x14ac:dyDescent="0.35">
      <c r="B35" s="43" t="s">
        <v>83</v>
      </c>
      <c r="C35" s="45">
        <f>IF(F30&gt;0, C30/F30, 0)</f>
        <v>0</v>
      </c>
      <c r="D35" s="45">
        <f>IF(F30&gt;0, D30/F30, 0)</f>
        <v>0</v>
      </c>
      <c r="E35" s="45">
        <f>IF(F30&gt;0, E30/F30, 0)</f>
        <v>1</v>
      </c>
      <c r="F35" s="46" t="s">
        <v>25</v>
      </c>
    </row>
    <row r="40" spans="2:6" ht="18.5" x14ac:dyDescent="0.45">
      <c r="B40" s="39" t="s">
        <v>1239</v>
      </c>
    </row>
    <row r="42" spans="2:6" x14ac:dyDescent="0.35">
      <c r="B42" s="53" t="s">
        <v>1231</v>
      </c>
    </row>
    <row r="43" spans="2:6" x14ac:dyDescent="0.35">
      <c r="B43" s="41" t="s">
        <v>7</v>
      </c>
      <c r="C43" s="41" t="s">
        <v>1232</v>
      </c>
      <c r="D43" s="41" t="s">
        <v>1233</v>
      </c>
      <c r="E43" s="41" t="s">
        <v>1234</v>
      </c>
      <c r="F43" s="41" t="s">
        <v>1235</v>
      </c>
    </row>
    <row r="44" spans="2:6" x14ac:dyDescent="0.35">
      <c r="B44" s="43" t="s">
        <v>1240</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1241</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1242</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1243</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1244</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198</v>
      </c>
      <c r="F49" s="44">
        <f t="shared" si="0"/>
        <v>198</v>
      </c>
    </row>
    <row r="51" spans="2:6" x14ac:dyDescent="0.35">
      <c r="B51" s="53" t="s">
        <v>1237</v>
      </c>
    </row>
    <row r="52" spans="2:6" x14ac:dyDescent="0.35">
      <c r="B52" s="54" t="s">
        <v>7</v>
      </c>
      <c r="C52" s="54" t="s">
        <v>1232</v>
      </c>
      <c r="D52" s="54" t="s">
        <v>1233</v>
      </c>
      <c r="E52" s="54" t="s">
        <v>1234</v>
      </c>
      <c r="F52" s="54" t="s">
        <v>25</v>
      </c>
    </row>
    <row r="53" spans="2:6" x14ac:dyDescent="0.35">
      <c r="B53" s="43" t="s">
        <v>1240</v>
      </c>
      <c r="C53" s="45">
        <f t="shared" ref="C53:C58" si="1">IF(F44&gt;0, C44/F44, 0)</f>
        <v>0</v>
      </c>
      <c r="D53" s="45">
        <f t="shared" ref="D53:D58" si="2">IF(F44&gt;0, D44/F44, 0)</f>
        <v>0</v>
      </c>
      <c r="E53" s="45">
        <f t="shared" ref="E53:E58" si="3">IF(F44&gt;0, E44/F44, 0)</f>
        <v>0</v>
      </c>
      <c r="F53" s="46" t="s">
        <v>25</v>
      </c>
    </row>
    <row r="54" spans="2:6" x14ac:dyDescent="0.35">
      <c r="B54" s="43" t="s">
        <v>1241</v>
      </c>
      <c r="C54" s="45">
        <f t="shared" si="1"/>
        <v>0</v>
      </c>
      <c r="D54" s="45">
        <f t="shared" si="2"/>
        <v>0</v>
      </c>
      <c r="E54" s="45">
        <f t="shared" si="3"/>
        <v>0</v>
      </c>
      <c r="F54" s="46" t="s">
        <v>25</v>
      </c>
    </row>
    <row r="55" spans="2:6" x14ac:dyDescent="0.35">
      <c r="B55" s="43" t="s">
        <v>1242</v>
      </c>
      <c r="C55" s="45">
        <f t="shared" si="1"/>
        <v>0</v>
      </c>
      <c r="D55" s="45">
        <f t="shared" si="2"/>
        <v>0</v>
      </c>
      <c r="E55" s="45">
        <f t="shared" si="3"/>
        <v>0</v>
      </c>
      <c r="F55" s="46" t="s">
        <v>25</v>
      </c>
    </row>
    <row r="56" spans="2:6" x14ac:dyDescent="0.35">
      <c r="B56" s="43" t="s">
        <v>1243</v>
      </c>
      <c r="C56" s="45">
        <f t="shared" si="1"/>
        <v>0</v>
      </c>
      <c r="D56" s="45">
        <f t="shared" si="2"/>
        <v>0</v>
      </c>
      <c r="E56" s="45">
        <f t="shared" si="3"/>
        <v>0</v>
      </c>
      <c r="F56" s="46" t="s">
        <v>25</v>
      </c>
    </row>
    <row r="57" spans="2:6" x14ac:dyDescent="0.35">
      <c r="B57" s="43" t="s">
        <v>1244</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1245</v>
      </c>
    </row>
    <row r="65" spans="2:6" x14ac:dyDescent="0.35">
      <c r="B65" s="53" t="s">
        <v>1231</v>
      </c>
    </row>
    <row r="66" spans="2:6" x14ac:dyDescent="0.35">
      <c r="B66" s="41" t="s">
        <v>3</v>
      </c>
      <c r="C66" s="41" t="s">
        <v>1232</v>
      </c>
      <c r="D66" s="41" t="s">
        <v>1233</v>
      </c>
      <c r="E66" s="41" t="s">
        <v>1234</v>
      </c>
      <c r="F66" s="41" t="s">
        <v>1235</v>
      </c>
    </row>
    <row r="67" spans="2:6" x14ac:dyDescent="0.35">
      <c r="B67" s="43" t="s">
        <v>53</v>
      </c>
      <c r="C67" s="44">
        <f>COUNTIFS('Recommendations'!D:D,"Automated",'Recommendations'!P:P,"=Resolved")</f>
        <v>0</v>
      </c>
      <c r="D67" s="44">
        <f>COUNTIFS('Recommendations'!D:D,"=Automated",'Recommendations'!P:P,"=Testing")</f>
        <v>0</v>
      </c>
      <c r="E67" s="44">
        <f>COUNTIFS('Recommendations'!D:D,"=Automated",'Recommendations'!P:P,"=Outstanding")</f>
        <v>162</v>
      </c>
      <c r="F67" s="44">
        <f>SUM(C67:E67)</f>
        <v>162</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36</v>
      </c>
      <c r="F68" s="44">
        <f>SUM(C68:E68)</f>
        <v>36</v>
      </c>
    </row>
    <row r="70" spans="2:6" x14ac:dyDescent="0.35">
      <c r="B70" s="53" t="s">
        <v>1237</v>
      </c>
    </row>
    <row r="71" spans="2:6" x14ac:dyDescent="0.35">
      <c r="B71" s="54" t="s">
        <v>3</v>
      </c>
      <c r="C71" s="54" t="s">
        <v>1232</v>
      </c>
      <c r="D71" s="54" t="s">
        <v>1233</v>
      </c>
      <c r="E71" s="54" t="s">
        <v>1234</v>
      </c>
      <c r="F71" s="54" t="s">
        <v>25</v>
      </c>
    </row>
    <row r="72" spans="2:6" x14ac:dyDescent="0.35">
      <c r="B72" s="43" t="s">
        <v>53</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1246</v>
      </c>
    </row>
    <row r="80" spans="2:6" x14ac:dyDescent="0.35">
      <c r="B80" s="53" t="s">
        <v>1231</v>
      </c>
    </row>
    <row r="81" spans="2:6" x14ac:dyDescent="0.35">
      <c r="B81" s="41" t="s">
        <v>5</v>
      </c>
      <c r="C81" s="41" t="s">
        <v>1232</v>
      </c>
      <c r="D81" s="41" t="s">
        <v>1233</v>
      </c>
      <c r="E81" s="41" t="s">
        <v>1234</v>
      </c>
      <c r="F81" s="41" t="s">
        <v>1235</v>
      </c>
    </row>
    <row r="82" spans="2:6" x14ac:dyDescent="0.35">
      <c r="B82" s="43" t="s">
        <v>1247</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1248</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1249</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1250</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198</v>
      </c>
      <c r="F86" s="44">
        <f>SUM(C86:E86)</f>
        <v>198</v>
      </c>
    </row>
    <row r="88" spans="2:6" x14ac:dyDescent="0.35">
      <c r="B88" s="53" t="s">
        <v>1237</v>
      </c>
    </row>
    <row r="89" spans="2:6" x14ac:dyDescent="0.35">
      <c r="B89" s="54" t="s">
        <v>5</v>
      </c>
      <c r="C89" s="54" t="s">
        <v>1232</v>
      </c>
      <c r="D89" s="54" t="s">
        <v>1233</v>
      </c>
      <c r="E89" s="54" t="s">
        <v>1234</v>
      </c>
      <c r="F89" s="54" t="s">
        <v>25</v>
      </c>
    </row>
    <row r="90" spans="2:6" x14ac:dyDescent="0.35">
      <c r="B90" s="43" t="s">
        <v>1247</v>
      </c>
      <c r="C90" s="45">
        <f>IF(F82&gt;0, C82/F82, 0)</f>
        <v>0</v>
      </c>
      <c r="D90" s="45">
        <f>IF(F82&gt;0, D82/F82, 0)</f>
        <v>0</v>
      </c>
      <c r="E90" s="45">
        <f>IF(F82&gt;0, E82/F82, 0)</f>
        <v>0</v>
      </c>
      <c r="F90" s="46" t="s">
        <v>25</v>
      </c>
    </row>
    <row r="91" spans="2:6" x14ac:dyDescent="0.35">
      <c r="B91" s="43" t="s">
        <v>1248</v>
      </c>
      <c r="C91" s="45">
        <f>IF(F83&gt;0, C83/F83, 0)</f>
        <v>0</v>
      </c>
      <c r="D91" s="45">
        <f>IF(F83&gt;0, D83/F83, 0)</f>
        <v>0</v>
      </c>
      <c r="E91" s="45">
        <f>IF(F83&gt;0, E83/F83, 0)</f>
        <v>0</v>
      </c>
      <c r="F91" s="46" t="s">
        <v>25</v>
      </c>
    </row>
    <row r="92" spans="2:6" x14ac:dyDescent="0.35">
      <c r="B92" s="43" t="s">
        <v>1249</v>
      </c>
      <c r="C92" s="45">
        <f>IF(F84&gt;0, C84/F84, 0)</f>
        <v>0</v>
      </c>
      <c r="D92" s="45">
        <f>IF(F84&gt;0, D84/F84, 0)</f>
        <v>0</v>
      </c>
      <c r="E92" s="45">
        <f>IF(F84&gt;0, E84/F84, 0)</f>
        <v>0</v>
      </c>
      <c r="F92" s="46" t="s">
        <v>25</v>
      </c>
    </row>
    <row r="93" spans="2:6" x14ac:dyDescent="0.35">
      <c r="B93" s="43" t="s">
        <v>1250</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1251</v>
      </c>
    </row>
    <row r="101" spans="2:6" x14ac:dyDescent="0.35">
      <c r="B101" s="53" t="s">
        <v>1231</v>
      </c>
    </row>
    <row r="102" spans="2:6" x14ac:dyDescent="0.35">
      <c r="B102" s="41" t="s">
        <v>1252</v>
      </c>
      <c r="C102" s="41" t="s">
        <v>1232</v>
      </c>
      <c r="D102" s="41" t="s">
        <v>1233</v>
      </c>
      <c r="E102" s="41" t="s">
        <v>1234</v>
      </c>
      <c r="F102" s="41" t="s">
        <v>1235</v>
      </c>
    </row>
    <row r="103" spans="2:6" x14ac:dyDescent="0.35">
      <c r="B103" s="43" t="s">
        <v>1253</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1254</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1255</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198</v>
      </c>
      <c r="F106" s="44">
        <f>SUM(C106:E106)</f>
        <v>198</v>
      </c>
    </row>
    <row r="108" spans="2:6" x14ac:dyDescent="0.35">
      <c r="B108" s="53" t="s">
        <v>1237</v>
      </c>
    </row>
    <row r="109" spans="2:6" x14ac:dyDescent="0.35">
      <c r="B109" s="54" t="s">
        <v>1252</v>
      </c>
      <c r="C109" s="54" t="s">
        <v>1232</v>
      </c>
      <c r="D109" s="54" t="s">
        <v>1233</v>
      </c>
      <c r="E109" s="54" t="s">
        <v>1234</v>
      </c>
      <c r="F109" s="54" t="s">
        <v>25</v>
      </c>
    </row>
    <row r="110" spans="2:6" x14ac:dyDescent="0.35">
      <c r="B110" s="43" t="s">
        <v>1253</v>
      </c>
      <c r="C110" s="45">
        <f>IF(F103&gt;0, C103/F103, 0)</f>
        <v>0</v>
      </c>
      <c r="D110" s="45">
        <f>IF(F103&gt;0, D103/F103, 0)</f>
        <v>0</v>
      </c>
      <c r="E110" s="45">
        <f>IF(F103&gt;0, E103/F103, 0)</f>
        <v>0</v>
      </c>
      <c r="F110" s="46" t="s">
        <v>25</v>
      </c>
    </row>
    <row r="111" spans="2:6" x14ac:dyDescent="0.35">
      <c r="B111" s="43" t="s">
        <v>1254</v>
      </c>
      <c r="C111" s="45">
        <f>IF(F104&gt;0, C104/F104, 0)</f>
        <v>0</v>
      </c>
      <c r="D111" s="45">
        <f>IF(F104&gt;0, D104/F104, 0)</f>
        <v>0</v>
      </c>
      <c r="E111" s="45">
        <f>IF(F104&gt;0, E104/F104, 0)</f>
        <v>0</v>
      </c>
      <c r="F111" s="46" t="s">
        <v>25</v>
      </c>
    </row>
    <row r="112" spans="2:6" x14ac:dyDescent="0.35">
      <c r="B112" s="43" t="s">
        <v>1255</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1256</v>
      </c>
      <c r="J118" s="39" t="s">
        <v>1257</v>
      </c>
    </row>
    <row r="119" spans="2:15" x14ac:dyDescent="0.35">
      <c r="B119" s="41" t="s">
        <v>7</v>
      </c>
      <c r="C119" s="112" t="s">
        <v>1258</v>
      </c>
      <c r="D119" s="112"/>
      <c r="E119" s="41" t="s">
        <v>1224</v>
      </c>
      <c r="F119" s="41" t="s">
        <v>1232</v>
      </c>
      <c r="G119" s="112" t="s">
        <v>1259</v>
      </c>
      <c r="H119" s="112"/>
      <c r="J119" s="41" t="s">
        <v>7</v>
      </c>
      <c r="K119" s="41" t="s">
        <v>1247</v>
      </c>
      <c r="L119" s="41" t="s">
        <v>1248</v>
      </c>
      <c r="M119" s="41" t="s">
        <v>1249</v>
      </c>
      <c r="N119" s="41" t="s">
        <v>1250</v>
      </c>
      <c r="O119" s="41" t="s">
        <v>22</v>
      </c>
    </row>
    <row r="120" spans="2:15" x14ac:dyDescent="0.35">
      <c r="B120" s="47" t="s">
        <v>1240</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1240</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1241</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1241</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1242</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1242</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1243</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1243</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1244</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1244</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198</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198</v>
      </c>
    </row>
    <row r="132" spans="2:24" ht="21" x14ac:dyDescent="0.5">
      <c r="B132" s="39" t="s">
        <v>1260</v>
      </c>
      <c r="P132" s="56" t="s">
        <v>1261</v>
      </c>
    </row>
    <row r="134" spans="2:24" ht="60" customHeight="1" x14ac:dyDescent="0.35">
      <c r="B134" s="115" t="s">
        <v>1262</v>
      </c>
      <c r="C134" s="108"/>
      <c r="D134" s="108"/>
      <c r="E134" s="108"/>
      <c r="F134" s="108"/>
      <c r="P134" s="115" t="s">
        <v>1263</v>
      </c>
      <c r="Q134" s="108"/>
      <c r="R134" s="108"/>
      <c r="S134" s="108"/>
      <c r="T134" s="108"/>
      <c r="U134" s="108"/>
      <c r="V134" s="108"/>
      <c r="W134" s="108"/>
    </row>
    <row r="136" spans="2:24" ht="30" customHeight="1" x14ac:dyDescent="0.35">
      <c r="P136" s="57" t="s">
        <v>1264</v>
      </c>
      <c r="Q136" s="58">
        <f>C16</f>
        <v>0</v>
      </c>
      <c r="R136" s="59"/>
      <c r="S136" s="58">
        <f>C82</f>
        <v>0</v>
      </c>
      <c r="T136" s="59"/>
      <c r="U136" s="58">
        <f>C83</f>
        <v>0</v>
      </c>
      <c r="V136" s="59"/>
      <c r="W136" s="58">
        <f>C84</f>
        <v>0</v>
      </c>
      <c r="X136" s="59"/>
    </row>
    <row r="137" spans="2:24" ht="35" customHeight="1" x14ac:dyDescent="0.35">
      <c r="P137" s="60" t="s">
        <v>1265</v>
      </c>
      <c r="Q137" s="60" t="s">
        <v>1266</v>
      </c>
      <c r="R137" s="60" t="s">
        <v>1267</v>
      </c>
      <c r="S137" s="60" t="s">
        <v>1268</v>
      </c>
      <c r="T137" s="60" t="s">
        <v>1269</v>
      </c>
      <c r="U137" s="60" t="s">
        <v>1270</v>
      </c>
      <c r="V137" s="60" t="s">
        <v>1271</v>
      </c>
      <c r="W137" s="60" t="s">
        <v>1272</v>
      </c>
      <c r="X137" s="60" t="s">
        <v>1273</v>
      </c>
    </row>
    <row r="138" spans="2:24" x14ac:dyDescent="0.35">
      <c r="O138" s="61" t="s">
        <v>1274</v>
      </c>
      <c r="P138" s="62" t="s">
        <v>1275</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1276</v>
      </c>
      <c r="P173" s="56" t="s">
        <v>1277</v>
      </c>
    </row>
    <row r="175" spans="2:24" ht="45" customHeight="1" x14ac:dyDescent="0.35">
      <c r="B175" s="115" t="s">
        <v>1278</v>
      </c>
      <c r="C175" s="108"/>
      <c r="D175" s="108"/>
      <c r="E175" s="108"/>
      <c r="F175" s="108"/>
      <c r="P175" s="115" t="s">
        <v>1279</v>
      </c>
      <c r="Q175" s="108"/>
      <c r="R175" s="108"/>
      <c r="S175" s="108"/>
      <c r="T175" s="108"/>
      <c r="U175" s="108"/>
    </row>
    <row r="176" spans="2:24" ht="35" customHeight="1" x14ac:dyDescent="0.35">
      <c r="P176" s="112" t="s">
        <v>1280</v>
      </c>
      <c r="Q176" s="112"/>
      <c r="R176" s="112" t="s">
        <v>1281</v>
      </c>
      <c r="S176" s="112"/>
      <c r="T176" s="112"/>
    </row>
    <row r="177" spans="16:22" ht="30" customHeight="1" x14ac:dyDescent="0.35">
      <c r="P177" s="116">
        <v>0</v>
      </c>
      <c r="Q177" s="117"/>
      <c r="R177" s="118" t="s">
        <v>1282</v>
      </c>
      <c r="S177" s="119"/>
      <c r="T177" s="119"/>
    </row>
    <row r="180" spans="16:22" ht="25" customHeight="1" x14ac:dyDescent="0.35">
      <c r="P180" s="65" t="s">
        <v>1265</v>
      </c>
      <c r="Q180" s="65" t="s">
        <v>1283</v>
      </c>
      <c r="R180" s="65" t="s">
        <v>1284</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1152</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03"/>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199"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28</v>
      </c>
      <c r="N3" s="5" t="s">
        <v>35</v>
      </c>
      <c r="O3" s="5" t="s">
        <v>30</v>
      </c>
      <c r="P3" s="4" t="str">
        <f t="shared" si="0"/>
        <v>Outstanding</v>
      </c>
      <c r="Q3" s="13" t="s">
        <v>25</v>
      </c>
    </row>
    <row r="4" spans="1:17" ht="60" customHeight="1" x14ac:dyDescent="0.35">
      <c r="A4" s="11" t="s">
        <v>17</v>
      </c>
      <c r="B4" s="2" t="s">
        <v>36</v>
      </c>
      <c r="C4" s="1" t="s">
        <v>37</v>
      </c>
      <c r="D4" s="3" t="s">
        <v>20</v>
      </c>
      <c r="E4" s="3" t="s">
        <v>21</v>
      </c>
      <c r="F4" s="4" t="s">
        <v>22</v>
      </c>
      <c r="G4" s="4" t="s">
        <v>23</v>
      </c>
      <c r="H4" s="4" t="s">
        <v>24</v>
      </c>
      <c r="I4" s="4" t="s">
        <v>25</v>
      </c>
      <c r="J4" s="5" t="s">
        <v>25</v>
      </c>
      <c r="K4" s="5" t="s">
        <v>38</v>
      </c>
      <c r="L4" s="5" t="s">
        <v>39</v>
      </c>
      <c r="M4" s="5" t="s">
        <v>40</v>
      </c>
      <c r="N4" s="5" t="s">
        <v>41</v>
      </c>
      <c r="O4" s="5" t="s">
        <v>42</v>
      </c>
      <c r="P4" s="4" t="str">
        <f t="shared" si="0"/>
        <v>Outstanding</v>
      </c>
      <c r="Q4" s="13" t="s">
        <v>25</v>
      </c>
    </row>
    <row r="5" spans="1:17" ht="60" customHeight="1" x14ac:dyDescent="0.35">
      <c r="A5" s="11" t="s">
        <v>43</v>
      </c>
      <c r="B5" s="2" t="s">
        <v>44</v>
      </c>
      <c r="C5" s="1" t="s">
        <v>45</v>
      </c>
      <c r="D5" s="3" t="s">
        <v>20</v>
      </c>
      <c r="E5" s="3" t="s">
        <v>21</v>
      </c>
      <c r="F5" s="4" t="s">
        <v>22</v>
      </c>
      <c r="G5" s="4" t="s">
        <v>23</v>
      </c>
      <c r="H5" s="4" t="s">
        <v>24</v>
      </c>
      <c r="I5" s="4" t="s">
        <v>25</v>
      </c>
      <c r="J5" s="5" t="s">
        <v>25</v>
      </c>
      <c r="K5" s="5" t="s">
        <v>46</v>
      </c>
      <c r="L5" s="5" t="s">
        <v>47</v>
      </c>
      <c r="M5" s="5" t="s">
        <v>48</v>
      </c>
      <c r="N5" s="5" t="s">
        <v>49</v>
      </c>
      <c r="O5" s="5"/>
      <c r="P5" s="4" t="str">
        <f t="shared" si="0"/>
        <v>Outstanding</v>
      </c>
      <c r="Q5" s="13" t="s">
        <v>25</v>
      </c>
    </row>
    <row r="6" spans="1:17" ht="60" customHeight="1" x14ac:dyDescent="0.35">
      <c r="A6" s="11" t="s">
        <v>50</v>
      </c>
      <c r="B6" s="2" t="s">
        <v>51</v>
      </c>
      <c r="C6" s="1" t="s">
        <v>52</v>
      </c>
      <c r="D6" s="3" t="s">
        <v>53</v>
      </c>
      <c r="E6" s="3" t="s">
        <v>21</v>
      </c>
      <c r="F6" s="4" t="s">
        <v>22</v>
      </c>
      <c r="G6" s="4" t="s">
        <v>23</v>
      </c>
      <c r="H6" s="4" t="s">
        <v>24</v>
      </c>
      <c r="I6" s="4" t="s">
        <v>25</v>
      </c>
      <c r="J6" s="5" t="s">
        <v>25</v>
      </c>
      <c r="K6" s="5" t="s">
        <v>54</v>
      </c>
      <c r="L6" s="5" t="s">
        <v>55</v>
      </c>
      <c r="M6" s="5" t="s">
        <v>56</v>
      </c>
      <c r="N6" s="5" t="s">
        <v>57</v>
      </c>
      <c r="O6" s="5"/>
      <c r="P6" s="4" t="str">
        <f t="shared" si="0"/>
        <v>Outstanding</v>
      </c>
      <c r="Q6" s="13" t="s">
        <v>25</v>
      </c>
    </row>
    <row r="7" spans="1:17" ht="60" customHeight="1" x14ac:dyDescent="0.35">
      <c r="A7" s="11" t="s">
        <v>58</v>
      </c>
      <c r="B7" s="2" t="s">
        <v>59</v>
      </c>
      <c r="C7" s="1" t="s">
        <v>60</v>
      </c>
      <c r="D7" s="3" t="s">
        <v>53</v>
      </c>
      <c r="E7" s="3" t="s">
        <v>21</v>
      </c>
      <c r="F7" s="4" t="s">
        <v>22</v>
      </c>
      <c r="G7" s="4" t="s">
        <v>23</v>
      </c>
      <c r="H7" s="4" t="s">
        <v>24</v>
      </c>
      <c r="I7" s="4" t="s">
        <v>25</v>
      </c>
      <c r="J7" s="5" t="s">
        <v>25</v>
      </c>
      <c r="K7" s="5" t="s">
        <v>61</v>
      </c>
      <c r="L7" s="5" t="s">
        <v>62</v>
      </c>
      <c r="M7" s="5" t="s">
        <v>63</v>
      </c>
      <c r="N7" s="5" t="s">
        <v>64</v>
      </c>
      <c r="O7" s="5" t="s">
        <v>65</v>
      </c>
      <c r="P7" s="4" t="str">
        <f t="shared" si="0"/>
        <v>Outstanding</v>
      </c>
      <c r="Q7" s="13" t="s">
        <v>25</v>
      </c>
    </row>
    <row r="8" spans="1:17" ht="60" customHeight="1" x14ac:dyDescent="0.35">
      <c r="A8" s="11" t="s">
        <v>58</v>
      </c>
      <c r="B8" s="2" t="s">
        <v>66</v>
      </c>
      <c r="C8" s="1" t="s">
        <v>67</v>
      </c>
      <c r="D8" s="3" t="s">
        <v>20</v>
      </c>
      <c r="E8" s="3" t="s">
        <v>21</v>
      </c>
      <c r="F8" s="4" t="s">
        <v>22</v>
      </c>
      <c r="G8" s="4" t="s">
        <v>23</v>
      </c>
      <c r="H8" s="4" t="s">
        <v>24</v>
      </c>
      <c r="I8" s="4" t="s">
        <v>25</v>
      </c>
      <c r="J8" s="5" t="s">
        <v>25</v>
      </c>
      <c r="K8" s="5" t="s">
        <v>68</v>
      </c>
      <c r="L8" s="5" t="s">
        <v>69</v>
      </c>
      <c r="M8" s="5" t="s">
        <v>70</v>
      </c>
      <c r="N8" s="5" t="s">
        <v>71</v>
      </c>
      <c r="O8" s="5" t="s">
        <v>72</v>
      </c>
      <c r="P8" s="4" t="str">
        <f t="shared" si="0"/>
        <v>Outstanding</v>
      </c>
      <c r="Q8" s="13" t="s">
        <v>25</v>
      </c>
    </row>
    <row r="9" spans="1:17" ht="60" customHeight="1" x14ac:dyDescent="0.35">
      <c r="A9" s="11" t="s">
        <v>73</v>
      </c>
      <c r="B9" s="2" t="s">
        <v>74</v>
      </c>
      <c r="C9" s="1" t="s">
        <v>75</v>
      </c>
      <c r="D9" s="3" t="s">
        <v>53</v>
      </c>
      <c r="E9" s="3" t="s">
        <v>21</v>
      </c>
      <c r="F9" s="4" t="s">
        <v>22</v>
      </c>
      <c r="G9" s="4" t="s">
        <v>23</v>
      </c>
      <c r="H9" s="4" t="s">
        <v>24</v>
      </c>
      <c r="I9" s="4" t="s">
        <v>25</v>
      </c>
      <c r="J9" s="5" t="s">
        <v>25</v>
      </c>
      <c r="K9" s="5" t="s">
        <v>76</v>
      </c>
      <c r="L9" s="5" t="s">
        <v>77</v>
      </c>
      <c r="M9" s="5" t="s">
        <v>78</v>
      </c>
      <c r="N9" s="5" t="s">
        <v>79</v>
      </c>
      <c r="O9" s="5" t="s">
        <v>80</v>
      </c>
      <c r="P9" s="4" t="str">
        <f t="shared" si="0"/>
        <v>Outstanding</v>
      </c>
      <c r="Q9" s="13" t="s">
        <v>25</v>
      </c>
    </row>
    <row r="10" spans="1:17" ht="60" customHeight="1" x14ac:dyDescent="0.35">
      <c r="A10" s="11" t="s">
        <v>73</v>
      </c>
      <c r="B10" s="2" t="s">
        <v>81</v>
      </c>
      <c r="C10" s="1" t="s">
        <v>82</v>
      </c>
      <c r="D10" s="3" t="s">
        <v>53</v>
      </c>
      <c r="E10" s="3" t="s">
        <v>83</v>
      </c>
      <c r="F10" s="4" t="s">
        <v>22</v>
      </c>
      <c r="G10" s="4" t="s">
        <v>23</v>
      </c>
      <c r="H10" s="4" t="s">
        <v>24</v>
      </c>
      <c r="I10" s="4" t="s">
        <v>25</v>
      </c>
      <c r="J10" s="5" t="s">
        <v>25</v>
      </c>
      <c r="K10" s="5" t="s">
        <v>84</v>
      </c>
      <c r="L10" s="5" t="s">
        <v>85</v>
      </c>
      <c r="M10" s="5" t="s">
        <v>86</v>
      </c>
      <c r="N10" s="5" t="s">
        <v>87</v>
      </c>
      <c r="O10" s="5"/>
      <c r="P10" s="4" t="str">
        <f t="shared" si="0"/>
        <v>Outstanding</v>
      </c>
      <c r="Q10" s="13" t="s">
        <v>25</v>
      </c>
    </row>
    <row r="11" spans="1:17" ht="60" customHeight="1" x14ac:dyDescent="0.35">
      <c r="A11" s="11" t="s">
        <v>88</v>
      </c>
      <c r="B11" s="2" t="s">
        <v>89</v>
      </c>
      <c r="C11" s="1" t="s">
        <v>90</v>
      </c>
      <c r="D11" s="3" t="s">
        <v>53</v>
      </c>
      <c r="E11" s="3" t="s">
        <v>21</v>
      </c>
      <c r="F11" s="4" t="s">
        <v>22</v>
      </c>
      <c r="G11" s="4" t="s">
        <v>23</v>
      </c>
      <c r="H11" s="4" t="s">
        <v>24</v>
      </c>
      <c r="I11" s="4" t="s">
        <v>25</v>
      </c>
      <c r="J11" s="5" t="s">
        <v>25</v>
      </c>
      <c r="K11" s="5" t="s">
        <v>91</v>
      </c>
      <c r="L11" s="5" t="s">
        <v>92</v>
      </c>
      <c r="M11" s="5" t="s">
        <v>93</v>
      </c>
      <c r="N11" s="5" t="s">
        <v>94</v>
      </c>
      <c r="O11" s="5" t="s">
        <v>95</v>
      </c>
      <c r="P11" s="4" t="str">
        <f t="shared" si="0"/>
        <v>Outstanding</v>
      </c>
      <c r="Q11" s="13" t="s">
        <v>25</v>
      </c>
    </row>
    <row r="12" spans="1:17" ht="60" customHeight="1" x14ac:dyDescent="0.35">
      <c r="A12" s="11" t="s">
        <v>96</v>
      </c>
      <c r="B12" s="2" t="s">
        <v>97</v>
      </c>
      <c r="C12" s="1" t="s">
        <v>98</v>
      </c>
      <c r="D12" s="3" t="s">
        <v>20</v>
      </c>
      <c r="E12" s="3" t="s">
        <v>21</v>
      </c>
      <c r="F12" s="4" t="s">
        <v>22</v>
      </c>
      <c r="G12" s="4" t="s">
        <v>23</v>
      </c>
      <c r="H12" s="4" t="s">
        <v>24</v>
      </c>
      <c r="I12" s="4" t="s">
        <v>25</v>
      </c>
      <c r="J12" s="5" t="s">
        <v>25</v>
      </c>
      <c r="K12" s="5" t="s">
        <v>99</v>
      </c>
      <c r="L12" s="5" t="s">
        <v>100</v>
      </c>
      <c r="M12" s="5" t="s">
        <v>101</v>
      </c>
      <c r="N12" s="5" t="s">
        <v>102</v>
      </c>
      <c r="O12" s="5" t="s">
        <v>103</v>
      </c>
      <c r="P12" s="4" t="str">
        <f t="shared" si="0"/>
        <v>Outstanding</v>
      </c>
      <c r="Q12" s="13" t="s">
        <v>25</v>
      </c>
    </row>
    <row r="13" spans="1:17" ht="60" customHeight="1" x14ac:dyDescent="0.35">
      <c r="A13" s="11" t="s">
        <v>96</v>
      </c>
      <c r="B13" s="2" t="s">
        <v>104</v>
      </c>
      <c r="C13" s="1" t="s">
        <v>105</v>
      </c>
      <c r="D13" s="3" t="s">
        <v>53</v>
      </c>
      <c r="E13" s="3" t="s">
        <v>21</v>
      </c>
      <c r="F13" s="4" t="s">
        <v>22</v>
      </c>
      <c r="G13" s="4" t="s">
        <v>23</v>
      </c>
      <c r="H13" s="4" t="s">
        <v>24</v>
      </c>
      <c r="I13" s="4" t="s">
        <v>25</v>
      </c>
      <c r="J13" s="5" t="s">
        <v>25</v>
      </c>
      <c r="K13" s="5" t="s">
        <v>106</v>
      </c>
      <c r="L13" s="5" t="s">
        <v>107</v>
      </c>
      <c r="M13" s="5" t="s">
        <v>108</v>
      </c>
      <c r="N13" s="5" t="s">
        <v>109</v>
      </c>
      <c r="O13" s="5" t="s">
        <v>110</v>
      </c>
      <c r="P13" s="4" t="str">
        <f t="shared" si="0"/>
        <v>Outstanding</v>
      </c>
      <c r="Q13" s="13" t="s">
        <v>25</v>
      </c>
    </row>
    <row r="14" spans="1:17" ht="60" customHeight="1" x14ac:dyDescent="0.35">
      <c r="A14" s="11" t="s">
        <v>96</v>
      </c>
      <c r="B14" s="2" t="s">
        <v>111</v>
      </c>
      <c r="C14" s="1" t="s">
        <v>112</v>
      </c>
      <c r="D14" s="3" t="s">
        <v>53</v>
      </c>
      <c r="E14" s="3" t="s">
        <v>21</v>
      </c>
      <c r="F14" s="4" t="s">
        <v>22</v>
      </c>
      <c r="G14" s="4" t="s">
        <v>23</v>
      </c>
      <c r="H14" s="4" t="s">
        <v>24</v>
      </c>
      <c r="I14" s="4" t="s">
        <v>25</v>
      </c>
      <c r="J14" s="5" t="s">
        <v>25</v>
      </c>
      <c r="K14" s="5" t="s">
        <v>113</v>
      </c>
      <c r="L14" s="5" t="s">
        <v>114</v>
      </c>
      <c r="M14" s="5" t="s">
        <v>115</v>
      </c>
      <c r="N14" s="5" t="s">
        <v>116</v>
      </c>
      <c r="O14" s="5" t="s">
        <v>95</v>
      </c>
      <c r="P14" s="4" t="str">
        <f t="shared" si="0"/>
        <v>Outstanding</v>
      </c>
      <c r="Q14" s="13" t="s">
        <v>25</v>
      </c>
    </row>
    <row r="15" spans="1:17" ht="60" customHeight="1" x14ac:dyDescent="0.35">
      <c r="A15" s="11" t="s">
        <v>96</v>
      </c>
      <c r="B15" s="2" t="s">
        <v>117</v>
      </c>
      <c r="C15" s="1" t="s">
        <v>118</v>
      </c>
      <c r="D15" s="3" t="s">
        <v>53</v>
      </c>
      <c r="E15" s="3" t="s">
        <v>21</v>
      </c>
      <c r="F15" s="4" t="s">
        <v>22</v>
      </c>
      <c r="G15" s="4" t="s">
        <v>23</v>
      </c>
      <c r="H15" s="4" t="s">
        <v>24</v>
      </c>
      <c r="I15" s="4" t="s">
        <v>25</v>
      </c>
      <c r="J15" s="5" t="s">
        <v>25</v>
      </c>
      <c r="K15" s="5" t="s">
        <v>119</v>
      </c>
      <c r="L15" s="5" t="s">
        <v>120</v>
      </c>
      <c r="M15" s="5" t="s">
        <v>121</v>
      </c>
      <c r="N15" s="5" t="s">
        <v>122</v>
      </c>
      <c r="O15" s="5" t="s">
        <v>123</v>
      </c>
      <c r="P15" s="4" t="str">
        <f t="shared" si="0"/>
        <v>Outstanding</v>
      </c>
      <c r="Q15" s="13" t="s">
        <v>25</v>
      </c>
    </row>
    <row r="16" spans="1:17" ht="60" customHeight="1" x14ac:dyDescent="0.35">
      <c r="A16" s="11" t="s">
        <v>96</v>
      </c>
      <c r="B16" s="2" t="s">
        <v>124</v>
      </c>
      <c r="C16" s="1" t="s">
        <v>125</v>
      </c>
      <c r="D16" s="3" t="s">
        <v>53</v>
      </c>
      <c r="E16" s="3" t="s">
        <v>21</v>
      </c>
      <c r="F16" s="4" t="s">
        <v>22</v>
      </c>
      <c r="G16" s="4" t="s">
        <v>23</v>
      </c>
      <c r="H16" s="4" t="s">
        <v>24</v>
      </c>
      <c r="I16" s="4" t="s">
        <v>25</v>
      </c>
      <c r="J16" s="5" t="s">
        <v>25</v>
      </c>
      <c r="K16" s="5" t="s">
        <v>126</v>
      </c>
      <c r="L16" s="5" t="s">
        <v>127</v>
      </c>
      <c r="M16" s="5" t="s">
        <v>128</v>
      </c>
      <c r="N16" s="5" t="s">
        <v>129</v>
      </c>
      <c r="O16" s="5"/>
      <c r="P16" s="4" t="str">
        <f t="shared" si="0"/>
        <v>Outstanding</v>
      </c>
      <c r="Q16" s="13" t="s">
        <v>25</v>
      </c>
    </row>
    <row r="17" spans="1:17" ht="60" customHeight="1" x14ac:dyDescent="0.35">
      <c r="A17" s="11" t="s">
        <v>96</v>
      </c>
      <c r="B17" s="2" t="s">
        <v>130</v>
      </c>
      <c r="C17" s="1" t="s">
        <v>131</v>
      </c>
      <c r="D17" s="3" t="s">
        <v>53</v>
      </c>
      <c r="E17" s="3" t="s">
        <v>21</v>
      </c>
      <c r="F17" s="4" t="s">
        <v>22</v>
      </c>
      <c r="G17" s="4" t="s">
        <v>23</v>
      </c>
      <c r="H17" s="4" t="s">
        <v>24</v>
      </c>
      <c r="I17" s="4" t="s">
        <v>25</v>
      </c>
      <c r="J17" s="5" t="s">
        <v>25</v>
      </c>
      <c r="K17" s="5" t="s">
        <v>132</v>
      </c>
      <c r="L17" s="5" t="s">
        <v>133</v>
      </c>
      <c r="M17" s="5" t="s">
        <v>134</v>
      </c>
      <c r="N17" s="5" t="s">
        <v>135</v>
      </c>
      <c r="O17" s="5" t="s">
        <v>136</v>
      </c>
      <c r="P17" s="4" t="str">
        <f t="shared" si="0"/>
        <v>Outstanding</v>
      </c>
      <c r="Q17" s="13" t="s">
        <v>25</v>
      </c>
    </row>
    <row r="18" spans="1:17" ht="60" customHeight="1" x14ac:dyDescent="0.35">
      <c r="A18" s="11" t="s">
        <v>96</v>
      </c>
      <c r="B18" s="2" t="s">
        <v>137</v>
      </c>
      <c r="C18" s="1" t="s">
        <v>138</v>
      </c>
      <c r="D18" s="3" t="s">
        <v>20</v>
      </c>
      <c r="E18" s="3" t="s">
        <v>21</v>
      </c>
      <c r="F18" s="4" t="s">
        <v>22</v>
      </c>
      <c r="G18" s="4" t="s">
        <v>23</v>
      </c>
      <c r="H18" s="4" t="s">
        <v>24</v>
      </c>
      <c r="I18" s="4" t="s">
        <v>25</v>
      </c>
      <c r="J18" s="5" t="s">
        <v>25</v>
      </c>
      <c r="K18" s="5" t="s">
        <v>139</v>
      </c>
      <c r="L18" s="5" t="s">
        <v>140</v>
      </c>
      <c r="M18" s="5" t="s">
        <v>141</v>
      </c>
      <c r="N18" s="5" t="s">
        <v>142</v>
      </c>
      <c r="O18" s="5" t="s">
        <v>72</v>
      </c>
      <c r="P18" s="4" t="str">
        <f t="shared" si="0"/>
        <v>Outstanding</v>
      </c>
      <c r="Q18" s="13" t="s">
        <v>25</v>
      </c>
    </row>
    <row r="19" spans="1:17" ht="60" customHeight="1" x14ac:dyDescent="0.35">
      <c r="A19" s="11" t="s">
        <v>96</v>
      </c>
      <c r="B19" s="2" t="s">
        <v>143</v>
      </c>
      <c r="C19" s="1" t="s">
        <v>144</v>
      </c>
      <c r="D19" s="3" t="s">
        <v>53</v>
      </c>
      <c r="E19" s="3" t="s">
        <v>83</v>
      </c>
      <c r="F19" s="4" t="s">
        <v>22</v>
      </c>
      <c r="G19" s="4" t="s">
        <v>23</v>
      </c>
      <c r="H19" s="4" t="s">
        <v>24</v>
      </c>
      <c r="I19" s="4" t="s">
        <v>25</v>
      </c>
      <c r="J19" s="5" t="s">
        <v>25</v>
      </c>
      <c r="K19" s="5" t="s">
        <v>145</v>
      </c>
      <c r="L19" s="5" t="s">
        <v>146</v>
      </c>
      <c r="M19" s="5" t="s">
        <v>147</v>
      </c>
      <c r="N19" s="5" t="s">
        <v>148</v>
      </c>
      <c r="O19" s="5" t="s">
        <v>103</v>
      </c>
      <c r="P19" s="4" t="str">
        <f t="shared" si="0"/>
        <v>Outstanding</v>
      </c>
      <c r="Q19" s="13" t="s">
        <v>25</v>
      </c>
    </row>
    <row r="20" spans="1:17" ht="60" customHeight="1" x14ac:dyDescent="0.35">
      <c r="A20" s="11" t="s">
        <v>96</v>
      </c>
      <c r="B20" s="2" t="s">
        <v>149</v>
      </c>
      <c r="C20" s="1" t="s">
        <v>150</v>
      </c>
      <c r="D20" s="3" t="s">
        <v>53</v>
      </c>
      <c r="E20" s="3" t="s">
        <v>21</v>
      </c>
      <c r="F20" s="4" t="s">
        <v>22</v>
      </c>
      <c r="G20" s="4" t="s">
        <v>23</v>
      </c>
      <c r="H20" s="4" t="s">
        <v>24</v>
      </c>
      <c r="I20" s="4" t="s">
        <v>25</v>
      </c>
      <c r="J20" s="5" t="s">
        <v>25</v>
      </c>
      <c r="K20" s="5" t="s">
        <v>151</v>
      </c>
      <c r="L20" s="5" t="s">
        <v>152</v>
      </c>
      <c r="M20" s="5" t="s">
        <v>115</v>
      </c>
      <c r="N20" s="5" t="s">
        <v>153</v>
      </c>
      <c r="O20" s="5" t="s">
        <v>154</v>
      </c>
      <c r="P20" s="4" t="str">
        <f t="shared" si="0"/>
        <v>Outstanding</v>
      </c>
      <c r="Q20" s="13" t="s">
        <v>25</v>
      </c>
    </row>
    <row r="21" spans="1:17" ht="60" customHeight="1" x14ac:dyDescent="0.35">
      <c r="A21" s="11" t="s">
        <v>96</v>
      </c>
      <c r="B21" s="2" t="s">
        <v>155</v>
      </c>
      <c r="C21" s="1" t="s">
        <v>156</v>
      </c>
      <c r="D21" s="3" t="s">
        <v>53</v>
      </c>
      <c r="E21" s="3" t="s">
        <v>21</v>
      </c>
      <c r="F21" s="4" t="s">
        <v>22</v>
      </c>
      <c r="G21" s="4" t="s">
        <v>23</v>
      </c>
      <c r="H21" s="4" t="s">
        <v>24</v>
      </c>
      <c r="I21" s="4" t="s">
        <v>25</v>
      </c>
      <c r="J21" s="5" t="s">
        <v>25</v>
      </c>
      <c r="K21" s="5" t="s">
        <v>157</v>
      </c>
      <c r="L21" s="5" t="s">
        <v>158</v>
      </c>
      <c r="M21" s="5" t="s">
        <v>159</v>
      </c>
      <c r="N21" s="5" t="s">
        <v>160</v>
      </c>
      <c r="O21" s="5" t="s">
        <v>103</v>
      </c>
      <c r="P21" s="4" t="str">
        <f t="shared" si="0"/>
        <v>Outstanding</v>
      </c>
      <c r="Q21" s="13" t="s">
        <v>25</v>
      </c>
    </row>
    <row r="22" spans="1:17" ht="60" customHeight="1" x14ac:dyDescent="0.35">
      <c r="A22" s="11" t="s">
        <v>96</v>
      </c>
      <c r="B22" s="2" t="s">
        <v>161</v>
      </c>
      <c r="C22" s="1" t="s">
        <v>162</v>
      </c>
      <c r="D22" s="3" t="s">
        <v>53</v>
      </c>
      <c r="E22" s="3" t="s">
        <v>83</v>
      </c>
      <c r="F22" s="4" t="s">
        <v>22</v>
      </c>
      <c r="G22" s="4" t="s">
        <v>23</v>
      </c>
      <c r="H22" s="4" t="s">
        <v>24</v>
      </c>
      <c r="I22" s="4" t="s">
        <v>25</v>
      </c>
      <c r="J22" s="5" t="s">
        <v>25</v>
      </c>
      <c r="K22" s="5" t="s">
        <v>163</v>
      </c>
      <c r="L22" s="5" t="s">
        <v>164</v>
      </c>
      <c r="M22" s="5" t="s">
        <v>165</v>
      </c>
      <c r="N22" s="5" t="s">
        <v>166</v>
      </c>
      <c r="O22" s="5" t="s">
        <v>167</v>
      </c>
      <c r="P22" s="4" t="str">
        <f t="shared" si="0"/>
        <v>Outstanding</v>
      </c>
      <c r="Q22" s="13" t="s">
        <v>25</v>
      </c>
    </row>
    <row r="23" spans="1:17" ht="60" customHeight="1" x14ac:dyDescent="0.35">
      <c r="A23" s="11" t="s">
        <v>96</v>
      </c>
      <c r="B23" s="2" t="s">
        <v>168</v>
      </c>
      <c r="C23" s="1" t="s">
        <v>169</v>
      </c>
      <c r="D23" s="3" t="s">
        <v>53</v>
      </c>
      <c r="E23" s="3" t="s">
        <v>21</v>
      </c>
      <c r="F23" s="4" t="s">
        <v>22</v>
      </c>
      <c r="G23" s="4" t="s">
        <v>23</v>
      </c>
      <c r="H23" s="4" t="s">
        <v>24</v>
      </c>
      <c r="I23" s="4" t="s">
        <v>25</v>
      </c>
      <c r="J23" s="5" t="s">
        <v>25</v>
      </c>
      <c r="K23" s="5" t="s">
        <v>170</v>
      </c>
      <c r="L23" s="5" t="s">
        <v>171</v>
      </c>
      <c r="M23" s="5" t="s">
        <v>172</v>
      </c>
      <c r="N23" s="5" t="s">
        <v>173</v>
      </c>
      <c r="O23" s="5" t="s">
        <v>95</v>
      </c>
      <c r="P23" s="4" t="str">
        <f t="shared" si="0"/>
        <v>Outstanding</v>
      </c>
      <c r="Q23" s="13" t="s">
        <v>25</v>
      </c>
    </row>
    <row r="24" spans="1:17" ht="60" customHeight="1" x14ac:dyDescent="0.35">
      <c r="A24" s="11" t="s">
        <v>96</v>
      </c>
      <c r="B24" s="2" t="s">
        <v>174</v>
      </c>
      <c r="C24" s="1" t="s">
        <v>175</v>
      </c>
      <c r="D24" s="3" t="s">
        <v>53</v>
      </c>
      <c r="E24" s="3" t="s">
        <v>21</v>
      </c>
      <c r="F24" s="4" t="s">
        <v>22</v>
      </c>
      <c r="G24" s="4" t="s">
        <v>23</v>
      </c>
      <c r="H24" s="4" t="s">
        <v>24</v>
      </c>
      <c r="I24" s="4" t="s">
        <v>25</v>
      </c>
      <c r="J24" s="5" t="s">
        <v>25</v>
      </c>
      <c r="K24" s="5" t="s">
        <v>176</v>
      </c>
      <c r="L24" s="5" t="s">
        <v>177</v>
      </c>
      <c r="M24" s="5" t="s">
        <v>178</v>
      </c>
      <c r="N24" s="5" t="s">
        <v>179</v>
      </c>
      <c r="O24" s="5"/>
      <c r="P24" s="4" t="str">
        <f t="shared" si="0"/>
        <v>Outstanding</v>
      </c>
      <c r="Q24" s="13" t="s">
        <v>25</v>
      </c>
    </row>
    <row r="25" spans="1:17" ht="60" customHeight="1" x14ac:dyDescent="0.35">
      <c r="A25" s="11" t="s">
        <v>96</v>
      </c>
      <c r="B25" s="2" t="s">
        <v>180</v>
      </c>
      <c r="C25" s="1" t="s">
        <v>181</v>
      </c>
      <c r="D25" s="3" t="s">
        <v>53</v>
      </c>
      <c r="E25" s="3" t="s">
        <v>21</v>
      </c>
      <c r="F25" s="4" t="s">
        <v>22</v>
      </c>
      <c r="G25" s="4" t="s">
        <v>23</v>
      </c>
      <c r="H25" s="4" t="s">
        <v>24</v>
      </c>
      <c r="I25" s="4" t="s">
        <v>25</v>
      </c>
      <c r="J25" s="5" t="s">
        <v>25</v>
      </c>
      <c r="K25" s="5" t="s">
        <v>182</v>
      </c>
      <c r="L25" s="5" t="s">
        <v>183</v>
      </c>
      <c r="M25" s="5" t="s">
        <v>184</v>
      </c>
      <c r="N25" s="5" t="s">
        <v>185</v>
      </c>
      <c r="O25" s="5" t="s">
        <v>186</v>
      </c>
      <c r="P25" s="4" t="str">
        <f t="shared" si="0"/>
        <v>Outstanding</v>
      </c>
      <c r="Q25" s="13" t="s">
        <v>25</v>
      </c>
    </row>
    <row r="26" spans="1:17" ht="60" customHeight="1" x14ac:dyDescent="0.35">
      <c r="A26" s="11" t="s">
        <v>96</v>
      </c>
      <c r="B26" s="2" t="s">
        <v>187</v>
      </c>
      <c r="C26" s="1" t="s">
        <v>188</v>
      </c>
      <c r="D26" s="3" t="s">
        <v>53</v>
      </c>
      <c r="E26" s="3" t="s">
        <v>21</v>
      </c>
      <c r="F26" s="4" t="s">
        <v>22</v>
      </c>
      <c r="G26" s="4" t="s">
        <v>23</v>
      </c>
      <c r="H26" s="4" t="s">
        <v>24</v>
      </c>
      <c r="I26" s="4" t="s">
        <v>25</v>
      </c>
      <c r="J26" s="5" t="s">
        <v>25</v>
      </c>
      <c r="K26" s="5" t="s">
        <v>189</v>
      </c>
      <c r="L26" s="5" t="s">
        <v>190</v>
      </c>
      <c r="M26" s="5" t="s">
        <v>178</v>
      </c>
      <c r="N26" s="5" t="s">
        <v>191</v>
      </c>
      <c r="O26" s="5" t="s">
        <v>192</v>
      </c>
      <c r="P26" s="4" t="str">
        <f t="shared" si="0"/>
        <v>Outstanding</v>
      </c>
      <c r="Q26" s="13" t="s">
        <v>25</v>
      </c>
    </row>
    <row r="27" spans="1:17" ht="60" customHeight="1" x14ac:dyDescent="0.35">
      <c r="A27" s="11" t="s">
        <v>96</v>
      </c>
      <c r="B27" s="2" t="s">
        <v>193</v>
      </c>
      <c r="C27" s="1" t="s">
        <v>194</v>
      </c>
      <c r="D27" s="3" t="s">
        <v>53</v>
      </c>
      <c r="E27" s="3" t="s">
        <v>21</v>
      </c>
      <c r="F27" s="4" t="s">
        <v>22</v>
      </c>
      <c r="G27" s="4" t="s">
        <v>23</v>
      </c>
      <c r="H27" s="4" t="s">
        <v>24</v>
      </c>
      <c r="I27" s="4" t="s">
        <v>25</v>
      </c>
      <c r="J27" s="5" t="s">
        <v>25</v>
      </c>
      <c r="K27" s="5" t="s">
        <v>195</v>
      </c>
      <c r="L27" s="5" t="s">
        <v>196</v>
      </c>
      <c r="M27" s="5" t="s">
        <v>184</v>
      </c>
      <c r="N27" s="5" t="s">
        <v>197</v>
      </c>
      <c r="O27" s="5" t="s">
        <v>198</v>
      </c>
      <c r="P27" s="4" t="str">
        <f t="shared" si="0"/>
        <v>Outstanding</v>
      </c>
      <c r="Q27" s="13" t="s">
        <v>25</v>
      </c>
    </row>
    <row r="28" spans="1:17" ht="60" customHeight="1" x14ac:dyDescent="0.35">
      <c r="A28" s="11" t="s">
        <v>96</v>
      </c>
      <c r="B28" s="2" t="s">
        <v>199</v>
      </c>
      <c r="C28" s="1" t="s">
        <v>200</v>
      </c>
      <c r="D28" s="3" t="s">
        <v>53</v>
      </c>
      <c r="E28" s="3" t="s">
        <v>21</v>
      </c>
      <c r="F28" s="4" t="s">
        <v>22</v>
      </c>
      <c r="G28" s="4" t="s">
        <v>23</v>
      </c>
      <c r="H28" s="4" t="s">
        <v>24</v>
      </c>
      <c r="I28" s="4" t="s">
        <v>25</v>
      </c>
      <c r="J28" s="5" t="s">
        <v>25</v>
      </c>
      <c r="K28" s="5" t="s">
        <v>201</v>
      </c>
      <c r="L28" s="5" t="s">
        <v>202</v>
      </c>
      <c r="M28" s="5" t="s">
        <v>115</v>
      </c>
      <c r="N28" s="5" t="s">
        <v>203</v>
      </c>
      <c r="O28" s="5" t="s">
        <v>95</v>
      </c>
      <c r="P28" s="4" t="str">
        <f t="shared" si="0"/>
        <v>Outstanding</v>
      </c>
      <c r="Q28" s="13" t="s">
        <v>25</v>
      </c>
    </row>
    <row r="29" spans="1:17" ht="60" customHeight="1" x14ac:dyDescent="0.35">
      <c r="A29" s="11" t="s">
        <v>96</v>
      </c>
      <c r="B29" s="2" t="s">
        <v>204</v>
      </c>
      <c r="C29" s="1" t="s">
        <v>205</v>
      </c>
      <c r="D29" s="3" t="s">
        <v>53</v>
      </c>
      <c r="E29" s="3" t="s">
        <v>21</v>
      </c>
      <c r="F29" s="4" t="s">
        <v>22</v>
      </c>
      <c r="G29" s="4" t="s">
        <v>23</v>
      </c>
      <c r="H29" s="4" t="s">
        <v>24</v>
      </c>
      <c r="I29" s="4" t="s">
        <v>25</v>
      </c>
      <c r="J29" s="5" t="s">
        <v>25</v>
      </c>
      <c r="K29" s="5" t="s">
        <v>206</v>
      </c>
      <c r="L29" s="5" t="s">
        <v>207</v>
      </c>
      <c r="M29" s="5" t="s">
        <v>115</v>
      </c>
      <c r="N29" s="5" t="s">
        <v>208</v>
      </c>
      <c r="O29" s="5" t="s">
        <v>95</v>
      </c>
      <c r="P29" s="4" t="str">
        <f t="shared" si="0"/>
        <v>Outstanding</v>
      </c>
      <c r="Q29" s="13" t="s">
        <v>25</v>
      </c>
    </row>
    <row r="30" spans="1:17" ht="60" customHeight="1" x14ac:dyDescent="0.35">
      <c r="A30" s="11" t="s">
        <v>96</v>
      </c>
      <c r="B30" s="2" t="s">
        <v>209</v>
      </c>
      <c r="C30" s="1" t="s">
        <v>210</v>
      </c>
      <c r="D30" s="3" t="s">
        <v>53</v>
      </c>
      <c r="E30" s="3" t="s">
        <v>21</v>
      </c>
      <c r="F30" s="4" t="s">
        <v>22</v>
      </c>
      <c r="G30" s="4" t="s">
        <v>23</v>
      </c>
      <c r="H30" s="4" t="s">
        <v>24</v>
      </c>
      <c r="I30" s="4" t="s">
        <v>25</v>
      </c>
      <c r="J30" s="5" t="s">
        <v>25</v>
      </c>
      <c r="K30" s="5" t="s">
        <v>211</v>
      </c>
      <c r="L30" s="5" t="s">
        <v>212</v>
      </c>
      <c r="M30" s="5" t="s">
        <v>115</v>
      </c>
      <c r="N30" s="5" t="s">
        <v>213</v>
      </c>
      <c r="O30" s="5" t="s">
        <v>95</v>
      </c>
      <c r="P30" s="4" t="str">
        <f t="shared" si="0"/>
        <v>Outstanding</v>
      </c>
      <c r="Q30" s="13" t="s">
        <v>25</v>
      </c>
    </row>
    <row r="31" spans="1:17" ht="60" customHeight="1" x14ac:dyDescent="0.35">
      <c r="A31" s="11" t="s">
        <v>96</v>
      </c>
      <c r="B31" s="2" t="s">
        <v>214</v>
      </c>
      <c r="C31" s="1" t="s">
        <v>215</v>
      </c>
      <c r="D31" s="3" t="s">
        <v>53</v>
      </c>
      <c r="E31" s="3" t="s">
        <v>21</v>
      </c>
      <c r="F31" s="4" t="s">
        <v>22</v>
      </c>
      <c r="G31" s="4" t="s">
        <v>23</v>
      </c>
      <c r="H31" s="4" t="s">
        <v>24</v>
      </c>
      <c r="I31" s="4" t="s">
        <v>25</v>
      </c>
      <c r="J31" s="5" t="s">
        <v>25</v>
      </c>
      <c r="K31" s="5" t="s">
        <v>216</v>
      </c>
      <c r="L31" s="5" t="s">
        <v>217</v>
      </c>
      <c r="M31" s="5" t="s">
        <v>218</v>
      </c>
      <c r="N31" s="5" t="s">
        <v>219</v>
      </c>
      <c r="O31" s="5"/>
      <c r="P31" s="4" t="str">
        <f t="shared" si="0"/>
        <v>Outstanding</v>
      </c>
      <c r="Q31" s="13" t="s">
        <v>25</v>
      </c>
    </row>
    <row r="32" spans="1:17" ht="60" customHeight="1" x14ac:dyDescent="0.35">
      <c r="A32" s="11" t="s">
        <v>96</v>
      </c>
      <c r="B32" s="2" t="s">
        <v>220</v>
      </c>
      <c r="C32" s="1" t="s">
        <v>221</v>
      </c>
      <c r="D32" s="3" t="s">
        <v>53</v>
      </c>
      <c r="E32" s="3" t="s">
        <v>21</v>
      </c>
      <c r="F32" s="4" t="s">
        <v>22</v>
      </c>
      <c r="G32" s="4" t="s">
        <v>23</v>
      </c>
      <c r="H32" s="4" t="s">
        <v>24</v>
      </c>
      <c r="I32" s="4" t="s">
        <v>25</v>
      </c>
      <c r="J32" s="5" t="s">
        <v>25</v>
      </c>
      <c r="K32" s="5" t="s">
        <v>222</v>
      </c>
      <c r="L32" s="5" t="s">
        <v>223</v>
      </c>
      <c r="M32" s="5" t="s">
        <v>218</v>
      </c>
      <c r="N32" s="5" t="s">
        <v>224</v>
      </c>
      <c r="O32" s="5"/>
      <c r="P32" s="4" t="str">
        <f t="shared" si="0"/>
        <v>Outstanding</v>
      </c>
      <c r="Q32" s="13" t="s">
        <v>25</v>
      </c>
    </row>
    <row r="33" spans="1:17" ht="60" customHeight="1" x14ac:dyDescent="0.35">
      <c r="A33" s="11" t="s">
        <v>96</v>
      </c>
      <c r="B33" s="2" t="s">
        <v>225</v>
      </c>
      <c r="C33" s="1" t="s">
        <v>226</v>
      </c>
      <c r="D33" s="3" t="s">
        <v>20</v>
      </c>
      <c r="E33" s="3" t="s">
        <v>21</v>
      </c>
      <c r="F33" s="4" t="s">
        <v>22</v>
      </c>
      <c r="G33" s="4" t="s">
        <v>23</v>
      </c>
      <c r="H33" s="4" t="s">
        <v>24</v>
      </c>
      <c r="I33" s="4" t="s">
        <v>25</v>
      </c>
      <c r="J33" s="5" t="s">
        <v>25</v>
      </c>
      <c r="K33" s="5" t="s">
        <v>227</v>
      </c>
      <c r="L33" s="5" t="s">
        <v>228</v>
      </c>
      <c r="M33" s="5" t="s">
        <v>229</v>
      </c>
      <c r="N33" s="5" t="s">
        <v>230</v>
      </c>
      <c r="O33" s="5" t="s">
        <v>231</v>
      </c>
      <c r="P33" s="4" t="str">
        <f t="shared" si="0"/>
        <v>Outstanding</v>
      </c>
      <c r="Q33" s="13" t="s">
        <v>25</v>
      </c>
    </row>
    <row r="34" spans="1:17" ht="60" customHeight="1" x14ac:dyDescent="0.35">
      <c r="A34" s="11" t="s">
        <v>96</v>
      </c>
      <c r="B34" s="2" t="s">
        <v>232</v>
      </c>
      <c r="C34" s="1" t="s">
        <v>233</v>
      </c>
      <c r="D34" s="3" t="s">
        <v>53</v>
      </c>
      <c r="E34" s="3" t="s">
        <v>21</v>
      </c>
      <c r="F34" s="4" t="s">
        <v>22</v>
      </c>
      <c r="G34" s="4" t="s">
        <v>23</v>
      </c>
      <c r="H34" s="4" t="s">
        <v>24</v>
      </c>
      <c r="I34" s="4" t="s">
        <v>25</v>
      </c>
      <c r="J34" s="5" t="s">
        <v>25</v>
      </c>
      <c r="K34" s="5" t="s">
        <v>234</v>
      </c>
      <c r="L34" s="5" t="s">
        <v>235</v>
      </c>
      <c r="M34" s="5" t="s">
        <v>115</v>
      </c>
      <c r="N34" s="5" t="s">
        <v>236</v>
      </c>
      <c r="O34" s="5" t="s">
        <v>95</v>
      </c>
      <c r="P34" s="4" t="str">
        <f t="shared" si="0"/>
        <v>Outstanding</v>
      </c>
      <c r="Q34" s="13" t="s">
        <v>25</v>
      </c>
    </row>
    <row r="35" spans="1:17" ht="60" customHeight="1" x14ac:dyDescent="0.35">
      <c r="A35" s="11" t="s">
        <v>96</v>
      </c>
      <c r="B35" s="2" t="s">
        <v>237</v>
      </c>
      <c r="C35" s="1" t="s">
        <v>238</v>
      </c>
      <c r="D35" s="3" t="s">
        <v>20</v>
      </c>
      <c r="E35" s="3" t="s">
        <v>83</v>
      </c>
      <c r="F35" s="4" t="s">
        <v>22</v>
      </c>
      <c r="G35" s="4" t="s">
        <v>23</v>
      </c>
      <c r="H35" s="4" t="s">
        <v>24</v>
      </c>
      <c r="I35" s="4" t="s">
        <v>25</v>
      </c>
      <c r="J35" s="5" t="s">
        <v>25</v>
      </c>
      <c r="K35" s="5" t="s">
        <v>239</v>
      </c>
      <c r="L35" s="5" t="s">
        <v>240</v>
      </c>
      <c r="M35" s="5" t="s">
        <v>241</v>
      </c>
      <c r="N35" s="5" t="s">
        <v>242</v>
      </c>
      <c r="O35" s="5" t="s">
        <v>243</v>
      </c>
      <c r="P35" s="4" t="str">
        <f t="shared" si="0"/>
        <v>Outstanding</v>
      </c>
      <c r="Q35" s="13" t="s">
        <v>25</v>
      </c>
    </row>
    <row r="36" spans="1:17" ht="60" customHeight="1" x14ac:dyDescent="0.35">
      <c r="A36" s="11" t="s">
        <v>96</v>
      </c>
      <c r="B36" s="2" t="s">
        <v>244</v>
      </c>
      <c r="C36" s="1" t="s">
        <v>245</v>
      </c>
      <c r="D36" s="3" t="s">
        <v>53</v>
      </c>
      <c r="E36" s="3" t="s">
        <v>21</v>
      </c>
      <c r="F36" s="4" t="s">
        <v>22</v>
      </c>
      <c r="G36" s="4" t="s">
        <v>23</v>
      </c>
      <c r="H36" s="4" t="s">
        <v>24</v>
      </c>
      <c r="I36" s="4" t="s">
        <v>25</v>
      </c>
      <c r="J36" s="5" t="s">
        <v>25</v>
      </c>
      <c r="K36" s="5" t="s">
        <v>246</v>
      </c>
      <c r="L36" s="5" t="s">
        <v>247</v>
      </c>
      <c r="M36" s="5" t="s">
        <v>115</v>
      </c>
      <c r="N36" s="5" t="s">
        <v>248</v>
      </c>
      <c r="O36" s="5" t="s">
        <v>95</v>
      </c>
      <c r="P36" s="4" t="str">
        <f t="shared" si="0"/>
        <v>Outstanding</v>
      </c>
      <c r="Q36" s="13" t="s">
        <v>25</v>
      </c>
    </row>
    <row r="37" spans="1:17" ht="60" customHeight="1" x14ac:dyDescent="0.35">
      <c r="A37" s="11" t="s">
        <v>96</v>
      </c>
      <c r="B37" s="2" t="s">
        <v>249</v>
      </c>
      <c r="C37" s="1" t="s">
        <v>250</v>
      </c>
      <c r="D37" s="3" t="s">
        <v>53</v>
      </c>
      <c r="E37" s="3" t="s">
        <v>21</v>
      </c>
      <c r="F37" s="4" t="s">
        <v>22</v>
      </c>
      <c r="G37" s="4" t="s">
        <v>23</v>
      </c>
      <c r="H37" s="4" t="s">
        <v>24</v>
      </c>
      <c r="I37" s="4" t="s">
        <v>25</v>
      </c>
      <c r="J37" s="5" t="s">
        <v>25</v>
      </c>
      <c r="K37" s="5" t="s">
        <v>251</v>
      </c>
      <c r="L37" s="5" t="s">
        <v>252</v>
      </c>
      <c r="M37" s="5" t="s">
        <v>253</v>
      </c>
      <c r="N37" s="5" t="s">
        <v>254</v>
      </c>
      <c r="O37" s="5" t="s">
        <v>255</v>
      </c>
      <c r="P37" s="4" t="str">
        <f t="shared" si="0"/>
        <v>Outstanding</v>
      </c>
      <c r="Q37" s="13" t="s">
        <v>25</v>
      </c>
    </row>
    <row r="38" spans="1:17" ht="60" customHeight="1" x14ac:dyDescent="0.35">
      <c r="A38" s="11" t="s">
        <v>96</v>
      </c>
      <c r="B38" s="2" t="s">
        <v>256</v>
      </c>
      <c r="C38" s="1" t="s">
        <v>257</v>
      </c>
      <c r="D38" s="3" t="s">
        <v>53</v>
      </c>
      <c r="E38" s="3" t="s">
        <v>21</v>
      </c>
      <c r="F38" s="4" t="s">
        <v>22</v>
      </c>
      <c r="G38" s="4" t="s">
        <v>23</v>
      </c>
      <c r="H38" s="4" t="s">
        <v>24</v>
      </c>
      <c r="I38" s="4" t="s">
        <v>25</v>
      </c>
      <c r="J38" s="5" t="s">
        <v>25</v>
      </c>
      <c r="K38" s="5" t="s">
        <v>258</v>
      </c>
      <c r="L38" s="5" t="s">
        <v>259</v>
      </c>
      <c r="M38" s="5" t="s">
        <v>229</v>
      </c>
      <c r="N38" s="5" t="s">
        <v>260</v>
      </c>
      <c r="O38" s="5" t="s">
        <v>261</v>
      </c>
      <c r="P38" s="4" t="str">
        <f t="shared" si="0"/>
        <v>Outstanding</v>
      </c>
      <c r="Q38" s="13" t="s">
        <v>25</v>
      </c>
    </row>
    <row r="39" spans="1:17" ht="60" customHeight="1" x14ac:dyDescent="0.35">
      <c r="A39" s="11" t="s">
        <v>96</v>
      </c>
      <c r="B39" s="2" t="s">
        <v>262</v>
      </c>
      <c r="C39" s="1" t="s">
        <v>263</v>
      </c>
      <c r="D39" s="3" t="s">
        <v>53</v>
      </c>
      <c r="E39" s="3" t="s">
        <v>21</v>
      </c>
      <c r="F39" s="4" t="s">
        <v>22</v>
      </c>
      <c r="G39" s="4" t="s">
        <v>23</v>
      </c>
      <c r="H39" s="4" t="s">
        <v>24</v>
      </c>
      <c r="I39" s="4" t="s">
        <v>25</v>
      </c>
      <c r="J39" s="5" t="s">
        <v>25</v>
      </c>
      <c r="K39" s="5" t="s">
        <v>264</v>
      </c>
      <c r="L39" s="5" t="s">
        <v>265</v>
      </c>
      <c r="M39" s="5" t="s">
        <v>266</v>
      </c>
      <c r="N39" s="5" t="s">
        <v>267</v>
      </c>
      <c r="O39" s="5" t="s">
        <v>261</v>
      </c>
      <c r="P39" s="4" t="str">
        <f t="shared" si="0"/>
        <v>Outstanding</v>
      </c>
      <c r="Q39" s="13" t="s">
        <v>25</v>
      </c>
    </row>
    <row r="40" spans="1:17" ht="60" customHeight="1" x14ac:dyDescent="0.35">
      <c r="A40" s="11" t="s">
        <v>96</v>
      </c>
      <c r="B40" s="2" t="s">
        <v>268</v>
      </c>
      <c r="C40" s="1" t="s">
        <v>269</v>
      </c>
      <c r="D40" s="3" t="s">
        <v>53</v>
      </c>
      <c r="E40" s="3" t="s">
        <v>21</v>
      </c>
      <c r="F40" s="4" t="s">
        <v>22</v>
      </c>
      <c r="G40" s="4" t="s">
        <v>23</v>
      </c>
      <c r="H40" s="4" t="s">
        <v>24</v>
      </c>
      <c r="I40" s="4" t="s">
        <v>25</v>
      </c>
      <c r="J40" s="5" t="s">
        <v>25</v>
      </c>
      <c r="K40" s="5" t="s">
        <v>270</v>
      </c>
      <c r="L40" s="5" t="s">
        <v>271</v>
      </c>
      <c r="M40" s="5" t="s">
        <v>272</v>
      </c>
      <c r="N40" s="5" t="s">
        <v>273</v>
      </c>
      <c r="O40" s="5" t="s">
        <v>110</v>
      </c>
      <c r="P40" s="4" t="str">
        <f t="shared" si="0"/>
        <v>Outstanding</v>
      </c>
      <c r="Q40" s="13" t="s">
        <v>25</v>
      </c>
    </row>
    <row r="41" spans="1:17" ht="60" customHeight="1" x14ac:dyDescent="0.35">
      <c r="A41" s="11" t="s">
        <v>96</v>
      </c>
      <c r="B41" s="2" t="s">
        <v>274</v>
      </c>
      <c r="C41" s="1" t="s">
        <v>275</v>
      </c>
      <c r="D41" s="3" t="s">
        <v>53</v>
      </c>
      <c r="E41" s="3" t="s">
        <v>21</v>
      </c>
      <c r="F41" s="4" t="s">
        <v>22</v>
      </c>
      <c r="G41" s="4" t="s">
        <v>23</v>
      </c>
      <c r="H41" s="4" t="s">
        <v>24</v>
      </c>
      <c r="I41" s="4" t="s">
        <v>25</v>
      </c>
      <c r="J41" s="5" t="s">
        <v>25</v>
      </c>
      <c r="K41" s="5" t="s">
        <v>276</v>
      </c>
      <c r="L41" s="5" t="s">
        <v>277</v>
      </c>
      <c r="M41" s="5" t="s">
        <v>272</v>
      </c>
      <c r="N41" s="5" t="s">
        <v>278</v>
      </c>
      <c r="O41" s="5" t="s">
        <v>279</v>
      </c>
      <c r="P41" s="4" t="str">
        <f t="shared" si="0"/>
        <v>Outstanding</v>
      </c>
      <c r="Q41" s="13" t="s">
        <v>25</v>
      </c>
    </row>
    <row r="42" spans="1:17" ht="60" customHeight="1" x14ac:dyDescent="0.35">
      <c r="A42" s="11" t="s">
        <v>280</v>
      </c>
      <c r="B42" s="2" t="s">
        <v>281</v>
      </c>
      <c r="C42" s="1" t="s">
        <v>282</v>
      </c>
      <c r="D42" s="3" t="s">
        <v>20</v>
      </c>
      <c r="E42" s="3" t="s">
        <v>83</v>
      </c>
      <c r="F42" s="4" t="s">
        <v>22</v>
      </c>
      <c r="G42" s="4" t="s">
        <v>23</v>
      </c>
      <c r="H42" s="4" t="s">
        <v>24</v>
      </c>
      <c r="I42" s="4" t="s">
        <v>25</v>
      </c>
      <c r="J42" s="5" t="s">
        <v>25</v>
      </c>
      <c r="K42" s="5" t="s">
        <v>283</v>
      </c>
      <c r="L42" s="5" t="s">
        <v>284</v>
      </c>
      <c r="M42" s="5" t="s">
        <v>285</v>
      </c>
      <c r="N42" s="5" t="s">
        <v>286</v>
      </c>
      <c r="O42" s="5" t="s">
        <v>287</v>
      </c>
      <c r="P42" s="4" t="str">
        <f t="shared" si="0"/>
        <v>Outstanding</v>
      </c>
      <c r="Q42" s="13" t="s">
        <v>25</v>
      </c>
    </row>
    <row r="43" spans="1:17" ht="60" customHeight="1" x14ac:dyDescent="0.35">
      <c r="A43" s="11" t="s">
        <v>280</v>
      </c>
      <c r="B43" s="2" t="s">
        <v>288</v>
      </c>
      <c r="C43" s="1" t="s">
        <v>289</v>
      </c>
      <c r="D43" s="3" t="s">
        <v>20</v>
      </c>
      <c r="E43" s="3" t="s">
        <v>21</v>
      </c>
      <c r="F43" s="4" t="s">
        <v>22</v>
      </c>
      <c r="G43" s="4" t="s">
        <v>23</v>
      </c>
      <c r="H43" s="4" t="s">
        <v>24</v>
      </c>
      <c r="I43" s="4" t="s">
        <v>25</v>
      </c>
      <c r="J43" s="5" t="s">
        <v>25</v>
      </c>
      <c r="K43" s="5" t="s">
        <v>290</v>
      </c>
      <c r="L43" s="5" t="s">
        <v>291</v>
      </c>
      <c r="M43" s="5" t="s">
        <v>292</v>
      </c>
      <c r="N43" s="5" t="s">
        <v>293</v>
      </c>
      <c r="O43" s="5" t="s">
        <v>95</v>
      </c>
      <c r="P43" s="4" t="str">
        <f t="shared" si="0"/>
        <v>Outstanding</v>
      </c>
      <c r="Q43" s="13" t="s">
        <v>25</v>
      </c>
    </row>
    <row r="44" spans="1:17" ht="60" customHeight="1" x14ac:dyDescent="0.35">
      <c r="A44" s="11" t="s">
        <v>280</v>
      </c>
      <c r="B44" s="2" t="s">
        <v>294</v>
      </c>
      <c r="C44" s="1" t="s">
        <v>295</v>
      </c>
      <c r="D44" s="3" t="s">
        <v>53</v>
      </c>
      <c r="E44" s="3" t="s">
        <v>21</v>
      </c>
      <c r="F44" s="4" t="s">
        <v>22</v>
      </c>
      <c r="G44" s="4" t="s">
        <v>23</v>
      </c>
      <c r="H44" s="4" t="s">
        <v>24</v>
      </c>
      <c r="I44" s="4" t="s">
        <v>25</v>
      </c>
      <c r="J44" s="5" t="s">
        <v>25</v>
      </c>
      <c r="K44" s="5" t="s">
        <v>296</v>
      </c>
      <c r="L44" s="5" t="s">
        <v>297</v>
      </c>
      <c r="M44" s="5" t="s">
        <v>298</v>
      </c>
      <c r="N44" s="5" t="s">
        <v>299</v>
      </c>
      <c r="O44" s="5" t="s">
        <v>103</v>
      </c>
      <c r="P44" s="4" t="str">
        <f t="shared" si="0"/>
        <v>Outstanding</v>
      </c>
      <c r="Q44" s="13" t="s">
        <v>25</v>
      </c>
    </row>
    <row r="45" spans="1:17" ht="60" customHeight="1" x14ac:dyDescent="0.35">
      <c r="A45" s="11" t="s">
        <v>280</v>
      </c>
      <c r="B45" s="2" t="s">
        <v>300</v>
      </c>
      <c r="C45" s="1" t="s">
        <v>301</v>
      </c>
      <c r="D45" s="3" t="s">
        <v>20</v>
      </c>
      <c r="E45" s="3" t="s">
        <v>21</v>
      </c>
      <c r="F45" s="4" t="s">
        <v>22</v>
      </c>
      <c r="G45" s="4" t="s">
        <v>23</v>
      </c>
      <c r="H45" s="4" t="s">
        <v>24</v>
      </c>
      <c r="I45" s="4" t="s">
        <v>25</v>
      </c>
      <c r="J45" s="5" t="s">
        <v>25</v>
      </c>
      <c r="K45" s="5" t="s">
        <v>302</v>
      </c>
      <c r="L45" s="5" t="s">
        <v>303</v>
      </c>
      <c r="M45" s="5" t="s">
        <v>304</v>
      </c>
      <c r="N45" s="5" t="s">
        <v>305</v>
      </c>
      <c r="O45" s="5" t="s">
        <v>103</v>
      </c>
      <c r="P45" s="4" t="str">
        <f t="shared" si="0"/>
        <v>Outstanding</v>
      </c>
      <c r="Q45" s="13" t="s">
        <v>25</v>
      </c>
    </row>
    <row r="46" spans="1:17" ht="60" customHeight="1" x14ac:dyDescent="0.35">
      <c r="A46" s="11" t="s">
        <v>306</v>
      </c>
      <c r="B46" s="2" t="s">
        <v>307</v>
      </c>
      <c r="C46" s="1" t="s">
        <v>308</v>
      </c>
      <c r="D46" s="3" t="s">
        <v>53</v>
      </c>
      <c r="E46" s="3" t="s">
        <v>21</v>
      </c>
      <c r="F46" s="4" t="s">
        <v>22</v>
      </c>
      <c r="G46" s="4" t="s">
        <v>23</v>
      </c>
      <c r="H46" s="4" t="s">
        <v>24</v>
      </c>
      <c r="I46" s="4" t="s">
        <v>25</v>
      </c>
      <c r="J46" s="5" t="s">
        <v>25</v>
      </c>
      <c r="K46" s="5" t="s">
        <v>309</v>
      </c>
      <c r="L46" s="5" t="s">
        <v>310</v>
      </c>
      <c r="M46" s="5" t="s">
        <v>311</v>
      </c>
      <c r="N46" s="5" t="s">
        <v>312</v>
      </c>
      <c r="O46" s="5" t="s">
        <v>313</v>
      </c>
      <c r="P46" s="4" t="str">
        <f t="shared" si="0"/>
        <v>Outstanding</v>
      </c>
      <c r="Q46" s="13" t="s">
        <v>25</v>
      </c>
    </row>
    <row r="47" spans="1:17" ht="60" customHeight="1" x14ac:dyDescent="0.35">
      <c r="A47" s="11" t="s">
        <v>314</v>
      </c>
      <c r="B47" s="2" t="s">
        <v>315</v>
      </c>
      <c r="C47" s="1" t="s">
        <v>316</v>
      </c>
      <c r="D47" s="3" t="s">
        <v>53</v>
      </c>
      <c r="E47" s="3" t="s">
        <v>21</v>
      </c>
      <c r="F47" s="4" t="s">
        <v>22</v>
      </c>
      <c r="G47" s="4" t="s">
        <v>23</v>
      </c>
      <c r="H47" s="4" t="s">
        <v>24</v>
      </c>
      <c r="I47" s="4" t="s">
        <v>25</v>
      </c>
      <c r="J47" s="5" t="s">
        <v>25</v>
      </c>
      <c r="K47" s="5" t="s">
        <v>317</v>
      </c>
      <c r="L47" s="5" t="s">
        <v>318</v>
      </c>
      <c r="M47" s="5" t="s">
        <v>319</v>
      </c>
      <c r="N47" s="5" t="s">
        <v>320</v>
      </c>
      <c r="O47" s="5" t="s">
        <v>167</v>
      </c>
      <c r="P47" s="4" t="str">
        <f t="shared" si="0"/>
        <v>Outstanding</v>
      </c>
      <c r="Q47" s="13" t="s">
        <v>25</v>
      </c>
    </row>
    <row r="48" spans="1:17" ht="60" customHeight="1" x14ac:dyDescent="0.35">
      <c r="A48" s="11" t="s">
        <v>314</v>
      </c>
      <c r="B48" s="2" t="s">
        <v>321</v>
      </c>
      <c r="C48" s="1" t="s">
        <v>322</v>
      </c>
      <c r="D48" s="3" t="s">
        <v>53</v>
      </c>
      <c r="E48" s="3" t="s">
        <v>83</v>
      </c>
      <c r="F48" s="4" t="s">
        <v>22</v>
      </c>
      <c r="G48" s="4" t="s">
        <v>23</v>
      </c>
      <c r="H48" s="4" t="s">
        <v>24</v>
      </c>
      <c r="I48" s="4" t="s">
        <v>25</v>
      </c>
      <c r="J48" s="5" t="s">
        <v>25</v>
      </c>
      <c r="K48" s="5" t="s">
        <v>323</v>
      </c>
      <c r="L48" s="5" t="s">
        <v>324</v>
      </c>
      <c r="M48" s="5" t="s">
        <v>325</v>
      </c>
      <c r="N48" s="5" t="s">
        <v>326</v>
      </c>
      <c r="O48" s="5" t="s">
        <v>110</v>
      </c>
      <c r="P48" s="4" t="str">
        <f t="shared" si="0"/>
        <v>Outstanding</v>
      </c>
      <c r="Q48" s="13" t="s">
        <v>25</v>
      </c>
    </row>
    <row r="49" spans="1:17" ht="60" customHeight="1" x14ac:dyDescent="0.35">
      <c r="A49" s="11" t="s">
        <v>314</v>
      </c>
      <c r="B49" s="2" t="s">
        <v>327</v>
      </c>
      <c r="C49" s="1" t="s">
        <v>328</v>
      </c>
      <c r="D49" s="3" t="s">
        <v>53</v>
      </c>
      <c r="E49" s="3" t="s">
        <v>83</v>
      </c>
      <c r="F49" s="4" t="s">
        <v>22</v>
      </c>
      <c r="G49" s="4" t="s">
        <v>23</v>
      </c>
      <c r="H49" s="4" t="s">
        <v>24</v>
      </c>
      <c r="I49" s="4" t="s">
        <v>25</v>
      </c>
      <c r="J49" s="5" t="s">
        <v>25</v>
      </c>
      <c r="K49" s="5" t="s">
        <v>329</v>
      </c>
      <c r="L49" s="5" t="s">
        <v>330</v>
      </c>
      <c r="M49" s="5" t="s">
        <v>331</v>
      </c>
      <c r="N49" s="5" t="s">
        <v>332</v>
      </c>
      <c r="O49" s="5" t="s">
        <v>95</v>
      </c>
      <c r="P49" s="4" t="str">
        <f t="shared" si="0"/>
        <v>Outstanding</v>
      </c>
      <c r="Q49" s="13" t="s">
        <v>25</v>
      </c>
    </row>
    <row r="50" spans="1:17" ht="60" customHeight="1" x14ac:dyDescent="0.35">
      <c r="A50" s="11" t="s">
        <v>314</v>
      </c>
      <c r="B50" s="2" t="s">
        <v>333</v>
      </c>
      <c r="C50" s="1" t="s">
        <v>334</v>
      </c>
      <c r="D50" s="3" t="s">
        <v>53</v>
      </c>
      <c r="E50" s="3" t="s">
        <v>83</v>
      </c>
      <c r="F50" s="4" t="s">
        <v>22</v>
      </c>
      <c r="G50" s="4" t="s">
        <v>23</v>
      </c>
      <c r="H50" s="4" t="s">
        <v>24</v>
      </c>
      <c r="I50" s="4" t="s">
        <v>25</v>
      </c>
      <c r="J50" s="5" t="s">
        <v>25</v>
      </c>
      <c r="K50" s="5" t="s">
        <v>335</v>
      </c>
      <c r="L50" s="5" t="s">
        <v>336</v>
      </c>
      <c r="M50" s="5" t="s">
        <v>337</v>
      </c>
      <c r="N50" s="5" t="s">
        <v>338</v>
      </c>
      <c r="O50" s="5" t="s">
        <v>103</v>
      </c>
      <c r="P50" s="4" t="str">
        <f t="shared" si="0"/>
        <v>Outstanding</v>
      </c>
      <c r="Q50" s="13" t="s">
        <v>25</v>
      </c>
    </row>
    <row r="51" spans="1:17" ht="60" customHeight="1" x14ac:dyDescent="0.35">
      <c r="A51" s="11" t="s">
        <v>314</v>
      </c>
      <c r="B51" s="2" t="s">
        <v>339</v>
      </c>
      <c r="C51" s="1" t="s">
        <v>340</v>
      </c>
      <c r="D51" s="3" t="s">
        <v>53</v>
      </c>
      <c r="E51" s="3" t="s">
        <v>21</v>
      </c>
      <c r="F51" s="4" t="s">
        <v>22</v>
      </c>
      <c r="G51" s="4" t="s">
        <v>23</v>
      </c>
      <c r="H51" s="4" t="s">
        <v>24</v>
      </c>
      <c r="I51" s="4" t="s">
        <v>25</v>
      </c>
      <c r="J51" s="5" t="s">
        <v>25</v>
      </c>
      <c r="K51" s="5" t="s">
        <v>341</v>
      </c>
      <c r="L51" s="5" t="s">
        <v>342</v>
      </c>
      <c r="M51" s="5" t="s">
        <v>115</v>
      </c>
      <c r="N51" s="5" t="s">
        <v>343</v>
      </c>
      <c r="O51" s="5" t="s">
        <v>95</v>
      </c>
      <c r="P51" s="4" t="str">
        <f t="shared" si="0"/>
        <v>Outstanding</v>
      </c>
      <c r="Q51" s="13" t="s">
        <v>25</v>
      </c>
    </row>
    <row r="52" spans="1:17" ht="60" customHeight="1" x14ac:dyDescent="0.35">
      <c r="A52" s="11" t="s">
        <v>314</v>
      </c>
      <c r="B52" s="2" t="s">
        <v>344</v>
      </c>
      <c r="C52" s="1" t="s">
        <v>345</v>
      </c>
      <c r="D52" s="3" t="s">
        <v>53</v>
      </c>
      <c r="E52" s="3" t="s">
        <v>83</v>
      </c>
      <c r="F52" s="4" t="s">
        <v>22</v>
      </c>
      <c r="G52" s="4" t="s">
        <v>23</v>
      </c>
      <c r="H52" s="4" t="s">
        <v>24</v>
      </c>
      <c r="I52" s="4" t="s">
        <v>25</v>
      </c>
      <c r="J52" s="5" t="s">
        <v>25</v>
      </c>
      <c r="K52" s="5" t="s">
        <v>346</v>
      </c>
      <c r="L52" s="5" t="s">
        <v>347</v>
      </c>
      <c r="M52" s="5" t="s">
        <v>348</v>
      </c>
      <c r="N52" s="5" t="s">
        <v>349</v>
      </c>
      <c r="O52" s="5" t="s">
        <v>350</v>
      </c>
      <c r="P52" s="4" t="str">
        <f t="shared" si="0"/>
        <v>Outstanding</v>
      </c>
      <c r="Q52" s="13" t="s">
        <v>25</v>
      </c>
    </row>
    <row r="53" spans="1:17" ht="60" customHeight="1" x14ac:dyDescent="0.35">
      <c r="A53" s="11" t="s">
        <v>314</v>
      </c>
      <c r="B53" s="2" t="s">
        <v>351</v>
      </c>
      <c r="C53" s="1" t="s">
        <v>352</v>
      </c>
      <c r="D53" s="3" t="s">
        <v>53</v>
      </c>
      <c r="E53" s="3" t="s">
        <v>21</v>
      </c>
      <c r="F53" s="4" t="s">
        <v>22</v>
      </c>
      <c r="G53" s="4" t="s">
        <v>23</v>
      </c>
      <c r="H53" s="4" t="s">
        <v>24</v>
      </c>
      <c r="I53" s="4" t="s">
        <v>25</v>
      </c>
      <c r="J53" s="5" t="s">
        <v>25</v>
      </c>
      <c r="K53" s="5" t="s">
        <v>353</v>
      </c>
      <c r="L53" s="5" t="s">
        <v>354</v>
      </c>
      <c r="M53" s="5" t="s">
        <v>115</v>
      </c>
      <c r="N53" s="5" t="s">
        <v>355</v>
      </c>
      <c r="O53" s="5" t="s">
        <v>95</v>
      </c>
      <c r="P53" s="4" t="str">
        <f t="shared" si="0"/>
        <v>Outstanding</v>
      </c>
      <c r="Q53" s="13" t="s">
        <v>25</v>
      </c>
    </row>
    <row r="54" spans="1:17" ht="60" customHeight="1" x14ac:dyDescent="0.35">
      <c r="A54" s="11" t="s">
        <v>314</v>
      </c>
      <c r="B54" s="2" t="s">
        <v>356</v>
      </c>
      <c r="C54" s="1" t="s">
        <v>357</v>
      </c>
      <c r="D54" s="3" t="s">
        <v>53</v>
      </c>
      <c r="E54" s="3" t="s">
        <v>21</v>
      </c>
      <c r="F54" s="4" t="s">
        <v>22</v>
      </c>
      <c r="G54" s="4" t="s">
        <v>23</v>
      </c>
      <c r="H54" s="4" t="s">
        <v>24</v>
      </c>
      <c r="I54" s="4" t="s">
        <v>25</v>
      </c>
      <c r="J54" s="5" t="s">
        <v>25</v>
      </c>
      <c r="K54" s="5" t="s">
        <v>358</v>
      </c>
      <c r="L54" s="5" t="s">
        <v>359</v>
      </c>
      <c r="M54" s="5" t="s">
        <v>115</v>
      </c>
      <c r="N54" s="5" t="s">
        <v>360</v>
      </c>
      <c r="O54" s="5" t="s">
        <v>95</v>
      </c>
      <c r="P54" s="4" t="str">
        <f t="shared" si="0"/>
        <v>Outstanding</v>
      </c>
      <c r="Q54" s="13" t="s">
        <v>25</v>
      </c>
    </row>
    <row r="55" spans="1:17" ht="60" customHeight="1" x14ac:dyDescent="0.35">
      <c r="A55" s="11" t="s">
        <v>314</v>
      </c>
      <c r="B55" s="2" t="s">
        <v>361</v>
      </c>
      <c r="C55" s="1" t="s">
        <v>362</v>
      </c>
      <c r="D55" s="3" t="s">
        <v>53</v>
      </c>
      <c r="E55" s="3" t="s">
        <v>21</v>
      </c>
      <c r="F55" s="4" t="s">
        <v>22</v>
      </c>
      <c r="G55" s="4" t="s">
        <v>23</v>
      </c>
      <c r="H55" s="4" t="s">
        <v>24</v>
      </c>
      <c r="I55" s="4" t="s">
        <v>25</v>
      </c>
      <c r="J55" s="5" t="s">
        <v>25</v>
      </c>
      <c r="K55" s="5" t="s">
        <v>363</v>
      </c>
      <c r="L55" s="5" t="s">
        <v>364</v>
      </c>
      <c r="M55" s="5" t="s">
        <v>115</v>
      </c>
      <c r="N55" s="5" t="s">
        <v>365</v>
      </c>
      <c r="O55" s="5" t="s">
        <v>95</v>
      </c>
      <c r="P55" s="4" t="str">
        <f t="shared" si="0"/>
        <v>Outstanding</v>
      </c>
      <c r="Q55" s="13" t="s">
        <v>25</v>
      </c>
    </row>
    <row r="56" spans="1:17" ht="60" customHeight="1" x14ac:dyDescent="0.35">
      <c r="A56" s="11" t="s">
        <v>314</v>
      </c>
      <c r="B56" s="2" t="s">
        <v>366</v>
      </c>
      <c r="C56" s="1" t="s">
        <v>367</v>
      </c>
      <c r="D56" s="3" t="s">
        <v>53</v>
      </c>
      <c r="E56" s="3" t="s">
        <v>21</v>
      </c>
      <c r="F56" s="4" t="s">
        <v>22</v>
      </c>
      <c r="G56" s="4" t="s">
        <v>23</v>
      </c>
      <c r="H56" s="4" t="s">
        <v>24</v>
      </c>
      <c r="I56" s="4" t="s">
        <v>25</v>
      </c>
      <c r="J56" s="5" t="s">
        <v>25</v>
      </c>
      <c r="K56" s="5" t="s">
        <v>368</v>
      </c>
      <c r="L56" s="5" t="s">
        <v>369</v>
      </c>
      <c r="M56" s="5" t="s">
        <v>115</v>
      </c>
      <c r="N56" s="5" t="s">
        <v>370</v>
      </c>
      <c r="O56" s="5" t="s">
        <v>103</v>
      </c>
      <c r="P56" s="4" t="str">
        <f t="shared" si="0"/>
        <v>Outstanding</v>
      </c>
      <c r="Q56" s="13" t="s">
        <v>25</v>
      </c>
    </row>
    <row r="57" spans="1:17" ht="60" customHeight="1" x14ac:dyDescent="0.35">
      <c r="A57" s="11" t="s">
        <v>314</v>
      </c>
      <c r="B57" s="2" t="s">
        <v>371</v>
      </c>
      <c r="C57" s="1" t="s">
        <v>372</v>
      </c>
      <c r="D57" s="3" t="s">
        <v>20</v>
      </c>
      <c r="E57" s="3" t="s">
        <v>21</v>
      </c>
      <c r="F57" s="4" t="s">
        <v>22</v>
      </c>
      <c r="G57" s="4" t="s">
        <v>23</v>
      </c>
      <c r="H57" s="4" t="s">
        <v>24</v>
      </c>
      <c r="I57" s="4" t="s">
        <v>25</v>
      </c>
      <c r="J57" s="5" t="s">
        <v>25</v>
      </c>
      <c r="K57" s="5" t="s">
        <v>373</v>
      </c>
      <c r="L57" s="5" t="s">
        <v>374</v>
      </c>
      <c r="M57" s="5" t="s">
        <v>375</v>
      </c>
      <c r="N57" s="5" t="s">
        <v>376</v>
      </c>
      <c r="O57" s="5"/>
      <c r="P57" s="4" t="str">
        <f t="shared" si="0"/>
        <v>Outstanding</v>
      </c>
      <c r="Q57" s="13" t="s">
        <v>25</v>
      </c>
    </row>
    <row r="58" spans="1:17" ht="60" customHeight="1" x14ac:dyDescent="0.35">
      <c r="A58" s="11" t="s">
        <v>314</v>
      </c>
      <c r="B58" s="2" t="s">
        <v>377</v>
      </c>
      <c r="C58" s="1" t="s">
        <v>378</v>
      </c>
      <c r="D58" s="3" t="s">
        <v>53</v>
      </c>
      <c r="E58" s="3" t="s">
        <v>21</v>
      </c>
      <c r="F58" s="4" t="s">
        <v>22</v>
      </c>
      <c r="G58" s="4" t="s">
        <v>23</v>
      </c>
      <c r="H58" s="4" t="s">
        <v>24</v>
      </c>
      <c r="I58" s="4" t="s">
        <v>25</v>
      </c>
      <c r="J58" s="5" t="s">
        <v>25</v>
      </c>
      <c r="K58" s="5" t="s">
        <v>379</v>
      </c>
      <c r="L58" s="5" t="s">
        <v>380</v>
      </c>
      <c r="M58" s="5" t="s">
        <v>381</v>
      </c>
      <c r="N58" s="5" t="s">
        <v>382</v>
      </c>
      <c r="O58" s="5" t="s">
        <v>261</v>
      </c>
      <c r="P58" s="4" t="str">
        <f t="shared" si="0"/>
        <v>Outstanding</v>
      </c>
      <c r="Q58" s="13" t="s">
        <v>25</v>
      </c>
    </row>
    <row r="59" spans="1:17" ht="60" customHeight="1" x14ac:dyDescent="0.35">
      <c r="A59" s="11" t="s">
        <v>383</v>
      </c>
      <c r="B59" s="2" t="s">
        <v>384</v>
      </c>
      <c r="C59" s="1" t="s">
        <v>385</v>
      </c>
      <c r="D59" s="3" t="s">
        <v>53</v>
      </c>
      <c r="E59" s="3" t="s">
        <v>83</v>
      </c>
      <c r="F59" s="4" t="s">
        <v>22</v>
      </c>
      <c r="G59" s="4" t="s">
        <v>23</v>
      </c>
      <c r="H59" s="4" t="s">
        <v>24</v>
      </c>
      <c r="I59" s="4" t="s">
        <v>25</v>
      </c>
      <c r="J59" s="5" t="s">
        <v>25</v>
      </c>
      <c r="K59" s="5" t="s">
        <v>386</v>
      </c>
      <c r="L59" s="5" t="s">
        <v>387</v>
      </c>
      <c r="M59" s="5" t="s">
        <v>388</v>
      </c>
      <c r="N59" s="5" t="s">
        <v>389</v>
      </c>
      <c r="O59" s="5" t="s">
        <v>390</v>
      </c>
      <c r="P59" s="4" t="str">
        <f t="shared" si="0"/>
        <v>Outstanding</v>
      </c>
      <c r="Q59" s="13" t="s">
        <v>25</v>
      </c>
    </row>
    <row r="60" spans="1:17" ht="60" customHeight="1" x14ac:dyDescent="0.35">
      <c r="A60" s="11" t="s">
        <v>383</v>
      </c>
      <c r="B60" s="2" t="s">
        <v>391</v>
      </c>
      <c r="C60" s="1" t="s">
        <v>392</v>
      </c>
      <c r="D60" s="3" t="s">
        <v>53</v>
      </c>
      <c r="E60" s="3" t="s">
        <v>83</v>
      </c>
      <c r="F60" s="4" t="s">
        <v>22</v>
      </c>
      <c r="G60" s="4" t="s">
        <v>23</v>
      </c>
      <c r="H60" s="4" t="s">
        <v>24</v>
      </c>
      <c r="I60" s="4" t="s">
        <v>25</v>
      </c>
      <c r="J60" s="5" t="s">
        <v>25</v>
      </c>
      <c r="K60" s="5" t="s">
        <v>393</v>
      </c>
      <c r="L60" s="5" t="s">
        <v>394</v>
      </c>
      <c r="M60" s="5" t="s">
        <v>395</v>
      </c>
      <c r="N60" s="5" t="s">
        <v>396</v>
      </c>
      <c r="O60" s="5" t="s">
        <v>103</v>
      </c>
      <c r="P60" s="4" t="str">
        <f t="shared" si="0"/>
        <v>Outstanding</v>
      </c>
      <c r="Q60" s="13" t="s">
        <v>25</v>
      </c>
    </row>
    <row r="61" spans="1:17" ht="60" customHeight="1" x14ac:dyDescent="0.35">
      <c r="A61" s="11" t="s">
        <v>383</v>
      </c>
      <c r="B61" s="2" t="s">
        <v>397</v>
      </c>
      <c r="C61" s="1" t="s">
        <v>398</v>
      </c>
      <c r="D61" s="3" t="s">
        <v>53</v>
      </c>
      <c r="E61" s="3" t="s">
        <v>83</v>
      </c>
      <c r="F61" s="4" t="s">
        <v>22</v>
      </c>
      <c r="G61" s="4" t="s">
        <v>23</v>
      </c>
      <c r="H61" s="4" t="s">
        <v>24</v>
      </c>
      <c r="I61" s="4" t="s">
        <v>25</v>
      </c>
      <c r="J61" s="5" t="s">
        <v>25</v>
      </c>
      <c r="K61" s="5" t="s">
        <v>399</v>
      </c>
      <c r="L61" s="5" t="s">
        <v>400</v>
      </c>
      <c r="M61" s="5" t="s">
        <v>401</v>
      </c>
      <c r="N61" s="5" t="s">
        <v>402</v>
      </c>
      <c r="O61" s="5" t="s">
        <v>95</v>
      </c>
      <c r="P61" s="4" t="str">
        <f t="shared" si="0"/>
        <v>Outstanding</v>
      </c>
      <c r="Q61" s="13" t="s">
        <v>25</v>
      </c>
    </row>
    <row r="62" spans="1:17" ht="60" customHeight="1" x14ac:dyDescent="0.35">
      <c r="A62" s="11" t="s">
        <v>383</v>
      </c>
      <c r="B62" s="2" t="s">
        <v>403</v>
      </c>
      <c r="C62" s="1" t="s">
        <v>404</v>
      </c>
      <c r="D62" s="3" t="s">
        <v>53</v>
      </c>
      <c r="E62" s="3" t="s">
        <v>21</v>
      </c>
      <c r="F62" s="4" t="s">
        <v>22</v>
      </c>
      <c r="G62" s="4" t="s">
        <v>23</v>
      </c>
      <c r="H62" s="4" t="s">
        <v>24</v>
      </c>
      <c r="I62" s="4" t="s">
        <v>25</v>
      </c>
      <c r="J62" s="5" t="s">
        <v>25</v>
      </c>
      <c r="K62" s="5" t="s">
        <v>405</v>
      </c>
      <c r="L62" s="5" t="s">
        <v>406</v>
      </c>
      <c r="M62" s="5" t="s">
        <v>407</v>
      </c>
      <c r="N62" s="5" t="s">
        <v>408</v>
      </c>
      <c r="O62" s="5" t="s">
        <v>95</v>
      </c>
      <c r="P62" s="4" t="str">
        <f t="shared" si="0"/>
        <v>Outstanding</v>
      </c>
      <c r="Q62" s="13" t="s">
        <v>25</v>
      </c>
    </row>
    <row r="63" spans="1:17" ht="60" customHeight="1" x14ac:dyDescent="0.35">
      <c r="A63" s="11" t="s">
        <v>383</v>
      </c>
      <c r="B63" s="2" t="s">
        <v>409</v>
      </c>
      <c r="C63" s="1" t="s">
        <v>410</v>
      </c>
      <c r="D63" s="3" t="s">
        <v>20</v>
      </c>
      <c r="E63" s="3" t="s">
        <v>21</v>
      </c>
      <c r="F63" s="4" t="s">
        <v>22</v>
      </c>
      <c r="G63" s="4" t="s">
        <v>23</v>
      </c>
      <c r="H63" s="4" t="s">
        <v>24</v>
      </c>
      <c r="I63" s="4" t="s">
        <v>25</v>
      </c>
      <c r="J63" s="5" t="s">
        <v>25</v>
      </c>
      <c r="K63" s="5" t="s">
        <v>411</v>
      </c>
      <c r="L63" s="5" t="s">
        <v>412</v>
      </c>
      <c r="M63" s="5" t="s">
        <v>413</v>
      </c>
      <c r="N63" s="5" t="s">
        <v>414</v>
      </c>
      <c r="O63" s="5" t="s">
        <v>415</v>
      </c>
      <c r="P63" s="4" t="str">
        <f t="shared" si="0"/>
        <v>Outstanding</v>
      </c>
      <c r="Q63" s="13" t="s">
        <v>25</v>
      </c>
    </row>
    <row r="64" spans="1:17" ht="60" customHeight="1" x14ac:dyDescent="0.35">
      <c r="A64" s="11" t="s">
        <v>383</v>
      </c>
      <c r="B64" s="2" t="s">
        <v>416</v>
      </c>
      <c r="C64" s="1" t="s">
        <v>417</v>
      </c>
      <c r="D64" s="3" t="s">
        <v>53</v>
      </c>
      <c r="E64" s="3" t="s">
        <v>21</v>
      </c>
      <c r="F64" s="4" t="s">
        <v>22</v>
      </c>
      <c r="G64" s="4" t="s">
        <v>23</v>
      </c>
      <c r="H64" s="4" t="s">
        <v>24</v>
      </c>
      <c r="I64" s="4" t="s">
        <v>25</v>
      </c>
      <c r="J64" s="5" t="s">
        <v>25</v>
      </c>
      <c r="K64" s="5" t="s">
        <v>418</v>
      </c>
      <c r="L64" s="5" t="s">
        <v>419</v>
      </c>
      <c r="M64" s="5" t="s">
        <v>420</v>
      </c>
      <c r="N64" s="5" t="s">
        <v>421</v>
      </c>
      <c r="O64" s="5" t="s">
        <v>422</v>
      </c>
      <c r="P64" s="4" t="str">
        <f t="shared" si="0"/>
        <v>Outstanding</v>
      </c>
      <c r="Q64" s="13" t="s">
        <v>25</v>
      </c>
    </row>
    <row r="65" spans="1:17" ht="60" customHeight="1" x14ac:dyDescent="0.35">
      <c r="A65" s="11" t="s">
        <v>383</v>
      </c>
      <c r="B65" s="2" t="s">
        <v>423</v>
      </c>
      <c r="C65" s="1" t="s">
        <v>424</v>
      </c>
      <c r="D65" s="3" t="s">
        <v>53</v>
      </c>
      <c r="E65" s="3" t="s">
        <v>83</v>
      </c>
      <c r="F65" s="4" t="s">
        <v>22</v>
      </c>
      <c r="G65" s="4" t="s">
        <v>23</v>
      </c>
      <c r="H65" s="4" t="s">
        <v>24</v>
      </c>
      <c r="I65" s="4" t="s">
        <v>25</v>
      </c>
      <c r="J65" s="5" t="s">
        <v>25</v>
      </c>
      <c r="K65" s="5" t="s">
        <v>425</v>
      </c>
      <c r="L65" s="5" t="s">
        <v>426</v>
      </c>
      <c r="M65" s="5" t="s">
        <v>427</v>
      </c>
      <c r="N65" s="5" t="s">
        <v>428</v>
      </c>
      <c r="O65" s="5" t="s">
        <v>429</v>
      </c>
      <c r="P65" s="4" t="str">
        <f t="shared" si="0"/>
        <v>Outstanding</v>
      </c>
      <c r="Q65" s="13" t="s">
        <v>25</v>
      </c>
    </row>
    <row r="66" spans="1:17" ht="60" customHeight="1" x14ac:dyDescent="0.35">
      <c r="A66" s="11" t="s">
        <v>383</v>
      </c>
      <c r="B66" s="2" t="s">
        <v>430</v>
      </c>
      <c r="C66" s="1" t="s">
        <v>431</v>
      </c>
      <c r="D66" s="3" t="s">
        <v>53</v>
      </c>
      <c r="E66" s="3" t="s">
        <v>21</v>
      </c>
      <c r="F66" s="4" t="s">
        <v>22</v>
      </c>
      <c r="G66" s="4" t="s">
        <v>23</v>
      </c>
      <c r="H66" s="4" t="s">
        <v>24</v>
      </c>
      <c r="I66" s="4" t="s">
        <v>25</v>
      </c>
      <c r="J66" s="5" t="s">
        <v>25</v>
      </c>
      <c r="K66" s="5" t="s">
        <v>432</v>
      </c>
      <c r="L66" s="5" t="s">
        <v>433</v>
      </c>
      <c r="M66" s="5" t="s">
        <v>434</v>
      </c>
      <c r="N66" s="5" t="s">
        <v>435</v>
      </c>
      <c r="O66" s="5" t="s">
        <v>279</v>
      </c>
      <c r="P66" s="4" t="str">
        <f t="shared" si="0"/>
        <v>Outstanding</v>
      </c>
      <c r="Q66" s="13" t="s">
        <v>25</v>
      </c>
    </row>
    <row r="67" spans="1:17" ht="60" customHeight="1" x14ac:dyDescent="0.35">
      <c r="A67" s="11" t="s">
        <v>383</v>
      </c>
      <c r="B67" s="2" t="s">
        <v>436</v>
      </c>
      <c r="C67" s="1" t="s">
        <v>437</v>
      </c>
      <c r="D67" s="3" t="s">
        <v>53</v>
      </c>
      <c r="E67" s="3" t="s">
        <v>21</v>
      </c>
      <c r="F67" s="4" t="s">
        <v>22</v>
      </c>
      <c r="G67" s="4" t="s">
        <v>23</v>
      </c>
      <c r="H67" s="4" t="s">
        <v>24</v>
      </c>
      <c r="I67" s="4" t="s">
        <v>25</v>
      </c>
      <c r="J67" s="5" t="s">
        <v>25</v>
      </c>
      <c r="K67" s="5" t="s">
        <v>438</v>
      </c>
      <c r="L67" s="5" t="s">
        <v>439</v>
      </c>
      <c r="M67" s="5" t="s">
        <v>115</v>
      </c>
      <c r="N67" s="5" t="s">
        <v>440</v>
      </c>
      <c r="O67" s="5" t="s">
        <v>95</v>
      </c>
      <c r="P67" s="4" t="str">
        <f t="shared" si="0"/>
        <v>Outstanding</v>
      </c>
      <c r="Q67" s="13" t="s">
        <v>25</v>
      </c>
    </row>
    <row r="68" spans="1:17" ht="60" customHeight="1" x14ac:dyDescent="0.35">
      <c r="A68" s="11" t="s">
        <v>383</v>
      </c>
      <c r="B68" s="2" t="s">
        <v>441</v>
      </c>
      <c r="C68" s="1" t="s">
        <v>442</v>
      </c>
      <c r="D68" s="3" t="s">
        <v>53</v>
      </c>
      <c r="E68" s="3" t="s">
        <v>21</v>
      </c>
      <c r="F68" s="4" t="s">
        <v>22</v>
      </c>
      <c r="G68" s="4" t="s">
        <v>23</v>
      </c>
      <c r="H68" s="4" t="s">
        <v>24</v>
      </c>
      <c r="I68" s="4" t="s">
        <v>25</v>
      </c>
      <c r="J68" s="5" t="s">
        <v>25</v>
      </c>
      <c r="K68" s="5" t="s">
        <v>443</v>
      </c>
      <c r="L68" s="5" t="s">
        <v>444</v>
      </c>
      <c r="M68" s="5" t="s">
        <v>445</v>
      </c>
      <c r="N68" s="5" t="s">
        <v>446</v>
      </c>
      <c r="O68" s="5" t="s">
        <v>447</v>
      </c>
      <c r="P68" s="4" t="str">
        <f t="shared" si="0"/>
        <v>Outstanding</v>
      </c>
      <c r="Q68" s="13" t="s">
        <v>25</v>
      </c>
    </row>
    <row r="69" spans="1:17" ht="60" customHeight="1" x14ac:dyDescent="0.35">
      <c r="A69" s="11" t="s">
        <v>383</v>
      </c>
      <c r="B69" s="2" t="s">
        <v>448</v>
      </c>
      <c r="C69" s="1" t="s">
        <v>449</v>
      </c>
      <c r="D69" s="3" t="s">
        <v>53</v>
      </c>
      <c r="E69" s="3" t="s">
        <v>21</v>
      </c>
      <c r="F69" s="4" t="s">
        <v>22</v>
      </c>
      <c r="G69" s="4" t="s">
        <v>23</v>
      </c>
      <c r="H69" s="4" t="s">
        <v>24</v>
      </c>
      <c r="I69" s="4" t="s">
        <v>25</v>
      </c>
      <c r="J69" s="5" t="s">
        <v>25</v>
      </c>
      <c r="K69" s="5" t="s">
        <v>450</v>
      </c>
      <c r="L69" s="5" t="s">
        <v>451</v>
      </c>
      <c r="M69" s="5" t="s">
        <v>452</v>
      </c>
      <c r="N69" s="5" t="s">
        <v>453</v>
      </c>
      <c r="O69" s="5" t="s">
        <v>103</v>
      </c>
      <c r="P69" s="4" t="str">
        <f t="shared" si="0"/>
        <v>Outstanding</v>
      </c>
      <c r="Q69" s="13" t="s">
        <v>25</v>
      </c>
    </row>
    <row r="70" spans="1:17" ht="60" customHeight="1" x14ac:dyDescent="0.35">
      <c r="A70" s="11" t="s">
        <v>383</v>
      </c>
      <c r="B70" s="2" t="s">
        <v>454</v>
      </c>
      <c r="C70" s="1" t="s">
        <v>455</v>
      </c>
      <c r="D70" s="3" t="s">
        <v>53</v>
      </c>
      <c r="E70" s="3" t="s">
        <v>83</v>
      </c>
      <c r="F70" s="4" t="s">
        <v>22</v>
      </c>
      <c r="G70" s="4" t="s">
        <v>23</v>
      </c>
      <c r="H70" s="4" t="s">
        <v>24</v>
      </c>
      <c r="I70" s="4" t="s">
        <v>25</v>
      </c>
      <c r="J70" s="5" t="s">
        <v>25</v>
      </c>
      <c r="K70" s="5" t="s">
        <v>456</v>
      </c>
      <c r="L70" s="5" t="s">
        <v>457</v>
      </c>
      <c r="M70" s="5" t="s">
        <v>458</v>
      </c>
      <c r="N70" s="5" t="s">
        <v>459</v>
      </c>
      <c r="O70" s="5" t="s">
        <v>460</v>
      </c>
      <c r="P70" s="4" t="str">
        <f t="shared" si="0"/>
        <v>Outstanding</v>
      </c>
      <c r="Q70" s="13" t="s">
        <v>25</v>
      </c>
    </row>
    <row r="71" spans="1:17" ht="60" customHeight="1" x14ac:dyDescent="0.35">
      <c r="A71" s="11" t="s">
        <v>383</v>
      </c>
      <c r="B71" s="2" t="s">
        <v>461</v>
      </c>
      <c r="C71" s="1" t="s">
        <v>462</v>
      </c>
      <c r="D71" s="3" t="s">
        <v>53</v>
      </c>
      <c r="E71" s="3" t="s">
        <v>21</v>
      </c>
      <c r="F71" s="4" t="s">
        <v>22</v>
      </c>
      <c r="G71" s="4" t="s">
        <v>23</v>
      </c>
      <c r="H71" s="4" t="s">
        <v>24</v>
      </c>
      <c r="I71" s="4" t="s">
        <v>25</v>
      </c>
      <c r="J71" s="5" t="s">
        <v>25</v>
      </c>
      <c r="K71" s="5" t="s">
        <v>463</v>
      </c>
      <c r="L71" s="5" t="s">
        <v>464</v>
      </c>
      <c r="M71" s="5" t="s">
        <v>465</v>
      </c>
      <c r="N71" s="5" t="s">
        <v>466</v>
      </c>
      <c r="O71" s="5"/>
      <c r="P71" s="4" t="str">
        <f t="shared" si="0"/>
        <v>Outstanding</v>
      </c>
      <c r="Q71" s="13" t="s">
        <v>25</v>
      </c>
    </row>
    <row r="72" spans="1:17" ht="60" customHeight="1" x14ac:dyDescent="0.35">
      <c r="A72" s="11" t="s">
        <v>383</v>
      </c>
      <c r="B72" s="2" t="s">
        <v>467</v>
      </c>
      <c r="C72" s="1" t="s">
        <v>468</v>
      </c>
      <c r="D72" s="3" t="s">
        <v>53</v>
      </c>
      <c r="E72" s="3" t="s">
        <v>83</v>
      </c>
      <c r="F72" s="4" t="s">
        <v>22</v>
      </c>
      <c r="G72" s="4" t="s">
        <v>23</v>
      </c>
      <c r="H72" s="4" t="s">
        <v>24</v>
      </c>
      <c r="I72" s="4" t="s">
        <v>25</v>
      </c>
      <c r="J72" s="5" t="s">
        <v>25</v>
      </c>
      <c r="K72" s="5" t="s">
        <v>469</v>
      </c>
      <c r="L72" s="5" t="s">
        <v>470</v>
      </c>
      <c r="M72" s="5" t="s">
        <v>471</v>
      </c>
      <c r="N72" s="5" t="s">
        <v>472</v>
      </c>
      <c r="O72" s="5" t="s">
        <v>473</v>
      </c>
      <c r="P72" s="4" t="str">
        <f t="shared" si="0"/>
        <v>Outstanding</v>
      </c>
      <c r="Q72" s="13" t="s">
        <v>25</v>
      </c>
    </row>
    <row r="73" spans="1:17" ht="60" customHeight="1" x14ac:dyDescent="0.35">
      <c r="A73" s="11" t="s">
        <v>474</v>
      </c>
      <c r="B73" s="2" t="s">
        <v>475</v>
      </c>
      <c r="C73" s="1" t="s">
        <v>476</v>
      </c>
      <c r="D73" s="3" t="s">
        <v>53</v>
      </c>
      <c r="E73" s="3" t="s">
        <v>21</v>
      </c>
      <c r="F73" s="4" t="s">
        <v>22</v>
      </c>
      <c r="G73" s="4" t="s">
        <v>23</v>
      </c>
      <c r="H73" s="4" t="s">
        <v>24</v>
      </c>
      <c r="I73" s="4" t="s">
        <v>25</v>
      </c>
      <c r="J73" s="5" t="s">
        <v>25</v>
      </c>
      <c r="K73" s="5" t="s">
        <v>477</v>
      </c>
      <c r="L73" s="5" t="s">
        <v>478</v>
      </c>
      <c r="M73" s="5" t="s">
        <v>115</v>
      </c>
      <c r="N73" s="5" t="s">
        <v>479</v>
      </c>
      <c r="O73" s="5" t="s">
        <v>103</v>
      </c>
      <c r="P73" s="4" t="str">
        <f t="shared" si="0"/>
        <v>Outstanding</v>
      </c>
      <c r="Q73" s="13" t="s">
        <v>25</v>
      </c>
    </row>
    <row r="74" spans="1:17" ht="60" customHeight="1" x14ac:dyDescent="0.35">
      <c r="A74" s="11" t="s">
        <v>474</v>
      </c>
      <c r="B74" s="2" t="s">
        <v>480</v>
      </c>
      <c r="C74" s="1" t="s">
        <v>481</v>
      </c>
      <c r="D74" s="3" t="s">
        <v>53</v>
      </c>
      <c r="E74" s="3" t="s">
        <v>21</v>
      </c>
      <c r="F74" s="4" t="s">
        <v>22</v>
      </c>
      <c r="G74" s="4" t="s">
        <v>23</v>
      </c>
      <c r="H74" s="4" t="s">
        <v>24</v>
      </c>
      <c r="I74" s="4" t="s">
        <v>25</v>
      </c>
      <c r="J74" s="5" t="s">
        <v>25</v>
      </c>
      <c r="K74" s="5" t="s">
        <v>482</v>
      </c>
      <c r="L74" s="5" t="s">
        <v>483</v>
      </c>
      <c r="M74" s="5" t="s">
        <v>484</v>
      </c>
      <c r="N74" s="5" t="s">
        <v>485</v>
      </c>
      <c r="O74" s="5" t="s">
        <v>103</v>
      </c>
      <c r="P74" s="4" t="str">
        <f t="shared" si="0"/>
        <v>Outstanding</v>
      </c>
      <c r="Q74" s="13" t="s">
        <v>25</v>
      </c>
    </row>
    <row r="75" spans="1:17" ht="60" customHeight="1" x14ac:dyDescent="0.35">
      <c r="A75" s="11" t="s">
        <v>474</v>
      </c>
      <c r="B75" s="2" t="s">
        <v>486</v>
      </c>
      <c r="C75" s="1" t="s">
        <v>487</v>
      </c>
      <c r="D75" s="3" t="s">
        <v>53</v>
      </c>
      <c r="E75" s="3" t="s">
        <v>83</v>
      </c>
      <c r="F75" s="4" t="s">
        <v>22</v>
      </c>
      <c r="G75" s="4" t="s">
        <v>23</v>
      </c>
      <c r="H75" s="4" t="s">
        <v>24</v>
      </c>
      <c r="I75" s="4" t="s">
        <v>25</v>
      </c>
      <c r="J75" s="5" t="s">
        <v>25</v>
      </c>
      <c r="K75" s="5" t="s">
        <v>488</v>
      </c>
      <c r="L75" s="5" t="s">
        <v>489</v>
      </c>
      <c r="M75" s="5" t="s">
        <v>490</v>
      </c>
      <c r="N75" s="5" t="s">
        <v>491</v>
      </c>
      <c r="O75" s="5" t="s">
        <v>103</v>
      </c>
      <c r="P75" s="4" t="str">
        <f t="shared" si="0"/>
        <v>Outstanding</v>
      </c>
      <c r="Q75" s="13" t="s">
        <v>25</v>
      </c>
    </row>
    <row r="76" spans="1:17" ht="60" customHeight="1" x14ac:dyDescent="0.35">
      <c r="A76" s="11" t="s">
        <v>474</v>
      </c>
      <c r="B76" s="2" t="s">
        <v>492</v>
      </c>
      <c r="C76" s="1" t="s">
        <v>493</v>
      </c>
      <c r="D76" s="3" t="s">
        <v>53</v>
      </c>
      <c r="E76" s="3" t="s">
        <v>21</v>
      </c>
      <c r="F76" s="4" t="s">
        <v>22</v>
      </c>
      <c r="G76" s="4" t="s">
        <v>23</v>
      </c>
      <c r="H76" s="4" t="s">
        <v>24</v>
      </c>
      <c r="I76" s="4" t="s">
        <v>25</v>
      </c>
      <c r="J76" s="5" t="s">
        <v>25</v>
      </c>
      <c r="K76" s="5" t="s">
        <v>494</v>
      </c>
      <c r="L76" s="5" t="s">
        <v>495</v>
      </c>
      <c r="M76" s="5" t="s">
        <v>496</v>
      </c>
      <c r="N76" s="5" t="s">
        <v>497</v>
      </c>
      <c r="O76" s="5" t="s">
        <v>103</v>
      </c>
      <c r="P76" s="4" t="str">
        <f t="shared" si="0"/>
        <v>Outstanding</v>
      </c>
      <c r="Q76" s="13" t="s">
        <v>25</v>
      </c>
    </row>
    <row r="77" spans="1:17" ht="60" customHeight="1" x14ac:dyDescent="0.35">
      <c r="A77" s="11" t="s">
        <v>474</v>
      </c>
      <c r="B77" s="2" t="s">
        <v>498</v>
      </c>
      <c r="C77" s="1" t="s">
        <v>499</v>
      </c>
      <c r="D77" s="3" t="s">
        <v>53</v>
      </c>
      <c r="E77" s="3" t="s">
        <v>83</v>
      </c>
      <c r="F77" s="4" t="s">
        <v>22</v>
      </c>
      <c r="G77" s="4" t="s">
        <v>23</v>
      </c>
      <c r="H77" s="4" t="s">
        <v>24</v>
      </c>
      <c r="I77" s="4" t="s">
        <v>25</v>
      </c>
      <c r="J77" s="5" t="s">
        <v>25</v>
      </c>
      <c r="K77" s="5" t="s">
        <v>500</v>
      </c>
      <c r="L77" s="5" t="s">
        <v>501</v>
      </c>
      <c r="M77" s="5" t="s">
        <v>502</v>
      </c>
      <c r="N77" s="5" t="s">
        <v>503</v>
      </c>
      <c r="O77" s="5" t="s">
        <v>103</v>
      </c>
      <c r="P77" s="4" t="str">
        <f t="shared" si="0"/>
        <v>Outstanding</v>
      </c>
      <c r="Q77" s="13" t="s">
        <v>25</v>
      </c>
    </row>
    <row r="78" spans="1:17" ht="60" customHeight="1" x14ac:dyDescent="0.35">
      <c r="A78" s="11" t="s">
        <v>474</v>
      </c>
      <c r="B78" s="2" t="s">
        <v>504</v>
      </c>
      <c r="C78" s="1" t="s">
        <v>505</v>
      </c>
      <c r="D78" s="3" t="s">
        <v>53</v>
      </c>
      <c r="E78" s="3" t="s">
        <v>21</v>
      </c>
      <c r="F78" s="4" t="s">
        <v>22</v>
      </c>
      <c r="G78" s="4" t="s">
        <v>23</v>
      </c>
      <c r="H78" s="4" t="s">
        <v>24</v>
      </c>
      <c r="I78" s="4" t="s">
        <v>25</v>
      </c>
      <c r="J78" s="5" t="s">
        <v>25</v>
      </c>
      <c r="K78" s="5" t="s">
        <v>506</v>
      </c>
      <c r="L78" s="5" t="s">
        <v>507</v>
      </c>
      <c r="M78" s="5" t="s">
        <v>508</v>
      </c>
      <c r="N78" s="5" t="s">
        <v>509</v>
      </c>
      <c r="O78" s="5" t="s">
        <v>103</v>
      </c>
      <c r="P78" s="4" t="str">
        <f t="shared" si="0"/>
        <v>Outstanding</v>
      </c>
      <c r="Q78" s="13" t="s">
        <v>25</v>
      </c>
    </row>
    <row r="79" spans="1:17" ht="60" customHeight="1" x14ac:dyDescent="0.35">
      <c r="A79" s="11" t="s">
        <v>474</v>
      </c>
      <c r="B79" s="2" t="s">
        <v>510</v>
      </c>
      <c r="C79" s="1" t="s">
        <v>511</v>
      </c>
      <c r="D79" s="3" t="s">
        <v>53</v>
      </c>
      <c r="E79" s="3" t="s">
        <v>21</v>
      </c>
      <c r="F79" s="4" t="s">
        <v>22</v>
      </c>
      <c r="G79" s="4" t="s">
        <v>23</v>
      </c>
      <c r="H79" s="4" t="s">
        <v>24</v>
      </c>
      <c r="I79" s="4" t="s">
        <v>25</v>
      </c>
      <c r="J79" s="5" t="s">
        <v>25</v>
      </c>
      <c r="K79" s="5" t="s">
        <v>512</v>
      </c>
      <c r="L79" s="5" t="s">
        <v>513</v>
      </c>
      <c r="M79" s="5" t="s">
        <v>514</v>
      </c>
      <c r="N79" s="5" t="s">
        <v>515</v>
      </c>
      <c r="O79" s="5" t="s">
        <v>103</v>
      </c>
      <c r="P79" s="4" t="str">
        <f t="shared" si="0"/>
        <v>Outstanding</v>
      </c>
      <c r="Q79" s="13" t="s">
        <v>25</v>
      </c>
    </row>
    <row r="80" spans="1:17" ht="60" customHeight="1" x14ac:dyDescent="0.35">
      <c r="A80" s="11" t="s">
        <v>474</v>
      </c>
      <c r="B80" s="2" t="s">
        <v>516</v>
      </c>
      <c r="C80" s="1" t="s">
        <v>517</v>
      </c>
      <c r="D80" s="3" t="s">
        <v>53</v>
      </c>
      <c r="E80" s="3" t="s">
        <v>21</v>
      </c>
      <c r="F80" s="4" t="s">
        <v>22</v>
      </c>
      <c r="G80" s="4" t="s">
        <v>23</v>
      </c>
      <c r="H80" s="4" t="s">
        <v>24</v>
      </c>
      <c r="I80" s="4" t="s">
        <v>25</v>
      </c>
      <c r="J80" s="5" t="s">
        <v>25</v>
      </c>
      <c r="K80" s="5" t="s">
        <v>518</v>
      </c>
      <c r="L80" s="5" t="s">
        <v>519</v>
      </c>
      <c r="M80" s="5" t="s">
        <v>520</v>
      </c>
      <c r="N80" s="5" t="s">
        <v>521</v>
      </c>
      <c r="O80" s="5" t="s">
        <v>522</v>
      </c>
      <c r="P80" s="4" t="str">
        <f t="shared" si="0"/>
        <v>Outstanding</v>
      </c>
      <c r="Q80" s="13" t="s">
        <v>25</v>
      </c>
    </row>
    <row r="81" spans="1:17" ht="60" customHeight="1" x14ac:dyDescent="0.35">
      <c r="A81" s="11" t="s">
        <v>474</v>
      </c>
      <c r="B81" s="2" t="s">
        <v>523</v>
      </c>
      <c r="C81" s="1" t="s">
        <v>524</v>
      </c>
      <c r="D81" s="3" t="s">
        <v>53</v>
      </c>
      <c r="E81" s="3" t="s">
        <v>83</v>
      </c>
      <c r="F81" s="4" t="s">
        <v>22</v>
      </c>
      <c r="G81" s="4" t="s">
        <v>23</v>
      </c>
      <c r="H81" s="4" t="s">
        <v>24</v>
      </c>
      <c r="I81" s="4" t="s">
        <v>25</v>
      </c>
      <c r="J81" s="5" t="s">
        <v>25</v>
      </c>
      <c r="K81" s="5" t="s">
        <v>525</v>
      </c>
      <c r="L81" s="5" t="s">
        <v>526</v>
      </c>
      <c r="M81" s="5" t="s">
        <v>527</v>
      </c>
      <c r="N81" s="5" t="s">
        <v>528</v>
      </c>
      <c r="O81" s="5" t="s">
        <v>103</v>
      </c>
      <c r="P81" s="4" t="str">
        <f t="shared" si="0"/>
        <v>Outstanding</v>
      </c>
      <c r="Q81" s="13" t="s">
        <v>25</v>
      </c>
    </row>
    <row r="82" spans="1:17" ht="60" customHeight="1" x14ac:dyDescent="0.35">
      <c r="A82" s="11" t="s">
        <v>474</v>
      </c>
      <c r="B82" s="2" t="s">
        <v>529</v>
      </c>
      <c r="C82" s="1" t="s">
        <v>530</v>
      </c>
      <c r="D82" s="3" t="s">
        <v>53</v>
      </c>
      <c r="E82" s="3" t="s">
        <v>83</v>
      </c>
      <c r="F82" s="4" t="s">
        <v>22</v>
      </c>
      <c r="G82" s="4" t="s">
        <v>23</v>
      </c>
      <c r="H82" s="4" t="s">
        <v>24</v>
      </c>
      <c r="I82" s="4" t="s">
        <v>25</v>
      </c>
      <c r="J82" s="5" t="s">
        <v>25</v>
      </c>
      <c r="K82" s="5" t="s">
        <v>531</v>
      </c>
      <c r="L82" s="5" t="s">
        <v>532</v>
      </c>
      <c r="M82" s="5" t="s">
        <v>533</v>
      </c>
      <c r="N82" s="5" t="s">
        <v>534</v>
      </c>
      <c r="O82" s="5" t="s">
        <v>167</v>
      </c>
      <c r="P82" s="4" t="str">
        <f t="shared" si="0"/>
        <v>Outstanding</v>
      </c>
      <c r="Q82" s="13" t="s">
        <v>25</v>
      </c>
    </row>
    <row r="83" spans="1:17" ht="60" customHeight="1" x14ac:dyDescent="0.35">
      <c r="A83" s="11" t="s">
        <v>474</v>
      </c>
      <c r="B83" s="2" t="s">
        <v>535</v>
      </c>
      <c r="C83" s="1" t="s">
        <v>536</v>
      </c>
      <c r="D83" s="3" t="s">
        <v>53</v>
      </c>
      <c r="E83" s="3" t="s">
        <v>21</v>
      </c>
      <c r="F83" s="4" t="s">
        <v>22</v>
      </c>
      <c r="G83" s="4" t="s">
        <v>23</v>
      </c>
      <c r="H83" s="4" t="s">
        <v>24</v>
      </c>
      <c r="I83" s="4" t="s">
        <v>25</v>
      </c>
      <c r="J83" s="5" t="s">
        <v>25</v>
      </c>
      <c r="K83" s="5" t="s">
        <v>537</v>
      </c>
      <c r="L83" s="5" t="s">
        <v>538</v>
      </c>
      <c r="M83" s="5" t="s">
        <v>539</v>
      </c>
      <c r="N83" s="5" t="s">
        <v>540</v>
      </c>
      <c r="O83" s="5" t="s">
        <v>103</v>
      </c>
      <c r="P83" s="4" t="str">
        <f t="shared" si="0"/>
        <v>Outstanding</v>
      </c>
      <c r="Q83" s="13" t="s">
        <v>25</v>
      </c>
    </row>
    <row r="84" spans="1:17" ht="60" customHeight="1" x14ac:dyDescent="0.35">
      <c r="A84" s="11" t="s">
        <v>474</v>
      </c>
      <c r="B84" s="2" t="s">
        <v>541</v>
      </c>
      <c r="C84" s="1" t="s">
        <v>542</v>
      </c>
      <c r="D84" s="3" t="s">
        <v>53</v>
      </c>
      <c r="E84" s="3" t="s">
        <v>83</v>
      </c>
      <c r="F84" s="4" t="s">
        <v>22</v>
      </c>
      <c r="G84" s="4" t="s">
        <v>23</v>
      </c>
      <c r="H84" s="4" t="s">
        <v>24</v>
      </c>
      <c r="I84" s="4" t="s">
        <v>25</v>
      </c>
      <c r="J84" s="5" t="s">
        <v>25</v>
      </c>
      <c r="K84" s="5" t="s">
        <v>543</v>
      </c>
      <c r="L84" s="5" t="s">
        <v>544</v>
      </c>
      <c r="M84" s="5" t="s">
        <v>545</v>
      </c>
      <c r="N84" s="5" t="s">
        <v>546</v>
      </c>
      <c r="O84" s="5" t="s">
        <v>103</v>
      </c>
      <c r="P84" s="4" t="str">
        <f t="shared" si="0"/>
        <v>Outstanding</v>
      </c>
      <c r="Q84" s="13" t="s">
        <v>25</v>
      </c>
    </row>
    <row r="85" spans="1:17" ht="60" customHeight="1" x14ac:dyDescent="0.35">
      <c r="A85" s="11" t="s">
        <v>547</v>
      </c>
      <c r="B85" s="2" t="s">
        <v>548</v>
      </c>
      <c r="C85" s="1" t="s">
        <v>549</v>
      </c>
      <c r="D85" s="3" t="s">
        <v>53</v>
      </c>
      <c r="E85" s="3" t="s">
        <v>83</v>
      </c>
      <c r="F85" s="4" t="s">
        <v>22</v>
      </c>
      <c r="G85" s="4" t="s">
        <v>23</v>
      </c>
      <c r="H85" s="4" t="s">
        <v>24</v>
      </c>
      <c r="I85" s="4" t="s">
        <v>25</v>
      </c>
      <c r="J85" s="5" t="s">
        <v>25</v>
      </c>
      <c r="K85" s="5" t="s">
        <v>550</v>
      </c>
      <c r="L85" s="5" t="s">
        <v>551</v>
      </c>
      <c r="M85" s="5" t="s">
        <v>552</v>
      </c>
      <c r="N85" s="5" t="s">
        <v>553</v>
      </c>
      <c r="O85" s="5" t="s">
        <v>103</v>
      </c>
      <c r="P85" s="4" t="str">
        <f t="shared" si="0"/>
        <v>Outstanding</v>
      </c>
      <c r="Q85" s="13" t="s">
        <v>25</v>
      </c>
    </row>
    <row r="86" spans="1:17" ht="60" customHeight="1" x14ac:dyDescent="0.35">
      <c r="A86" s="11" t="s">
        <v>547</v>
      </c>
      <c r="B86" s="2" t="s">
        <v>554</v>
      </c>
      <c r="C86" s="1" t="s">
        <v>555</v>
      </c>
      <c r="D86" s="3" t="s">
        <v>53</v>
      </c>
      <c r="E86" s="3" t="s">
        <v>21</v>
      </c>
      <c r="F86" s="4" t="s">
        <v>22</v>
      </c>
      <c r="G86" s="4" t="s">
        <v>23</v>
      </c>
      <c r="H86" s="4" t="s">
        <v>24</v>
      </c>
      <c r="I86" s="4" t="s">
        <v>25</v>
      </c>
      <c r="J86" s="5" t="s">
        <v>25</v>
      </c>
      <c r="K86" s="5" t="s">
        <v>556</v>
      </c>
      <c r="L86" s="5" t="s">
        <v>557</v>
      </c>
      <c r="M86" s="5" t="s">
        <v>558</v>
      </c>
      <c r="N86" s="5" t="s">
        <v>559</v>
      </c>
      <c r="O86" s="5"/>
      <c r="P86" s="4" t="str">
        <f t="shared" si="0"/>
        <v>Outstanding</v>
      </c>
      <c r="Q86" s="13" t="s">
        <v>25</v>
      </c>
    </row>
    <row r="87" spans="1:17" ht="60" customHeight="1" x14ac:dyDescent="0.35">
      <c r="A87" s="11" t="s">
        <v>560</v>
      </c>
      <c r="B87" s="2" t="s">
        <v>561</v>
      </c>
      <c r="C87" s="1" t="s">
        <v>562</v>
      </c>
      <c r="D87" s="3" t="s">
        <v>53</v>
      </c>
      <c r="E87" s="3" t="s">
        <v>83</v>
      </c>
      <c r="F87" s="4" t="s">
        <v>22</v>
      </c>
      <c r="G87" s="4" t="s">
        <v>23</v>
      </c>
      <c r="H87" s="4" t="s">
        <v>24</v>
      </c>
      <c r="I87" s="4" t="s">
        <v>25</v>
      </c>
      <c r="J87" s="5" t="s">
        <v>25</v>
      </c>
      <c r="K87" s="5" t="s">
        <v>563</v>
      </c>
      <c r="L87" s="5" t="s">
        <v>564</v>
      </c>
      <c r="M87" s="5" t="s">
        <v>565</v>
      </c>
      <c r="N87" s="5" t="s">
        <v>566</v>
      </c>
      <c r="O87" s="5" t="s">
        <v>567</v>
      </c>
      <c r="P87" s="4" t="str">
        <f t="shared" si="0"/>
        <v>Outstanding</v>
      </c>
      <c r="Q87" s="13" t="s">
        <v>25</v>
      </c>
    </row>
    <row r="88" spans="1:17" ht="60" customHeight="1" x14ac:dyDescent="0.35">
      <c r="A88" s="11" t="s">
        <v>560</v>
      </c>
      <c r="B88" s="2" t="s">
        <v>568</v>
      </c>
      <c r="C88" s="1" t="s">
        <v>569</v>
      </c>
      <c r="D88" s="3" t="s">
        <v>53</v>
      </c>
      <c r="E88" s="3" t="s">
        <v>83</v>
      </c>
      <c r="F88" s="4" t="s">
        <v>22</v>
      </c>
      <c r="G88" s="4" t="s">
        <v>23</v>
      </c>
      <c r="H88" s="4" t="s">
        <v>24</v>
      </c>
      <c r="I88" s="4" t="s">
        <v>25</v>
      </c>
      <c r="J88" s="5" t="s">
        <v>25</v>
      </c>
      <c r="K88" s="5" t="s">
        <v>570</v>
      </c>
      <c r="L88" s="5" t="s">
        <v>571</v>
      </c>
      <c r="M88" s="5" t="s">
        <v>572</v>
      </c>
      <c r="N88" s="5" t="s">
        <v>573</v>
      </c>
      <c r="O88" s="5" t="s">
        <v>103</v>
      </c>
      <c r="P88" s="4" t="str">
        <f t="shared" si="0"/>
        <v>Outstanding</v>
      </c>
      <c r="Q88" s="13" t="s">
        <v>25</v>
      </c>
    </row>
    <row r="89" spans="1:17" ht="60" customHeight="1" x14ac:dyDescent="0.35">
      <c r="A89" s="11" t="s">
        <v>560</v>
      </c>
      <c r="B89" s="2" t="s">
        <v>574</v>
      </c>
      <c r="C89" s="1" t="s">
        <v>575</v>
      </c>
      <c r="D89" s="3" t="s">
        <v>53</v>
      </c>
      <c r="E89" s="3" t="s">
        <v>83</v>
      </c>
      <c r="F89" s="4" t="s">
        <v>22</v>
      </c>
      <c r="G89" s="4" t="s">
        <v>23</v>
      </c>
      <c r="H89" s="4" t="s">
        <v>24</v>
      </c>
      <c r="I89" s="4" t="s">
        <v>25</v>
      </c>
      <c r="J89" s="5" t="s">
        <v>25</v>
      </c>
      <c r="K89" s="5" t="s">
        <v>576</v>
      </c>
      <c r="L89" s="5" t="s">
        <v>577</v>
      </c>
      <c r="M89" s="5" t="s">
        <v>578</v>
      </c>
      <c r="N89" s="5" t="s">
        <v>579</v>
      </c>
      <c r="O89" s="5" t="s">
        <v>103</v>
      </c>
      <c r="P89" s="4" t="str">
        <f t="shared" si="0"/>
        <v>Outstanding</v>
      </c>
      <c r="Q89" s="13" t="s">
        <v>25</v>
      </c>
    </row>
    <row r="90" spans="1:17" ht="60" customHeight="1" x14ac:dyDescent="0.35">
      <c r="A90" s="11" t="s">
        <v>560</v>
      </c>
      <c r="B90" s="2" t="s">
        <v>580</v>
      </c>
      <c r="C90" s="1" t="s">
        <v>581</v>
      </c>
      <c r="D90" s="3" t="s">
        <v>53</v>
      </c>
      <c r="E90" s="3" t="s">
        <v>83</v>
      </c>
      <c r="F90" s="4" t="s">
        <v>22</v>
      </c>
      <c r="G90" s="4" t="s">
        <v>23</v>
      </c>
      <c r="H90" s="4" t="s">
        <v>24</v>
      </c>
      <c r="I90" s="4" t="s">
        <v>25</v>
      </c>
      <c r="J90" s="5" t="s">
        <v>25</v>
      </c>
      <c r="K90" s="5" t="s">
        <v>582</v>
      </c>
      <c r="L90" s="5" t="s">
        <v>583</v>
      </c>
      <c r="M90" s="5" t="s">
        <v>584</v>
      </c>
      <c r="N90" s="5" t="s">
        <v>585</v>
      </c>
      <c r="O90" s="5" t="s">
        <v>586</v>
      </c>
      <c r="P90" s="4" t="str">
        <f t="shared" si="0"/>
        <v>Outstanding</v>
      </c>
      <c r="Q90" s="13" t="s">
        <v>25</v>
      </c>
    </row>
    <row r="91" spans="1:17" ht="60" customHeight="1" x14ac:dyDescent="0.35">
      <c r="A91" s="11" t="s">
        <v>560</v>
      </c>
      <c r="B91" s="2" t="s">
        <v>587</v>
      </c>
      <c r="C91" s="1" t="s">
        <v>588</v>
      </c>
      <c r="D91" s="3" t="s">
        <v>53</v>
      </c>
      <c r="E91" s="3" t="s">
        <v>21</v>
      </c>
      <c r="F91" s="4" t="s">
        <v>22</v>
      </c>
      <c r="G91" s="4" t="s">
        <v>23</v>
      </c>
      <c r="H91" s="4" t="s">
        <v>24</v>
      </c>
      <c r="I91" s="4" t="s">
        <v>25</v>
      </c>
      <c r="J91" s="5" t="s">
        <v>25</v>
      </c>
      <c r="K91" s="5" t="s">
        <v>589</v>
      </c>
      <c r="L91" s="5" t="s">
        <v>590</v>
      </c>
      <c r="M91" s="5" t="s">
        <v>218</v>
      </c>
      <c r="N91" s="5" t="s">
        <v>591</v>
      </c>
      <c r="O91" s="5"/>
      <c r="P91" s="4" t="str">
        <f t="shared" si="0"/>
        <v>Outstanding</v>
      </c>
      <c r="Q91" s="13" t="s">
        <v>25</v>
      </c>
    </row>
    <row r="92" spans="1:17" ht="60" customHeight="1" x14ac:dyDescent="0.35">
      <c r="A92" s="11" t="s">
        <v>560</v>
      </c>
      <c r="B92" s="2" t="s">
        <v>592</v>
      </c>
      <c r="C92" s="1" t="s">
        <v>593</v>
      </c>
      <c r="D92" s="3" t="s">
        <v>53</v>
      </c>
      <c r="E92" s="3" t="s">
        <v>83</v>
      </c>
      <c r="F92" s="4" t="s">
        <v>22</v>
      </c>
      <c r="G92" s="4" t="s">
        <v>23</v>
      </c>
      <c r="H92" s="4" t="s">
        <v>24</v>
      </c>
      <c r="I92" s="4" t="s">
        <v>25</v>
      </c>
      <c r="J92" s="5" t="s">
        <v>25</v>
      </c>
      <c r="K92" s="5" t="s">
        <v>594</v>
      </c>
      <c r="L92" s="5" t="s">
        <v>595</v>
      </c>
      <c r="M92" s="5" t="s">
        <v>584</v>
      </c>
      <c r="N92" s="5" t="s">
        <v>596</v>
      </c>
      <c r="O92" s="5" t="s">
        <v>597</v>
      </c>
      <c r="P92" s="4" t="str">
        <f t="shared" si="0"/>
        <v>Outstanding</v>
      </c>
      <c r="Q92" s="13" t="s">
        <v>25</v>
      </c>
    </row>
    <row r="93" spans="1:17" ht="60" customHeight="1" x14ac:dyDescent="0.35">
      <c r="A93" s="11" t="s">
        <v>560</v>
      </c>
      <c r="B93" s="2" t="s">
        <v>598</v>
      </c>
      <c r="C93" s="1" t="s">
        <v>599</v>
      </c>
      <c r="D93" s="3" t="s">
        <v>53</v>
      </c>
      <c r="E93" s="3" t="s">
        <v>21</v>
      </c>
      <c r="F93" s="4" t="s">
        <v>22</v>
      </c>
      <c r="G93" s="4" t="s">
        <v>23</v>
      </c>
      <c r="H93" s="4" t="s">
        <v>24</v>
      </c>
      <c r="I93" s="4" t="s">
        <v>25</v>
      </c>
      <c r="J93" s="5" t="s">
        <v>25</v>
      </c>
      <c r="K93" s="5" t="s">
        <v>600</v>
      </c>
      <c r="L93" s="5" t="s">
        <v>601</v>
      </c>
      <c r="M93" s="5" t="s">
        <v>115</v>
      </c>
      <c r="N93" s="5" t="s">
        <v>602</v>
      </c>
      <c r="O93" s="5" t="s">
        <v>95</v>
      </c>
      <c r="P93" s="4" t="str">
        <f t="shared" si="0"/>
        <v>Outstanding</v>
      </c>
      <c r="Q93" s="13" t="s">
        <v>25</v>
      </c>
    </row>
    <row r="94" spans="1:17" ht="60" customHeight="1" x14ac:dyDescent="0.35">
      <c r="A94" s="11" t="s">
        <v>603</v>
      </c>
      <c r="B94" s="2" t="s">
        <v>604</v>
      </c>
      <c r="C94" s="1" t="s">
        <v>605</v>
      </c>
      <c r="D94" s="3" t="s">
        <v>20</v>
      </c>
      <c r="E94" s="3" t="s">
        <v>83</v>
      </c>
      <c r="F94" s="4" t="s">
        <v>22</v>
      </c>
      <c r="G94" s="4" t="s">
        <v>23</v>
      </c>
      <c r="H94" s="4" t="s">
        <v>24</v>
      </c>
      <c r="I94" s="4" t="s">
        <v>25</v>
      </c>
      <c r="J94" s="5" t="s">
        <v>25</v>
      </c>
      <c r="K94" s="5" t="s">
        <v>606</v>
      </c>
      <c r="L94" s="5" t="s">
        <v>607</v>
      </c>
      <c r="M94" s="5" t="s">
        <v>608</v>
      </c>
      <c r="N94" s="5" t="s">
        <v>609</v>
      </c>
      <c r="O94" s="5"/>
      <c r="P94" s="4" t="str">
        <f t="shared" si="0"/>
        <v>Outstanding</v>
      </c>
      <c r="Q94" s="13" t="s">
        <v>25</v>
      </c>
    </row>
    <row r="95" spans="1:17" ht="60" customHeight="1" x14ac:dyDescent="0.35">
      <c r="A95" s="11" t="s">
        <v>610</v>
      </c>
      <c r="B95" s="2" t="s">
        <v>611</v>
      </c>
      <c r="C95" s="1" t="s">
        <v>612</v>
      </c>
      <c r="D95" s="3" t="s">
        <v>53</v>
      </c>
      <c r="E95" s="3" t="s">
        <v>21</v>
      </c>
      <c r="F95" s="4" t="s">
        <v>22</v>
      </c>
      <c r="G95" s="4" t="s">
        <v>23</v>
      </c>
      <c r="H95" s="4" t="s">
        <v>24</v>
      </c>
      <c r="I95" s="4" t="s">
        <v>25</v>
      </c>
      <c r="J95" s="5" t="s">
        <v>25</v>
      </c>
      <c r="K95" s="5" t="s">
        <v>613</v>
      </c>
      <c r="L95" s="5" t="s">
        <v>614</v>
      </c>
      <c r="M95" s="5" t="s">
        <v>218</v>
      </c>
      <c r="N95" s="5" t="s">
        <v>615</v>
      </c>
      <c r="O95" s="5"/>
      <c r="P95" s="4" t="str">
        <f t="shared" si="0"/>
        <v>Outstanding</v>
      </c>
      <c r="Q95" s="13" t="s">
        <v>25</v>
      </c>
    </row>
    <row r="96" spans="1:17" ht="60" customHeight="1" x14ac:dyDescent="0.35">
      <c r="A96" s="11" t="s">
        <v>610</v>
      </c>
      <c r="B96" s="2" t="s">
        <v>616</v>
      </c>
      <c r="C96" s="1" t="s">
        <v>617</v>
      </c>
      <c r="D96" s="3" t="s">
        <v>53</v>
      </c>
      <c r="E96" s="3" t="s">
        <v>21</v>
      </c>
      <c r="F96" s="4" t="s">
        <v>22</v>
      </c>
      <c r="G96" s="4" t="s">
        <v>23</v>
      </c>
      <c r="H96" s="4" t="s">
        <v>24</v>
      </c>
      <c r="I96" s="4" t="s">
        <v>25</v>
      </c>
      <c r="J96" s="5" t="s">
        <v>25</v>
      </c>
      <c r="K96" s="5" t="s">
        <v>618</v>
      </c>
      <c r="L96" s="5" t="s">
        <v>619</v>
      </c>
      <c r="M96" s="5" t="s">
        <v>229</v>
      </c>
      <c r="N96" s="5" t="s">
        <v>620</v>
      </c>
      <c r="O96" s="5"/>
      <c r="P96" s="4" t="str">
        <f t="shared" si="0"/>
        <v>Outstanding</v>
      </c>
      <c r="Q96" s="13" t="s">
        <v>25</v>
      </c>
    </row>
    <row r="97" spans="1:17" ht="60" customHeight="1" x14ac:dyDescent="0.35">
      <c r="A97" s="11" t="s">
        <v>621</v>
      </c>
      <c r="B97" s="2" t="s">
        <v>622</v>
      </c>
      <c r="C97" s="1" t="s">
        <v>623</v>
      </c>
      <c r="D97" s="3" t="s">
        <v>53</v>
      </c>
      <c r="E97" s="3" t="s">
        <v>21</v>
      </c>
      <c r="F97" s="4" t="s">
        <v>22</v>
      </c>
      <c r="G97" s="4" t="s">
        <v>23</v>
      </c>
      <c r="H97" s="4" t="s">
        <v>24</v>
      </c>
      <c r="I97" s="4" t="s">
        <v>25</v>
      </c>
      <c r="J97" s="5" t="s">
        <v>25</v>
      </c>
      <c r="K97" s="5" t="s">
        <v>624</v>
      </c>
      <c r="L97" s="5" t="s">
        <v>625</v>
      </c>
      <c r="M97" s="5" t="s">
        <v>626</v>
      </c>
      <c r="N97" s="5" t="s">
        <v>627</v>
      </c>
      <c r="O97" s="5" t="s">
        <v>628</v>
      </c>
      <c r="P97" s="4" t="str">
        <f t="shared" si="0"/>
        <v>Outstanding</v>
      </c>
      <c r="Q97" s="13" t="s">
        <v>25</v>
      </c>
    </row>
    <row r="98" spans="1:17" ht="60" customHeight="1" x14ac:dyDescent="0.35">
      <c r="A98" s="11" t="s">
        <v>621</v>
      </c>
      <c r="B98" s="2" t="s">
        <v>629</v>
      </c>
      <c r="C98" s="1" t="s">
        <v>630</v>
      </c>
      <c r="D98" s="3" t="s">
        <v>53</v>
      </c>
      <c r="E98" s="3" t="s">
        <v>21</v>
      </c>
      <c r="F98" s="4" t="s">
        <v>22</v>
      </c>
      <c r="G98" s="4" t="s">
        <v>23</v>
      </c>
      <c r="H98" s="4" t="s">
        <v>24</v>
      </c>
      <c r="I98" s="4" t="s">
        <v>25</v>
      </c>
      <c r="J98" s="5" t="s">
        <v>25</v>
      </c>
      <c r="K98" s="5" t="s">
        <v>631</v>
      </c>
      <c r="L98" s="5" t="s">
        <v>632</v>
      </c>
      <c r="M98" s="5" t="s">
        <v>633</v>
      </c>
      <c r="N98" s="5" t="s">
        <v>634</v>
      </c>
      <c r="O98" s="5" t="s">
        <v>95</v>
      </c>
      <c r="P98" s="4" t="str">
        <f t="shared" si="0"/>
        <v>Outstanding</v>
      </c>
      <c r="Q98" s="13" t="s">
        <v>25</v>
      </c>
    </row>
    <row r="99" spans="1:17" ht="60" customHeight="1" x14ac:dyDescent="0.35">
      <c r="A99" s="11" t="s">
        <v>621</v>
      </c>
      <c r="B99" s="2" t="s">
        <v>635</v>
      </c>
      <c r="C99" s="1" t="s">
        <v>636</v>
      </c>
      <c r="D99" s="3" t="s">
        <v>53</v>
      </c>
      <c r="E99" s="3" t="s">
        <v>21</v>
      </c>
      <c r="F99" s="4" t="s">
        <v>22</v>
      </c>
      <c r="G99" s="4" t="s">
        <v>23</v>
      </c>
      <c r="H99" s="4" t="s">
        <v>24</v>
      </c>
      <c r="I99" s="4" t="s">
        <v>25</v>
      </c>
      <c r="J99" s="5" t="s">
        <v>25</v>
      </c>
      <c r="K99" s="5" t="s">
        <v>637</v>
      </c>
      <c r="L99" s="5" t="s">
        <v>638</v>
      </c>
      <c r="M99" s="5" t="s">
        <v>639</v>
      </c>
      <c r="N99" s="5" t="s">
        <v>640</v>
      </c>
      <c r="O99" s="5" t="s">
        <v>103</v>
      </c>
      <c r="P99" s="4" t="str">
        <f t="shared" si="0"/>
        <v>Outstanding</v>
      </c>
      <c r="Q99" s="13" t="s">
        <v>25</v>
      </c>
    </row>
    <row r="100" spans="1:17" ht="60" customHeight="1" x14ac:dyDescent="0.35">
      <c r="A100" s="11" t="s">
        <v>621</v>
      </c>
      <c r="B100" s="2" t="s">
        <v>641</v>
      </c>
      <c r="C100" s="1" t="s">
        <v>642</v>
      </c>
      <c r="D100" s="3" t="s">
        <v>53</v>
      </c>
      <c r="E100" s="3" t="s">
        <v>21</v>
      </c>
      <c r="F100" s="4" t="s">
        <v>22</v>
      </c>
      <c r="G100" s="4" t="s">
        <v>23</v>
      </c>
      <c r="H100" s="4" t="s">
        <v>24</v>
      </c>
      <c r="I100" s="4" t="s">
        <v>25</v>
      </c>
      <c r="J100" s="5" t="s">
        <v>25</v>
      </c>
      <c r="K100" s="5" t="s">
        <v>643</v>
      </c>
      <c r="L100" s="5" t="s">
        <v>644</v>
      </c>
      <c r="M100" s="5" t="s">
        <v>645</v>
      </c>
      <c r="N100" s="5" t="s">
        <v>646</v>
      </c>
      <c r="O100" s="5" t="s">
        <v>95</v>
      </c>
      <c r="P100" s="4" t="str">
        <f t="shared" si="0"/>
        <v>Outstanding</v>
      </c>
      <c r="Q100" s="13" t="s">
        <v>25</v>
      </c>
    </row>
    <row r="101" spans="1:17" ht="60" customHeight="1" x14ac:dyDescent="0.35">
      <c r="A101" s="11" t="s">
        <v>621</v>
      </c>
      <c r="B101" s="2" t="s">
        <v>647</v>
      </c>
      <c r="C101" s="1" t="s">
        <v>648</v>
      </c>
      <c r="D101" s="3" t="s">
        <v>53</v>
      </c>
      <c r="E101" s="3" t="s">
        <v>21</v>
      </c>
      <c r="F101" s="4" t="s">
        <v>22</v>
      </c>
      <c r="G101" s="4" t="s">
        <v>23</v>
      </c>
      <c r="H101" s="4" t="s">
        <v>24</v>
      </c>
      <c r="I101" s="4" t="s">
        <v>25</v>
      </c>
      <c r="J101" s="5" t="s">
        <v>25</v>
      </c>
      <c r="K101" s="5" t="s">
        <v>649</v>
      </c>
      <c r="L101" s="5" t="s">
        <v>650</v>
      </c>
      <c r="M101" s="5" t="s">
        <v>651</v>
      </c>
      <c r="N101" s="5" t="s">
        <v>652</v>
      </c>
      <c r="O101" s="5" t="s">
        <v>95</v>
      </c>
      <c r="P101" s="4" t="str">
        <f t="shared" si="0"/>
        <v>Outstanding</v>
      </c>
      <c r="Q101" s="13" t="s">
        <v>25</v>
      </c>
    </row>
    <row r="102" spans="1:17" ht="60" customHeight="1" x14ac:dyDescent="0.35">
      <c r="A102" s="11" t="s">
        <v>621</v>
      </c>
      <c r="B102" s="2" t="s">
        <v>653</v>
      </c>
      <c r="C102" s="1" t="s">
        <v>654</v>
      </c>
      <c r="D102" s="3" t="s">
        <v>53</v>
      </c>
      <c r="E102" s="3" t="s">
        <v>83</v>
      </c>
      <c r="F102" s="4" t="s">
        <v>22</v>
      </c>
      <c r="G102" s="4" t="s">
        <v>23</v>
      </c>
      <c r="H102" s="4" t="s">
        <v>24</v>
      </c>
      <c r="I102" s="4" t="s">
        <v>25</v>
      </c>
      <c r="J102" s="5" t="s">
        <v>25</v>
      </c>
      <c r="K102" s="5" t="s">
        <v>655</v>
      </c>
      <c r="L102" s="5" t="s">
        <v>656</v>
      </c>
      <c r="M102" s="5" t="s">
        <v>657</v>
      </c>
      <c r="N102" s="5" t="s">
        <v>658</v>
      </c>
      <c r="O102" s="5" t="s">
        <v>659</v>
      </c>
      <c r="P102" s="4" t="str">
        <f t="shared" si="0"/>
        <v>Outstanding</v>
      </c>
      <c r="Q102" s="13" t="s">
        <v>25</v>
      </c>
    </row>
    <row r="103" spans="1:17" ht="60" customHeight="1" x14ac:dyDescent="0.35">
      <c r="A103" s="11" t="s">
        <v>621</v>
      </c>
      <c r="B103" s="2" t="s">
        <v>660</v>
      </c>
      <c r="C103" s="1" t="s">
        <v>661</v>
      </c>
      <c r="D103" s="3" t="s">
        <v>53</v>
      </c>
      <c r="E103" s="3" t="s">
        <v>21</v>
      </c>
      <c r="F103" s="4" t="s">
        <v>22</v>
      </c>
      <c r="G103" s="4" t="s">
        <v>23</v>
      </c>
      <c r="H103" s="4" t="s">
        <v>24</v>
      </c>
      <c r="I103" s="4" t="s">
        <v>25</v>
      </c>
      <c r="J103" s="5" t="s">
        <v>25</v>
      </c>
      <c r="K103" s="5" t="s">
        <v>662</v>
      </c>
      <c r="L103" s="5" t="s">
        <v>663</v>
      </c>
      <c r="M103" s="5" t="s">
        <v>633</v>
      </c>
      <c r="N103" s="5" t="s">
        <v>664</v>
      </c>
      <c r="O103" s="5" t="s">
        <v>95</v>
      </c>
      <c r="P103" s="4" t="str">
        <f t="shared" si="0"/>
        <v>Outstanding</v>
      </c>
      <c r="Q103" s="13" t="s">
        <v>25</v>
      </c>
    </row>
    <row r="104" spans="1:17" ht="60" customHeight="1" x14ac:dyDescent="0.35">
      <c r="A104" s="11" t="s">
        <v>621</v>
      </c>
      <c r="B104" s="2" t="s">
        <v>665</v>
      </c>
      <c r="C104" s="1" t="s">
        <v>666</v>
      </c>
      <c r="D104" s="3" t="s">
        <v>53</v>
      </c>
      <c r="E104" s="3" t="s">
        <v>21</v>
      </c>
      <c r="F104" s="4" t="s">
        <v>22</v>
      </c>
      <c r="G104" s="4" t="s">
        <v>23</v>
      </c>
      <c r="H104" s="4" t="s">
        <v>24</v>
      </c>
      <c r="I104" s="4" t="s">
        <v>25</v>
      </c>
      <c r="J104" s="5" t="s">
        <v>25</v>
      </c>
      <c r="K104" s="5" t="s">
        <v>667</v>
      </c>
      <c r="L104" s="5" t="s">
        <v>668</v>
      </c>
      <c r="M104" s="5" t="s">
        <v>229</v>
      </c>
      <c r="N104" s="5" t="s">
        <v>669</v>
      </c>
      <c r="O104" s="5" t="s">
        <v>80</v>
      </c>
      <c r="P104" s="4" t="str">
        <f t="shared" si="0"/>
        <v>Outstanding</v>
      </c>
      <c r="Q104" s="13" t="s">
        <v>25</v>
      </c>
    </row>
    <row r="105" spans="1:17" ht="60" customHeight="1" x14ac:dyDescent="0.35">
      <c r="A105" s="11" t="s">
        <v>670</v>
      </c>
      <c r="B105" s="2" t="s">
        <v>671</v>
      </c>
      <c r="C105" s="1" t="s">
        <v>672</v>
      </c>
      <c r="D105" s="3" t="s">
        <v>53</v>
      </c>
      <c r="E105" s="3" t="s">
        <v>21</v>
      </c>
      <c r="F105" s="4" t="s">
        <v>22</v>
      </c>
      <c r="G105" s="4" t="s">
        <v>23</v>
      </c>
      <c r="H105" s="4" t="s">
        <v>24</v>
      </c>
      <c r="I105" s="4" t="s">
        <v>25</v>
      </c>
      <c r="J105" s="5" t="s">
        <v>25</v>
      </c>
      <c r="K105" s="5" t="s">
        <v>673</v>
      </c>
      <c r="L105" s="5" t="s">
        <v>674</v>
      </c>
      <c r="M105" s="5" t="s">
        <v>218</v>
      </c>
      <c r="N105" s="5" t="s">
        <v>675</v>
      </c>
      <c r="O105" s="5" t="s">
        <v>676</v>
      </c>
      <c r="P105" s="4" t="str">
        <f t="shared" si="0"/>
        <v>Outstanding</v>
      </c>
      <c r="Q105" s="13" t="s">
        <v>25</v>
      </c>
    </row>
    <row r="106" spans="1:17" ht="60" customHeight="1" x14ac:dyDescent="0.35">
      <c r="A106" s="11" t="s">
        <v>670</v>
      </c>
      <c r="B106" s="2" t="s">
        <v>677</v>
      </c>
      <c r="C106" s="1" t="s">
        <v>678</v>
      </c>
      <c r="D106" s="3" t="s">
        <v>53</v>
      </c>
      <c r="E106" s="3" t="s">
        <v>21</v>
      </c>
      <c r="F106" s="4" t="s">
        <v>22</v>
      </c>
      <c r="G106" s="4" t="s">
        <v>23</v>
      </c>
      <c r="H106" s="4" t="s">
        <v>24</v>
      </c>
      <c r="I106" s="4" t="s">
        <v>25</v>
      </c>
      <c r="J106" s="5" t="s">
        <v>25</v>
      </c>
      <c r="K106" s="5" t="s">
        <v>679</v>
      </c>
      <c r="L106" s="5" t="s">
        <v>680</v>
      </c>
      <c r="M106" s="5" t="s">
        <v>218</v>
      </c>
      <c r="N106" s="5" t="s">
        <v>681</v>
      </c>
      <c r="O106" s="5" t="s">
        <v>682</v>
      </c>
      <c r="P106" s="4" t="str">
        <f t="shared" si="0"/>
        <v>Outstanding</v>
      </c>
      <c r="Q106" s="13" t="s">
        <v>25</v>
      </c>
    </row>
    <row r="107" spans="1:17" ht="60" customHeight="1" x14ac:dyDescent="0.35">
      <c r="A107" s="11" t="s">
        <v>670</v>
      </c>
      <c r="B107" s="2" t="s">
        <v>683</v>
      </c>
      <c r="C107" s="1" t="s">
        <v>684</v>
      </c>
      <c r="D107" s="3" t="s">
        <v>53</v>
      </c>
      <c r="E107" s="3" t="s">
        <v>21</v>
      </c>
      <c r="F107" s="4" t="s">
        <v>22</v>
      </c>
      <c r="G107" s="4" t="s">
        <v>23</v>
      </c>
      <c r="H107" s="4" t="s">
        <v>24</v>
      </c>
      <c r="I107" s="4" t="s">
        <v>25</v>
      </c>
      <c r="J107" s="5" t="s">
        <v>25</v>
      </c>
      <c r="K107" s="5" t="s">
        <v>685</v>
      </c>
      <c r="L107" s="5" t="s">
        <v>686</v>
      </c>
      <c r="M107" s="5" t="s">
        <v>218</v>
      </c>
      <c r="N107" s="5" t="s">
        <v>687</v>
      </c>
      <c r="O107" s="5" t="s">
        <v>682</v>
      </c>
      <c r="P107" s="4" t="str">
        <f t="shared" si="0"/>
        <v>Outstanding</v>
      </c>
      <c r="Q107" s="13" t="s">
        <v>25</v>
      </c>
    </row>
    <row r="108" spans="1:17" ht="60" customHeight="1" x14ac:dyDescent="0.35">
      <c r="A108" s="11" t="s">
        <v>670</v>
      </c>
      <c r="B108" s="2" t="s">
        <v>688</v>
      </c>
      <c r="C108" s="1" t="s">
        <v>689</v>
      </c>
      <c r="D108" s="3" t="s">
        <v>53</v>
      </c>
      <c r="E108" s="3" t="s">
        <v>21</v>
      </c>
      <c r="F108" s="4" t="s">
        <v>22</v>
      </c>
      <c r="G108" s="4" t="s">
        <v>23</v>
      </c>
      <c r="H108" s="4" t="s">
        <v>24</v>
      </c>
      <c r="I108" s="4" t="s">
        <v>25</v>
      </c>
      <c r="J108" s="5" t="s">
        <v>25</v>
      </c>
      <c r="K108" s="5" t="s">
        <v>690</v>
      </c>
      <c r="L108" s="5" t="s">
        <v>691</v>
      </c>
      <c r="M108" s="5" t="s">
        <v>218</v>
      </c>
      <c r="N108" s="5" t="s">
        <v>692</v>
      </c>
      <c r="O108" s="5" t="s">
        <v>682</v>
      </c>
      <c r="P108" s="4" t="str">
        <f t="shared" si="0"/>
        <v>Outstanding</v>
      </c>
      <c r="Q108" s="13" t="s">
        <v>25</v>
      </c>
    </row>
    <row r="109" spans="1:17" ht="60" customHeight="1" x14ac:dyDescent="0.35">
      <c r="A109" s="11" t="s">
        <v>670</v>
      </c>
      <c r="B109" s="2" t="s">
        <v>693</v>
      </c>
      <c r="C109" s="1" t="s">
        <v>694</v>
      </c>
      <c r="D109" s="3" t="s">
        <v>53</v>
      </c>
      <c r="E109" s="3" t="s">
        <v>21</v>
      </c>
      <c r="F109" s="4" t="s">
        <v>22</v>
      </c>
      <c r="G109" s="4" t="s">
        <v>23</v>
      </c>
      <c r="H109" s="4" t="s">
        <v>24</v>
      </c>
      <c r="I109" s="4" t="s">
        <v>25</v>
      </c>
      <c r="J109" s="5" t="s">
        <v>25</v>
      </c>
      <c r="K109" s="5" t="s">
        <v>695</v>
      </c>
      <c r="L109" s="5" t="s">
        <v>696</v>
      </c>
      <c r="M109" s="5" t="s">
        <v>218</v>
      </c>
      <c r="N109" s="5" t="s">
        <v>697</v>
      </c>
      <c r="O109" s="5" t="s">
        <v>682</v>
      </c>
      <c r="P109" s="4" t="str">
        <f t="shared" si="0"/>
        <v>Outstanding</v>
      </c>
      <c r="Q109" s="13" t="s">
        <v>25</v>
      </c>
    </row>
    <row r="110" spans="1:17" ht="60" customHeight="1" x14ac:dyDescent="0.35">
      <c r="A110" s="11" t="s">
        <v>670</v>
      </c>
      <c r="B110" s="2" t="s">
        <v>698</v>
      </c>
      <c r="C110" s="1" t="s">
        <v>699</v>
      </c>
      <c r="D110" s="3" t="s">
        <v>20</v>
      </c>
      <c r="E110" s="3" t="s">
        <v>83</v>
      </c>
      <c r="F110" s="4" t="s">
        <v>22</v>
      </c>
      <c r="G110" s="4" t="s">
        <v>23</v>
      </c>
      <c r="H110" s="4" t="s">
        <v>24</v>
      </c>
      <c r="I110" s="4" t="s">
        <v>25</v>
      </c>
      <c r="J110" s="5" t="s">
        <v>25</v>
      </c>
      <c r="K110" s="5" t="s">
        <v>700</v>
      </c>
      <c r="L110" s="5" t="s">
        <v>701</v>
      </c>
      <c r="M110" s="5" t="s">
        <v>218</v>
      </c>
      <c r="N110" s="5" t="s">
        <v>702</v>
      </c>
      <c r="O110" s="5" t="s">
        <v>682</v>
      </c>
      <c r="P110" s="4" t="str">
        <f t="shared" si="0"/>
        <v>Outstanding</v>
      </c>
      <c r="Q110" s="13" t="s">
        <v>25</v>
      </c>
    </row>
    <row r="111" spans="1:17" ht="60" customHeight="1" x14ac:dyDescent="0.35">
      <c r="A111" s="11" t="s">
        <v>703</v>
      </c>
      <c r="B111" s="2" t="s">
        <v>704</v>
      </c>
      <c r="C111" s="1" t="s">
        <v>705</v>
      </c>
      <c r="D111" s="3" t="s">
        <v>53</v>
      </c>
      <c r="E111" s="3" t="s">
        <v>21</v>
      </c>
      <c r="F111" s="4" t="s">
        <v>22</v>
      </c>
      <c r="G111" s="4" t="s">
        <v>23</v>
      </c>
      <c r="H111" s="4" t="s">
        <v>24</v>
      </c>
      <c r="I111" s="4" t="s">
        <v>25</v>
      </c>
      <c r="J111" s="5" t="s">
        <v>25</v>
      </c>
      <c r="K111" s="5" t="s">
        <v>706</v>
      </c>
      <c r="L111" s="5" t="s">
        <v>707</v>
      </c>
      <c r="M111" s="5" t="s">
        <v>115</v>
      </c>
      <c r="N111" s="5" t="s">
        <v>708</v>
      </c>
      <c r="O111" s="5" t="s">
        <v>103</v>
      </c>
      <c r="P111" s="4" t="str">
        <f t="shared" si="0"/>
        <v>Outstanding</v>
      </c>
      <c r="Q111" s="13" t="s">
        <v>25</v>
      </c>
    </row>
    <row r="112" spans="1:17" ht="60" customHeight="1" x14ac:dyDescent="0.35">
      <c r="A112" s="11" t="s">
        <v>703</v>
      </c>
      <c r="B112" s="2" t="s">
        <v>709</v>
      </c>
      <c r="C112" s="1" t="s">
        <v>710</v>
      </c>
      <c r="D112" s="3" t="s">
        <v>53</v>
      </c>
      <c r="E112" s="3" t="s">
        <v>21</v>
      </c>
      <c r="F112" s="4" t="s">
        <v>22</v>
      </c>
      <c r="G112" s="4" t="s">
        <v>23</v>
      </c>
      <c r="H112" s="4" t="s">
        <v>24</v>
      </c>
      <c r="I112" s="4" t="s">
        <v>25</v>
      </c>
      <c r="J112" s="5" t="s">
        <v>25</v>
      </c>
      <c r="K112" s="5" t="s">
        <v>711</v>
      </c>
      <c r="L112" s="5" t="s">
        <v>712</v>
      </c>
      <c r="M112" s="5" t="s">
        <v>713</v>
      </c>
      <c r="N112" s="5" t="s">
        <v>714</v>
      </c>
      <c r="O112" s="5" t="s">
        <v>95</v>
      </c>
      <c r="P112" s="4" t="str">
        <f t="shared" si="0"/>
        <v>Outstanding</v>
      </c>
      <c r="Q112" s="13" t="s">
        <v>25</v>
      </c>
    </row>
    <row r="113" spans="1:17" ht="60" customHeight="1" x14ac:dyDescent="0.35">
      <c r="A113" s="11" t="s">
        <v>703</v>
      </c>
      <c r="B113" s="2" t="s">
        <v>715</v>
      </c>
      <c r="C113" s="1" t="s">
        <v>716</v>
      </c>
      <c r="D113" s="3" t="s">
        <v>53</v>
      </c>
      <c r="E113" s="3" t="s">
        <v>21</v>
      </c>
      <c r="F113" s="4" t="s">
        <v>22</v>
      </c>
      <c r="G113" s="4" t="s">
        <v>23</v>
      </c>
      <c r="H113" s="4" t="s">
        <v>24</v>
      </c>
      <c r="I113" s="4" t="s">
        <v>25</v>
      </c>
      <c r="J113" s="5" t="s">
        <v>25</v>
      </c>
      <c r="K113" s="5" t="s">
        <v>717</v>
      </c>
      <c r="L113" s="5" t="s">
        <v>718</v>
      </c>
      <c r="M113" s="5" t="s">
        <v>719</v>
      </c>
      <c r="N113" s="5" t="s">
        <v>720</v>
      </c>
      <c r="O113" s="5" t="s">
        <v>95</v>
      </c>
      <c r="P113" s="4" t="str">
        <f t="shared" si="0"/>
        <v>Outstanding</v>
      </c>
      <c r="Q113" s="13" t="s">
        <v>25</v>
      </c>
    </row>
    <row r="114" spans="1:17" ht="60" customHeight="1" x14ac:dyDescent="0.35">
      <c r="A114" s="11" t="s">
        <v>721</v>
      </c>
      <c r="B114" s="2" t="s">
        <v>722</v>
      </c>
      <c r="C114" s="1" t="s">
        <v>723</v>
      </c>
      <c r="D114" s="3" t="s">
        <v>20</v>
      </c>
      <c r="E114" s="3" t="s">
        <v>21</v>
      </c>
      <c r="F114" s="4" t="s">
        <v>22</v>
      </c>
      <c r="G114" s="4" t="s">
        <v>23</v>
      </c>
      <c r="H114" s="4" t="s">
        <v>24</v>
      </c>
      <c r="I114" s="4" t="s">
        <v>25</v>
      </c>
      <c r="J114" s="5" t="s">
        <v>25</v>
      </c>
      <c r="K114" s="5" t="s">
        <v>724</v>
      </c>
      <c r="L114" s="5" t="s">
        <v>725</v>
      </c>
      <c r="M114" s="5" t="s">
        <v>115</v>
      </c>
      <c r="N114" s="5" t="s">
        <v>726</v>
      </c>
      <c r="O114" s="5" t="s">
        <v>95</v>
      </c>
      <c r="P114" s="4" t="str">
        <f t="shared" si="0"/>
        <v>Outstanding</v>
      </c>
      <c r="Q114" s="13" t="s">
        <v>25</v>
      </c>
    </row>
    <row r="115" spans="1:17" ht="60" customHeight="1" x14ac:dyDescent="0.35">
      <c r="A115" s="11" t="s">
        <v>727</v>
      </c>
      <c r="B115" s="2" t="s">
        <v>728</v>
      </c>
      <c r="C115" s="1" t="s">
        <v>729</v>
      </c>
      <c r="D115" s="3" t="s">
        <v>53</v>
      </c>
      <c r="E115" s="3" t="s">
        <v>21</v>
      </c>
      <c r="F115" s="4" t="s">
        <v>22</v>
      </c>
      <c r="G115" s="4" t="s">
        <v>23</v>
      </c>
      <c r="H115" s="4" t="s">
        <v>24</v>
      </c>
      <c r="I115" s="4" t="s">
        <v>25</v>
      </c>
      <c r="J115" s="5" t="s">
        <v>25</v>
      </c>
      <c r="K115" s="5" t="s">
        <v>730</v>
      </c>
      <c r="L115" s="5" t="s">
        <v>731</v>
      </c>
      <c r="M115" s="5" t="s">
        <v>229</v>
      </c>
      <c r="N115" s="5" t="s">
        <v>732</v>
      </c>
      <c r="O115" s="5" t="s">
        <v>261</v>
      </c>
      <c r="P115" s="4" t="str">
        <f t="shared" si="0"/>
        <v>Outstanding</v>
      </c>
      <c r="Q115" s="13" t="s">
        <v>25</v>
      </c>
    </row>
    <row r="116" spans="1:17" ht="60" customHeight="1" x14ac:dyDescent="0.35">
      <c r="A116" s="11" t="s">
        <v>727</v>
      </c>
      <c r="B116" s="2" t="s">
        <v>733</v>
      </c>
      <c r="C116" s="1" t="s">
        <v>734</v>
      </c>
      <c r="D116" s="3" t="s">
        <v>53</v>
      </c>
      <c r="E116" s="3" t="s">
        <v>21</v>
      </c>
      <c r="F116" s="4" t="s">
        <v>22</v>
      </c>
      <c r="G116" s="4" t="s">
        <v>23</v>
      </c>
      <c r="H116" s="4" t="s">
        <v>24</v>
      </c>
      <c r="I116" s="4" t="s">
        <v>25</v>
      </c>
      <c r="J116" s="5" t="s">
        <v>25</v>
      </c>
      <c r="K116" s="5" t="s">
        <v>735</v>
      </c>
      <c r="L116" s="5" t="s">
        <v>736</v>
      </c>
      <c r="M116" s="5" t="s">
        <v>737</v>
      </c>
      <c r="N116" s="5" t="s">
        <v>738</v>
      </c>
      <c r="O116" s="5" t="s">
        <v>95</v>
      </c>
      <c r="P116" s="4" t="str">
        <f t="shared" si="0"/>
        <v>Outstanding</v>
      </c>
      <c r="Q116" s="13" t="s">
        <v>25</v>
      </c>
    </row>
    <row r="117" spans="1:17" ht="60" customHeight="1" x14ac:dyDescent="0.35">
      <c r="A117" s="11" t="s">
        <v>739</v>
      </c>
      <c r="B117" s="2" t="s">
        <v>740</v>
      </c>
      <c r="C117" s="1" t="s">
        <v>741</v>
      </c>
      <c r="D117" s="3" t="s">
        <v>53</v>
      </c>
      <c r="E117" s="3" t="s">
        <v>21</v>
      </c>
      <c r="F117" s="4" t="s">
        <v>22</v>
      </c>
      <c r="G117" s="4" t="s">
        <v>23</v>
      </c>
      <c r="H117" s="4" t="s">
        <v>24</v>
      </c>
      <c r="I117" s="4" t="s">
        <v>25</v>
      </c>
      <c r="J117" s="5" t="s">
        <v>25</v>
      </c>
      <c r="K117" s="5" t="s">
        <v>742</v>
      </c>
      <c r="L117" s="5" t="s">
        <v>743</v>
      </c>
      <c r="M117" s="5" t="s">
        <v>218</v>
      </c>
      <c r="N117" s="5" t="s">
        <v>744</v>
      </c>
      <c r="O117" s="5"/>
      <c r="P117" s="4" t="str">
        <f t="shared" si="0"/>
        <v>Outstanding</v>
      </c>
      <c r="Q117" s="13" t="s">
        <v>25</v>
      </c>
    </row>
    <row r="118" spans="1:17" ht="60" customHeight="1" x14ac:dyDescent="0.35">
      <c r="A118" s="11" t="s">
        <v>739</v>
      </c>
      <c r="B118" s="2" t="s">
        <v>745</v>
      </c>
      <c r="C118" s="1" t="s">
        <v>746</v>
      </c>
      <c r="D118" s="3" t="s">
        <v>53</v>
      </c>
      <c r="E118" s="3" t="s">
        <v>21</v>
      </c>
      <c r="F118" s="4" t="s">
        <v>22</v>
      </c>
      <c r="G118" s="4" t="s">
        <v>23</v>
      </c>
      <c r="H118" s="4" t="s">
        <v>24</v>
      </c>
      <c r="I118" s="4" t="s">
        <v>25</v>
      </c>
      <c r="J118" s="5" t="s">
        <v>25</v>
      </c>
      <c r="K118" s="5" t="s">
        <v>747</v>
      </c>
      <c r="L118" s="5" t="s">
        <v>748</v>
      </c>
      <c r="M118" s="5" t="s">
        <v>229</v>
      </c>
      <c r="N118" s="5" t="s">
        <v>749</v>
      </c>
      <c r="O118" s="5"/>
      <c r="P118" s="4" t="str">
        <f t="shared" si="0"/>
        <v>Outstanding</v>
      </c>
      <c r="Q118" s="13" t="s">
        <v>25</v>
      </c>
    </row>
    <row r="119" spans="1:17" ht="60" customHeight="1" x14ac:dyDescent="0.35">
      <c r="A119" s="11" t="s">
        <v>739</v>
      </c>
      <c r="B119" s="2" t="s">
        <v>750</v>
      </c>
      <c r="C119" s="1" t="s">
        <v>751</v>
      </c>
      <c r="D119" s="3" t="s">
        <v>20</v>
      </c>
      <c r="E119" s="3" t="s">
        <v>83</v>
      </c>
      <c r="F119" s="4" t="s">
        <v>22</v>
      </c>
      <c r="G119" s="4" t="s">
        <v>23</v>
      </c>
      <c r="H119" s="4" t="s">
        <v>24</v>
      </c>
      <c r="I119" s="4" t="s">
        <v>25</v>
      </c>
      <c r="J119" s="5" t="s">
        <v>25</v>
      </c>
      <c r="K119" s="5" t="s">
        <v>752</v>
      </c>
      <c r="L119" s="5" t="s">
        <v>607</v>
      </c>
      <c r="M119" s="5" t="s">
        <v>608</v>
      </c>
      <c r="N119" s="5" t="s">
        <v>753</v>
      </c>
      <c r="O119" s="5"/>
      <c r="P119" s="4" t="str">
        <f t="shared" si="0"/>
        <v>Outstanding</v>
      </c>
      <c r="Q119" s="13" t="s">
        <v>25</v>
      </c>
    </row>
    <row r="120" spans="1:17" ht="60" customHeight="1" x14ac:dyDescent="0.35">
      <c r="A120" s="11" t="s">
        <v>739</v>
      </c>
      <c r="B120" s="2" t="s">
        <v>754</v>
      </c>
      <c r="C120" s="1" t="s">
        <v>755</v>
      </c>
      <c r="D120" s="3" t="s">
        <v>53</v>
      </c>
      <c r="E120" s="3" t="s">
        <v>21</v>
      </c>
      <c r="F120" s="4" t="s">
        <v>22</v>
      </c>
      <c r="G120" s="4" t="s">
        <v>23</v>
      </c>
      <c r="H120" s="4" t="s">
        <v>24</v>
      </c>
      <c r="I120" s="4" t="s">
        <v>25</v>
      </c>
      <c r="J120" s="5" t="s">
        <v>25</v>
      </c>
      <c r="K120" s="5" t="s">
        <v>756</v>
      </c>
      <c r="L120" s="5" t="s">
        <v>757</v>
      </c>
      <c r="M120" s="5" t="s">
        <v>229</v>
      </c>
      <c r="N120" s="5" t="s">
        <v>758</v>
      </c>
      <c r="O120" s="5"/>
      <c r="P120" s="4" t="str">
        <f t="shared" si="0"/>
        <v>Outstanding</v>
      </c>
      <c r="Q120" s="13" t="s">
        <v>25</v>
      </c>
    </row>
    <row r="121" spans="1:17" ht="60" customHeight="1" x14ac:dyDescent="0.35">
      <c r="A121" s="11" t="s">
        <v>759</v>
      </c>
      <c r="B121" s="2" t="s">
        <v>760</v>
      </c>
      <c r="C121" s="1" t="s">
        <v>761</v>
      </c>
      <c r="D121" s="3" t="s">
        <v>53</v>
      </c>
      <c r="E121" s="3" t="s">
        <v>21</v>
      </c>
      <c r="F121" s="4" t="s">
        <v>22</v>
      </c>
      <c r="G121" s="4" t="s">
        <v>23</v>
      </c>
      <c r="H121" s="4" t="s">
        <v>24</v>
      </c>
      <c r="I121" s="4" t="s">
        <v>25</v>
      </c>
      <c r="J121" s="5" t="s">
        <v>25</v>
      </c>
      <c r="K121" s="5" t="s">
        <v>762</v>
      </c>
      <c r="L121" s="5" t="s">
        <v>763</v>
      </c>
      <c r="M121" s="5" t="s">
        <v>218</v>
      </c>
      <c r="N121" s="5" t="s">
        <v>764</v>
      </c>
      <c r="O121" s="5" t="s">
        <v>765</v>
      </c>
      <c r="P121" s="4" t="str">
        <f t="shared" si="0"/>
        <v>Outstanding</v>
      </c>
      <c r="Q121" s="13" t="s">
        <v>25</v>
      </c>
    </row>
    <row r="122" spans="1:17" ht="60" customHeight="1" x14ac:dyDescent="0.35">
      <c r="A122" s="11" t="s">
        <v>759</v>
      </c>
      <c r="B122" s="2" t="s">
        <v>766</v>
      </c>
      <c r="C122" s="1" t="s">
        <v>767</v>
      </c>
      <c r="D122" s="3" t="s">
        <v>53</v>
      </c>
      <c r="E122" s="3" t="s">
        <v>21</v>
      </c>
      <c r="F122" s="4" t="s">
        <v>22</v>
      </c>
      <c r="G122" s="4" t="s">
        <v>23</v>
      </c>
      <c r="H122" s="4" t="s">
        <v>24</v>
      </c>
      <c r="I122" s="4" t="s">
        <v>25</v>
      </c>
      <c r="J122" s="5" t="s">
        <v>25</v>
      </c>
      <c r="K122" s="5" t="s">
        <v>768</v>
      </c>
      <c r="L122" s="5" t="s">
        <v>769</v>
      </c>
      <c r="M122" s="5" t="s">
        <v>770</v>
      </c>
      <c r="N122" s="5" t="s">
        <v>771</v>
      </c>
      <c r="O122" s="5"/>
      <c r="P122" s="4" t="str">
        <f t="shared" si="0"/>
        <v>Outstanding</v>
      </c>
      <c r="Q122" s="13" t="s">
        <v>25</v>
      </c>
    </row>
    <row r="123" spans="1:17" ht="60" customHeight="1" x14ac:dyDescent="0.35">
      <c r="A123" s="11" t="s">
        <v>759</v>
      </c>
      <c r="B123" s="2" t="s">
        <v>772</v>
      </c>
      <c r="C123" s="1" t="s">
        <v>773</v>
      </c>
      <c r="D123" s="3" t="s">
        <v>53</v>
      </c>
      <c r="E123" s="3" t="s">
        <v>83</v>
      </c>
      <c r="F123" s="4" t="s">
        <v>22</v>
      </c>
      <c r="G123" s="4" t="s">
        <v>23</v>
      </c>
      <c r="H123" s="4" t="s">
        <v>24</v>
      </c>
      <c r="I123" s="4" t="s">
        <v>25</v>
      </c>
      <c r="J123" s="5" t="s">
        <v>25</v>
      </c>
      <c r="K123" s="5" t="s">
        <v>774</v>
      </c>
      <c r="L123" s="5" t="s">
        <v>775</v>
      </c>
      <c r="M123" s="5" t="s">
        <v>776</v>
      </c>
      <c r="N123" s="5" t="s">
        <v>777</v>
      </c>
      <c r="O123" s="5"/>
      <c r="P123" s="4" t="str">
        <f t="shared" si="0"/>
        <v>Outstanding</v>
      </c>
      <c r="Q123" s="13" t="s">
        <v>25</v>
      </c>
    </row>
    <row r="124" spans="1:17" ht="60" customHeight="1" x14ac:dyDescent="0.35">
      <c r="A124" s="11" t="s">
        <v>759</v>
      </c>
      <c r="B124" s="2" t="s">
        <v>778</v>
      </c>
      <c r="C124" s="1" t="s">
        <v>779</v>
      </c>
      <c r="D124" s="3" t="s">
        <v>53</v>
      </c>
      <c r="E124" s="3" t="s">
        <v>21</v>
      </c>
      <c r="F124" s="4" t="s">
        <v>22</v>
      </c>
      <c r="G124" s="4" t="s">
        <v>23</v>
      </c>
      <c r="H124" s="4" t="s">
        <v>24</v>
      </c>
      <c r="I124" s="4" t="s">
        <v>25</v>
      </c>
      <c r="J124" s="5" t="s">
        <v>25</v>
      </c>
      <c r="K124" s="5" t="s">
        <v>780</v>
      </c>
      <c r="L124" s="5" t="s">
        <v>781</v>
      </c>
      <c r="M124" s="5" t="s">
        <v>115</v>
      </c>
      <c r="N124" s="5" t="s">
        <v>782</v>
      </c>
      <c r="O124" s="5"/>
      <c r="P124" s="4" t="str">
        <f t="shared" si="0"/>
        <v>Outstanding</v>
      </c>
      <c r="Q124" s="13" t="s">
        <v>25</v>
      </c>
    </row>
    <row r="125" spans="1:17" ht="60" customHeight="1" x14ac:dyDescent="0.35">
      <c r="A125" s="11" t="s">
        <v>759</v>
      </c>
      <c r="B125" s="2" t="s">
        <v>783</v>
      </c>
      <c r="C125" s="1" t="s">
        <v>784</v>
      </c>
      <c r="D125" s="3" t="s">
        <v>53</v>
      </c>
      <c r="E125" s="3" t="s">
        <v>21</v>
      </c>
      <c r="F125" s="4" t="s">
        <v>22</v>
      </c>
      <c r="G125" s="4" t="s">
        <v>23</v>
      </c>
      <c r="H125" s="4" t="s">
        <v>24</v>
      </c>
      <c r="I125" s="4" t="s">
        <v>25</v>
      </c>
      <c r="J125" s="5" t="s">
        <v>25</v>
      </c>
      <c r="K125" s="5" t="s">
        <v>785</v>
      </c>
      <c r="L125" s="5" t="s">
        <v>786</v>
      </c>
      <c r="M125" s="5" t="s">
        <v>218</v>
      </c>
      <c r="N125" s="5" t="s">
        <v>787</v>
      </c>
      <c r="O125" s="5" t="s">
        <v>788</v>
      </c>
      <c r="P125" s="4" t="str">
        <f t="shared" si="0"/>
        <v>Outstanding</v>
      </c>
      <c r="Q125" s="13" t="s">
        <v>25</v>
      </c>
    </row>
    <row r="126" spans="1:17" ht="60" customHeight="1" x14ac:dyDescent="0.35">
      <c r="A126" s="11" t="s">
        <v>759</v>
      </c>
      <c r="B126" s="2" t="s">
        <v>789</v>
      </c>
      <c r="C126" s="1" t="s">
        <v>790</v>
      </c>
      <c r="D126" s="3" t="s">
        <v>53</v>
      </c>
      <c r="E126" s="3" t="s">
        <v>21</v>
      </c>
      <c r="F126" s="4" t="s">
        <v>22</v>
      </c>
      <c r="G126" s="4" t="s">
        <v>23</v>
      </c>
      <c r="H126" s="4" t="s">
        <v>24</v>
      </c>
      <c r="I126" s="4" t="s">
        <v>25</v>
      </c>
      <c r="J126" s="5" t="s">
        <v>25</v>
      </c>
      <c r="K126" s="5" t="s">
        <v>791</v>
      </c>
      <c r="L126" s="5" t="s">
        <v>792</v>
      </c>
      <c r="M126" s="5"/>
      <c r="N126" s="5" t="s">
        <v>793</v>
      </c>
      <c r="O126" s="5" t="s">
        <v>794</v>
      </c>
      <c r="P126" s="4" t="str">
        <f t="shared" si="0"/>
        <v>Outstanding</v>
      </c>
      <c r="Q126" s="13" t="s">
        <v>25</v>
      </c>
    </row>
    <row r="127" spans="1:17" ht="60" customHeight="1" x14ac:dyDescent="0.35">
      <c r="A127" s="11" t="s">
        <v>795</v>
      </c>
      <c r="B127" s="2" t="s">
        <v>796</v>
      </c>
      <c r="C127" s="1" t="s">
        <v>797</v>
      </c>
      <c r="D127" s="3" t="s">
        <v>53</v>
      </c>
      <c r="E127" s="3" t="s">
        <v>21</v>
      </c>
      <c r="F127" s="4" t="s">
        <v>22</v>
      </c>
      <c r="G127" s="4" t="s">
        <v>23</v>
      </c>
      <c r="H127" s="4" t="s">
        <v>24</v>
      </c>
      <c r="I127" s="4" t="s">
        <v>25</v>
      </c>
      <c r="J127" s="5" t="s">
        <v>25</v>
      </c>
      <c r="K127" s="5" t="s">
        <v>798</v>
      </c>
      <c r="L127" s="5" t="s">
        <v>799</v>
      </c>
      <c r="M127" s="5" t="s">
        <v>285</v>
      </c>
      <c r="N127" s="5" t="s">
        <v>800</v>
      </c>
      <c r="O127" s="5"/>
      <c r="P127" s="4" t="str">
        <f t="shared" si="0"/>
        <v>Outstanding</v>
      </c>
      <c r="Q127" s="13" t="s">
        <v>25</v>
      </c>
    </row>
    <row r="128" spans="1:17" ht="60" customHeight="1" x14ac:dyDescent="0.35">
      <c r="A128" s="11" t="s">
        <v>795</v>
      </c>
      <c r="B128" s="2" t="s">
        <v>801</v>
      </c>
      <c r="C128" s="1" t="s">
        <v>802</v>
      </c>
      <c r="D128" s="3" t="s">
        <v>53</v>
      </c>
      <c r="E128" s="3" t="s">
        <v>21</v>
      </c>
      <c r="F128" s="4" t="s">
        <v>22</v>
      </c>
      <c r="G128" s="4" t="s">
        <v>23</v>
      </c>
      <c r="H128" s="4" t="s">
        <v>24</v>
      </c>
      <c r="I128" s="4" t="s">
        <v>25</v>
      </c>
      <c r="J128" s="5" t="s">
        <v>25</v>
      </c>
      <c r="K128" s="5" t="s">
        <v>803</v>
      </c>
      <c r="L128" s="5" t="s">
        <v>804</v>
      </c>
      <c r="M128" s="5" t="s">
        <v>218</v>
      </c>
      <c r="N128" s="5" t="s">
        <v>805</v>
      </c>
      <c r="O128" s="5"/>
      <c r="P128" s="4" t="str">
        <f t="shared" si="0"/>
        <v>Outstanding</v>
      </c>
      <c r="Q128" s="13" t="s">
        <v>25</v>
      </c>
    </row>
    <row r="129" spans="1:17" ht="60" customHeight="1" x14ac:dyDescent="0.35">
      <c r="A129" s="11" t="s">
        <v>795</v>
      </c>
      <c r="B129" s="2" t="s">
        <v>806</v>
      </c>
      <c r="C129" s="1" t="s">
        <v>807</v>
      </c>
      <c r="D129" s="3" t="s">
        <v>53</v>
      </c>
      <c r="E129" s="3" t="s">
        <v>83</v>
      </c>
      <c r="F129" s="4" t="s">
        <v>22</v>
      </c>
      <c r="G129" s="4" t="s">
        <v>23</v>
      </c>
      <c r="H129" s="4" t="s">
        <v>24</v>
      </c>
      <c r="I129" s="4" t="s">
        <v>25</v>
      </c>
      <c r="J129" s="5" t="s">
        <v>25</v>
      </c>
      <c r="K129" s="5" t="s">
        <v>808</v>
      </c>
      <c r="L129" s="5" t="s">
        <v>809</v>
      </c>
      <c r="M129" s="5" t="s">
        <v>810</v>
      </c>
      <c r="N129" s="5" t="s">
        <v>811</v>
      </c>
      <c r="O129" s="5"/>
      <c r="P129" s="4" t="str">
        <f t="shared" si="0"/>
        <v>Outstanding</v>
      </c>
      <c r="Q129" s="13" t="s">
        <v>25</v>
      </c>
    </row>
    <row r="130" spans="1:17" ht="60" customHeight="1" x14ac:dyDescent="0.35">
      <c r="A130" s="11" t="s">
        <v>795</v>
      </c>
      <c r="B130" s="2" t="s">
        <v>812</v>
      </c>
      <c r="C130" s="1" t="s">
        <v>813</v>
      </c>
      <c r="D130" s="3" t="s">
        <v>53</v>
      </c>
      <c r="E130" s="3" t="s">
        <v>21</v>
      </c>
      <c r="F130" s="4" t="s">
        <v>22</v>
      </c>
      <c r="G130" s="4" t="s">
        <v>23</v>
      </c>
      <c r="H130" s="4" t="s">
        <v>24</v>
      </c>
      <c r="I130" s="4" t="s">
        <v>25</v>
      </c>
      <c r="J130" s="5" t="s">
        <v>25</v>
      </c>
      <c r="K130" s="5" t="s">
        <v>814</v>
      </c>
      <c r="L130" s="5" t="s">
        <v>815</v>
      </c>
      <c r="M130" s="5" t="s">
        <v>229</v>
      </c>
      <c r="N130" s="5" t="s">
        <v>816</v>
      </c>
      <c r="O130" s="5"/>
      <c r="P130" s="4" t="str">
        <f t="shared" si="0"/>
        <v>Outstanding</v>
      </c>
      <c r="Q130" s="13" t="s">
        <v>25</v>
      </c>
    </row>
    <row r="131" spans="1:17" ht="60" customHeight="1" x14ac:dyDescent="0.35">
      <c r="A131" s="11" t="s">
        <v>795</v>
      </c>
      <c r="B131" s="2" t="s">
        <v>817</v>
      </c>
      <c r="C131" s="1" t="s">
        <v>818</v>
      </c>
      <c r="D131" s="3" t="s">
        <v>20</v>
      </c>
      <c r="E131" s="3" t="s">
        <v>21</v>
      </c>
      <c r="F131" s="4" t="s">
        <v>22</v>
      </c>
      <c r="G131" s="4" t="s">
        <v>23</v>
      </c>
      <c r="H131" s="4" t="s">
        <v>24</v>
      </c>
      <c r="I131" s="4" t="s">
        <v>25</v>
      </c>
      <c r="J131" s="5" t="s">
        <v>25</v>
      </c>
      <c r="K131" s="5" t="s">
        <v>819</v>
      </c>
      <c r="L131" s="5" t="s">
        <v>820</v>
      </c>
      <c r="M131" s="5" t="s">
        <v>229</v>
      </c>
      <c r="N131" s="5" t="s">
        <v>821</v>
      </c>
      <c r="O131" s="5"/>
      <c r="P131" s="4" t="str">
        <f t="shared" si="0"/>
        <v>Outstanding</v>
      </c>
      <c r="Q131" s="13" t="s">
        <v>25</v>
      </c>
    </row>
    <row r="132" spans="1:17" ht="60" customHeight="1" x14ac:dyDescent="0.35">
      <c r="A132" s="11" t="s">
        <v>795</v>
      </c>
      <c r="B132" s="2" t="s">
        <v>822</v>
      </c>
      <c r="C132" s="1" t="s">
        <v>823</v>
      </c>
      <c r="D132" s="3" t="s">
        <v>53</v>
      </c>
      <c r="E132" s="3" t="s">
        <v>83</v>
      </c>
      <c r="F132" s="4" t="s">
        <v>22</v>
      </c>
      <c r="G132" s="4" t="s">
        <v>23</v>
      </c>
      <c r="H132" s="4" t="s">
        <v>24</v>
      </c>
      <c r="I132" s="4" t="s">
        <v>25</v>
      </c>
      <c r="J132" s="5" t="s">
        <v>25</v>
      </c>
      <c r="K132" s="5" t="s">
        <v>824</v>
      </c>
      <c r="L132" s="5" t="s">
        <v>825</v>
      </c>
      <c r="M132" s="5" t="s">
        <v>285</v>
      </c>
      <c r="N132" s="5" t="s">
        <v>826</v>
      </c>
      <c r="O132" s="5"/>
      <c r="P132" s="4" t="str">
        <f t="shared" si="0"/>
        <v>Outstanding</v>
      </c>
      <c r="Q132" s="13" t="s">
        <v>25</v>
      </c>
    </row>
    <row r="133" spans="1:17" ht="60" customHeight="1" x14ac:dyDescent="0.35">
      <c r="A133" s="11" t="s">
        <v>795</v>
      </c>
      <c r="B133" s="2" t="s">
        <v>827</v>
      </c>
      <c r="C133" s="1" t="s">
        <v>828</v>
      </c>
      <c r="D133" s="3" t="s">
        <v>20</v>
      </c>
      <c r="E133" s="3" t="s">
        <v>83</v>
      </c>
      <c r="F133" s="4" t="s">
        <v>22</v>
      </c>
      <c r="G133" s="4" t="s">
        <v>23</v>
      </c>
      <c r="H133" s="4" t="s">
        <v>24</v>
      </c>
      <c r="I133" s="4" t="s">
        <v>25</v>
      </c>
      <c r="J133" s="5" t="s">
        <v>25</v>
      </c>
      <c r="K133" s="5" t="s">
        <v>829</v>
      </c>
      <c r="L133" s="5" t="s">
        <v>830</v>
      </c>
      <c r="M133" s="5" t="s">
        <v>831</v>
      </c>
      <c r="N133" s="5" t="s">
        <v>832</v>
      </c>
      <c r="O133" s="5"/>
      <c r="P133" s="4" t="str">
        <f t="shared" si="0"/>
        <v>Outstanding</v>
      </c>
      <c r="Q133" s="13" t="s">
        <v>25</v>
      </c>
    </row>
    <row r="134" spans="1:17" ht="60" customHeight="1" x14ac:dyDescent="0.35">
      <c r="A134" s="11" t="s">
        <v>795</v>
      </c>
      <c r="B134" s="2" t="s">
        <v>833</v>
      </c>
      <c r="C134" s="1" t="s">
        <v>834</v>
      </c>
      <c r="D134" s="3" t="s">
        <v>53</v>
      </c>
      <c r="E134" s="3" t="s">
        <v>21</v>
      </c>
      <c r="F134" s="4" t="s">
        <v>22</v>
      </c>
      <c r="G134" s="4" t="s">
        <v>23</v>
      </c>
      <c r="H134" s="4" t="s">
        <v>24</v>
      </c>
      <c r="I134" s="4" t="s">
        <v>25</v>
      </c>
      <c r="J134" s="5" t="s">
        <v>25</v>
      </c>
      <c r="K134" s="5" t="s">
        <v>835</v>
      </c>
      <c r="L134" s="5" t="s">
        <v>836</v>
      </c>
      <c r="M134" s="5" t="s">
        <v>218</v>
      </c>
      <c r="N134" s="5" t="s">
        <v>837</v>
      </c>
      <c r="O134" s="5"/>
      <c r="P134" s="4" t="str">
        <f t="shared" si="0"/>
        <v>Outstanding</v>
      </c>
      <c r="Q134" s="13" t="s">
        <v>25</v>
      </c>
    </row>
    <row r="135" spans="1:17" ht="60" customHeight="1" x14ac:dyDescent="0.35">
      <c r="A135" s="11" t="s">
        <v>838</v>
      </c>
      <c r="B135" s="2" t="s">
        <v>839</v>
      </c>
      <c r="C135" s="1" t="s">
        <v>840</v>
      </c>
      <c r="D135" s="3" t="s">
        <v>53</v>
      </c>
      <c r="E135" s="3" t="s">
        <v>21</v>
      </c>
      <c r="F135" s="4" t="s">
        <v>22</v>
      </c>
      <c r="G135" s="4" t="s">
        <v>23</v>
      </c>
      <c r="H135" s="4" t="s">
        <v>24</v>
      </c>
      <c r="I135" s="4" t="s">
        <v>25</v>
      </c>
      <c r="J135" s="5" t="s">
        <v>25</v>
      </c>
      <c r="K135" s="5" t="s">
        <v>841</v>
      </c>
      <c r="L135" s="5" t="s">
        <v>842</v>
      </c>
      <c r="M135" s="5" t="s">
        <v>115</v>
      </c>
      <c r="N135" s="5" t="s">
        <v>843</v>
      </c>
      <c r="O135" s="5" t="s">
        <v>95</v>
      </c>
      <c r="P135" s="4" t="str">
        <f t="shared" si="0"/>
        <v>Outstanding</v>
      </c>
      <c r="Q135" s="13" t="s">
        <v>25</v>
      </c>
    </row>
    <row r="136" spans="1:17" ht="60" customHeight="1" x14ac:dyDescent="0.35">
      <c r="A136" s="11" t="s">
        <v>844</v>
      </c>
      <c r="B136" s="2" t="s">
        <v>845</v>
      </c>
      <c r="C136" s="1" t="s">
        <v>846</v>
      </c>
      <c r="D136" s="3" t="s">
        <v>53</v>
      </c>
      <c r="E136" s="3" t="s">
        <v>21</v>
      </c>
      <c r="F136" s="4" t="s">
        <v>22</v>
      </c>
      <c r="G136" s="4" t="s">
        <v>23</v>
      </c>
      <c r="H136" s="4" t="s">
        <v>24</v>
      </c>
      <c r="I136" s="4" t="s">
        <v>25</v>
      </c>
      <c r="J136" s="5" t="s">
        <v>25</v>
      </c>
      <c r="K136" s="5" t="s">
        <v>847</v>
      </c>
      <c r="L136" s="5" t="s">
        <v>848</v>
      </c>
      <c r="M136" s="5" t="s">
        <v>229</v>
      </c>
      <c r="N136" s="5" t="s">
        <v>849</v>
      </c>
      <c r="O136" s="5"/>
      <c r="P136" s="4" t="str">
        <f t="shared" si="0"/>
        <v>Outstanding</v>
      </c>
      <c r="Q136" s="13" t="s">
        <v>25</v>
      </c>
    </row>
    <row r="137" spans="1:17" ht="60" customHeight="1" x14ac:dyDescent="0.35">
      <c r="A137" s="11" t="s">
        <v>844</v>
      </c>
      <c r="B137" s="2" t="s">
        <v>850</v>
      </c>
      <c r="C137" s="1" t="s">
        <v>851</v>
      </c>
      <c r="D137" s="3" t="s">
        <v>53</v>
      </c>
      <c r="E137" s="3" t="s">
        <v>21</v>
      </c>
      <c r="F137" s="4" t="s">
        <v>22</v>
      </c>
      <c r="G137" s="4" t="s">
        <v>23</v>
      </c>
      <c r="H137" s="4" t="s">
        <v>24</v>
      </c>
      <c r="I137" s="4" t="s">
        <v>25</v>
      </c>
      <c r="J137" s="5" t="s">
        <v>25</v>
      </c>
      <c r="K137" s="5" t="s">
        <v>852</v>
      </c>
      <c r="L137" s="5" t="s">
        <v>853</v>
      </c>
      <c r="M137" s="5" t="s">
        <v>229</v>
      </c>
      <c r="N137" s="5" t="s">
        <v>854</v>
      </c>
      <c r="O137" s="5" t="s">
        <v>110</v>
      </c>
      <c r="P137" s="4" t="str">
        <f t="shared" si="0"/>
        <v>Outstanding</v>
      </c>
      <c r="Q137" s="13" t="s">
        <v>25</v>
      </c>
    </row>
    <row r="138" spans="1:17" ht="60" customHeight="1" x14ac:dyDescent="0.35">
      <c r="A138" s="11" t="s">
        <v>727</v>
      </c>
      <c r="B138" s="2" t="s">
        <v>855</v>
      </c>
      <c r="C138" s="1" t="s">
        <v>856</v>
      </c>
      <c r="D138" s="3" t="s">
        <v>53</v>
      </c>
      <c r="E138" s="3" t="s">
        <v>83</v>
      </c>
      <c r="F138" s="4" t="s">
        <v>22</v>
      </c>
      <c r="G138" s="4" t="s">
        <v>23</v>
      </c>
      <c r="H138" s="4" t="s">
        <v>24</v>
      </c>
      <c r="I138" s="4" t="s">
        <v>25</v>
      </c>
      <c r="J138" s="5" t="s">
        <v>25</v>
      </c>
      <c r="K138" s="5" t="s">
        <v>857</v>
      </c>
      <c r="L138" s="5" t="s">
        <v>858</v>
      </c>
      <c r="M138" s="5" t="s">
        <v>859</v>
      </c>
      <c r="N138" s="5" t="s">
        <v>860</v>
      </c>
      <c r="O138" s="5"/>
      <c r="P138" s="4" t="str">
        <f t="shared" si="0"/>
        <v>Outstanding</v>
      </c>
      <c r="Q138" s="13" t="s">
        <v>25</v>
      </c>
    </row>
    <row r="139" spans="1:17" ht="60" customHeight="1" x14ac:dyDescent="0.35">
      <c r="A139" s="11" t="s">
        <v>727</v>
      </c>
      <c r="B139" s="2" t="s">
        <v>861</v>
      </c>
      <c r="C139" s="1" t="s">
        <v>862</v>
      </c>
      <c r="D139" s="3" t="s">
        <v>53</v>
      </c>
      <c r="E139" s="3" t="s">
        <v>21</v>
      </c>
      <c r="F139" s="4" t="s">
        <v>22</v>
      </c>
      <c r="G139" s="4" t="s">
        <v>23</v>
      </c>
      <c r="H139" s="4" t="s">
        <v>24</v>
      </c>
      <c r="I139" s="4" t="s">
        <v>25</v>
      </c>
      <c r="J139" s="5" t="s">
        <v>25</v>
      </c>
      <c r="K139" s="5" t="s">
        <v>863</v>
      </c>
      <c r="L139" s="5" t="s">
        <v>864</v>
      </c>
      <c r="M139" s="5" t="s">
        <v>229</v>
      </c>
      <c r="N139" s="5" t="s">
        <v>865</v>
      </c>
      <c r="O139" s="5" t="s">
        <v>110</v>
      </c>
      <c r="P139" s="4" t="str">
        <f t="shared" si="0"/>
        <v>Outstanding</v>
      </c>
      <c r="Q139" s="13" t="s">
        <v>25</v>
      </c>
    </row>
    <row r="140" spans="1:17" ht="60" customHeight="1" x14ac:dyDescent="0.35">
      <c r="A140" s="11" t="s">
        <v>96</v>
      </c>
      <c r="B140" s="2" t="s">
        <v>866</v>
      </c>
      <c r="C140" s="1" t="s">
        <v>125</v>
      </c>
      <c r="D140" s="3" t="s">
        <v>53</v>
      </c>
      <c r="E140" s="3" t="s">
        <v>21</v>
      </c>
      <c r="F140" s="4" t="s">
        <v>22</v>
      </c>
      <c r="G140" s="4" t="s">
        <v>23</v>
      </c>
      <c r="H140" s="4" t="s">
        <v>24</v>
      </c>
      <c r="I140" s="4" t="s">
        <v>25</v>
      </c>
      <c r="J140" s="5" t="s">
        <v>25</v>
      </c>
      <c r="K140" s="5" t="s">
        <v>867</v>
      </c>
      <c r="L140" s="5" t="s">
        <v>127</v>
      </c>
      <c r="M140" s="5" t="s">
        <v>128</v>
      </c>
      <c r="N140" s="5" t="s">
        <v>868</v>
      </c>
      <c r="O140" s="5"/>
      <c r="P140" s="4" t="str">
        <f t="shared" si="0"/>
        <v>Outstanding</v>
      </c>
      <c r="Q140" s="13" t="s">
        <v>25</v>
      </c>
    </row>
    <row r="141" spans="1:17" ht="60" customHeight="1" x14ac:dyDescent="0.35">
      <c r="A141" s="11" t="s">
        <v>58</v>
      </c>
      <c r="B141" s="2" t="s">
        <v>869</v>
      </c>
      <c r="C141" s="1" t="s">
        <v>870</v>
      </c>
      <c r="D141" s="3" t="s">
        <v>20</v>
      </c>
      <c r="E141" s="3" t="s">
        <v>21</v>
      </c>
      <c r="F141" s="4" t="s">
        <v>22</v>
      </c>
      <c r="G141" s="4" t="s">
        <v>23</v>
      </c>
      <c r="H141" s="4" t="s">
        <v>24</v>
      </c>
      <c r="I141" s="4" t="s">
        <v>25</v>
      </c>
      <c r="J141" s="5" t="s">
        <v>25</v>
      </c>
      <c r="K141" s="5" t="s">
        <v>871</v>
      </c>
      <c r="L141" s="5" t="s">
        <v>872</v>
      </c>
      <c r="M141" s="5" t="s">
        <v>873</v>
      </c>
      <c r="N141" s="5" t="s">
        <v>874</v>
      </c>
      <c r="O141" s="5"/>
      <c r="P141" s="4" t="str">
        <f t="shared" si="0"/>
        <v>Outstanding</v>
      </c>
      <c r="Q141" s="13" t="s">
        <v>25</v>
      </c>
    </row>
    <row r="142" spans="1:17" ht="60" customHeight="1" x14ac:dyDescent="0.35">
      <c r="A142" s="11" t="s">
        <v>58</v>
      </c>
      <c r="B142" s="2" t="s">
        <v>875</v>
      </c>
      <c r="C142" s="1" t="s">
        <v>60</v>
      </c>
      <c r="D142" s="3" t="s">
        <v>53</v>
      </c>
      <c r="E142" s="3" t="s">
        <v>21</v>
      </c>
      <c r="F142" s="4" t="s">
        <v>22</v>
      </c>
      <c r="G142" s="4" t="s">
        <v>23</v>
      </c>
      <c r="H142" s="4" t="s">
        <v>24</v>
      </c>
      <c r="I142" s="4" t="s">
        <v>25</v>
      </c>
      <c r="J142" s="5" t="s">
        <v>25</v>
      </c>
      <c r="K142" s="5" t="s">
        <v>876</v>
      </c>
      <c r="L142" s="5" t="s">
        <v>62</v>
      </c>
      <c r="M142" s="5" t="s">
        <v>877</v>
      </c>
      <c r="N142" s="5" t="s">
        <v>878</v>
      </c>
      <c r="O142" s="5" t="s">
        <v>65</v>
      </c>
      <c r="P142" s="4" t="str">
        <f t="shared" si="0"/>
        <v>Outstanding</v>
      </c>
      <c r="Q142" s="13" t="s">
        <v>25</v>
      </c>
    </row>
    <row r="143" spans="1:17" ht="60" customHeight="1" x14ac:dyDescent="0.35">
      <c r="A143" s="11" t="s">
        <v>58</v>
      </c>
      <c r="B143" s="2" t="s">
        <v>879</v>
      </c>
      <c r="C143" s="1" t="s">
        <v>67</v>
      </c>
      <c r="D143" s="3" t="s">
        <v>53</v>
      </c>
      <c r="E143" s="3" t="s">
        <v>21</v>
      </c>
      <c r="F143" s="4" t="s">
        <v>22</v>
      </c>
      <c r="G143" s="4" t="s">
        <v>23</v>
      </c>
      <c r="H143" s="4" t="s">
        <v>24</v>
      </c>
      <c r="I143" s="4" t="s">
        <v>25</v>
      </c>
      <c r="J143" s="5" t="s">
        <v>25</v>
      </c>
      <c r="K143" s="5" t="s">
        <v>880</v>
      </c>
      <c r="L143" s="5" t="s">
        <v>69</v>
      </c>
      <c r="M143" s="5" t="s">
        <v>70</v>
      </c>
      <c r="N143" s="5" t="s">
        <v>881</v>
      </c>
      <c r="O143" s="5" t="s">
        <v>72</v>
      </c>
      <c r="P143" s="4" t="str">
        <f t="shared" si="0"/>
        <v>Outstanding</v>
      </c>
      <c r="Q143" s="13" t="s">
        <v>25</v>
      </c>
    </row>
    <row r="144" spans="1:17" ht="60" customHeight="1" x14ac:dyDescent="0.35">
      <c r="A144" s="11" t="s">
        <v>73</v>
      </c>
      <c r="B144" s="2" t="s">
        <v>882</v>
      </c>
      <c r="C144" s="1" t="s">
        <v>75</v>
      </c>
      <c r="D144" s="3" t="s">
        <v>53</v>
      </c>
      <c r="E144" s="3" t="s">
        <v>21</v>
      </c>
      <c r="F144" s="4" t="s">
        <v>22</v>
      </c>
      <c r="G144" s="4" t="s">
        <v>23</v>
      </c>
      <c r="H144" s="4" t="s">
        <v>24</v>
      </c>
      <c r="I144" s="4" t="s">
        <v>25</v>
      </c>
      <c r="J144" s="5" t="s">
        <v>25</v>
      </c>
      <c r="K144" s="5" t="s">
        <v>883</v>
      </c>
      <c r="L144" s="5" t="s">
        <v>77</v>
      </c>
      <c r="M144" s="5" t="s">
        <v>78</v>
      </c>
      <c r="N144" s="5" t="s">
        <v>884</v>
      </c>
      <c r="O144" s="5" t="s">
        <v>80</v>
      </c>
      <c r="P144" s="4" t="str">
        <f t="shared" si="0"/>
        <v>Outstanding</v>
      </c>
      <c r="Q144" s="13" t="s">
        <v>25</v>
      </c>
    </row>
    <row r="145" spans="1:17" ht="60" customHeight="1" x14ac:dyDescent="0.35">
      <c r="A145" s="11" t="s">
        <v>73</v>
      </c>
      <c r="B145" s="2" t="s">
        <v>885</v>
      </c>
      <c r="C145" s="1" t="s">
        <v>82</v>
      </c>
      <c r="D145" s="3" t="s">
        <v>53</v>
      </c>
      <c r="E145" s="3" t="s">
        <v>83</v>
      </c>
      <c r="F145" s="4" t="s">
        <v>22</v>
      </c>
      <c r="G145" s="4" t="s">
        <v>23</v>
      </c>
      <c r="H145" s="4" t="s">
        <v>24</v>
      </c>
      <c r="I145" s="4" t="s">
        <v>25</v>
      </c>
      <c r="J145" s="5" t="s">
        <v>25</v>
      </c>
      <c r="K145" s="5" t="s">
        <v>886</v>
      </c>
      <c r="L145" s="5" t="s">
        <v>887</v>
      </c>
      <c r="M145" s="5" t="s">
        <v>86</v>
      </c>
      <c r="N145" s="5" t="s">
        <v>888</v>
      </c>
      <c r="O145" s="5"/>
      <c r="P145" s="4" t="str">
        <f t="shared" si="0"/>
        <v>Outstanding</v>
      </c>
      <c r="Q145" s="13" t="s">
        <v>25</v>
      </c>
    </row>
    <row r="146" spans="1:17" ht="60" customHeight="1" x14ac:dyDescent="0.35">
      <c r="A146" s="11" t="s">
        <v>96</v>
      </c>
      <c r="B146" s="2" t="s">
        <v>889</v>
      </c>
      <c r="C146" s="1" t="s">
        <v>105</v>
      </c>
      <c r="D146" s="3" t="s">
        <v>53</v>
      </c>
      <c r="E146" s="3" t="s">
        <v>21</v>
      </c>
      <c r="F146" s="4" t="s">
        <v>22</v>
      </c>
      <c r="G146" s="4" t="s">
        <v>23</v>
      </c>
      <c r="H146" s="4" t="s">
        <v>24</v>
      </c>
      <c r="I146" s="4" t="s">
        <v>25</v>
      </c>
      <c r="J146" s="5" t="s">
        <v>25</v>
      </c>
      <c r="K146" s="5" t="s">
        <v>890</v>
      </c>
      <c r="L146" s="5" t="s">
        <v>891</v>
      </c>
      <c r="M146" s="5" t="s">
        <v>108</v>
      </c>
      <c r="N146" s="5" t="s">
        <v>892</v>
      </c>
      <c r="O146" s="5" t="s">
        <v>110</v>
      </c>
      <c r="P146" s="4" t="str">
        <f t="shared" si="0"/>
        <v>Outstanding</v>
      </c>
      <c r="Q146" s="13" t="s">
        <v>25</v>
      </c>
    </row>
    <row r="147" spans="1:17" ht="60" customHeight="1" x14ac:dyDescent="0.35">
      <c r="A147" s="11" t="s">
        <v>96</v>
      </c>
      <c r="B147" s="2" t="s">
        <v>893</v>
      </c>
      <c r="C147" s="1" t="s">
        <v>118</v>
      </c>
      <c r="D147" s="3" t="s">
        <v>53</v>
      </c>
      <c r="E147" s="3" t="s">
        <v>21</v>
      </c>
      <c r="F147" s="4" t="s">
        <v>22</v>
      </c>
      <c r="G147" s="4" t="s">
        <v>23</v>
      </c>
      <c r="H147" s="4" t="s">
        <v>24</v>
      </c>
      <c r="I147" s="4" t="s">
        <v>25</v>
      </c>
      <c r="J147" s="5" t="s">
        <v>25</v>
      </c>
      <c r="K147" s="5" t="s">
        <v>894</v>
      </c>
      <c r="L147" s="5" t="s">
        <v>895</v>
      </c>
      <c r="M147" s="5" t="s">
        <v>121</v>
      </c>
      <c r="N147" s="5" t="s">
        <v>896</v>
      </c>
      <c r="O147" s="5" t="s">
        <v>123</v>
      </c>
      <c r="P147" s="4" t="str">
        <f t="shared" si="0"/>
        <v>Outstanding</v>
      </c>
      <c r="Q147" s="13" t="s">
        <v>25</v>
      </c>
    </row>
    <row r="148" spans="1:17" ht="60" customHeight="1" x14ac:dyDescent="0.35">
      <c r="A148" s="11" t="s">
        <v>96</v>
      </c>
      <c r="B148" s="2" t="s">
        <v>897</v>
      </c>
      <c r="C148" s="1" t="s">
        <v>125</v>
      </c>
      <c r="D148" s="3" t="s">
        <v>53</v>
      </c>
      <c r="E148" s="3" t="s">
        <v>21</v>
      </c>
      <c r="F148" s="4" t="s">
        <v>22</v>
      </c>
      <c r="G148" s="4" t="s">
        <v>23</v>
      </c>
      <c r="H148" s="4" t="s">
        <v>24</v>
      </c>
      <c r="I148" s="4" t="s">
        <v>25</v>
      </c>
      <c r="J148" s="5" t="s">
        <v>25</v>
      </c>
      <c r="K148" s="5" t="s">
        <v>898</v>
      </c>
      <c r="L148" s="5" t="s">
        <v>127</v>
      </c>
      <c r="M148" s="5" t="s">
        <v>128</v>
      </c>
      <c r="N148" s="5" t="s">
        <v>899</v>
      </c>
      <c r="O148" s="5"/>
      <c r="P148" s="4" t="str">
        <f t="shared" si="0"/>
        <v>Outstanding</v>
      </c>
      <c r="Q148" s="13" t="s">
        <v>25</v>
      </c>
    </row>
    <row r="149" spans="1:17" ht="60" customHeight="1" x14ac:dyDescent="0.35">
      <c r="A149" s="11" t="s">
        <v>96</v>
      </c>
      <c r="B149" s="2" t="s">
        <v>900</v>
      </c>
      <c r="C149" s="1" t="s">
        <v>144</v>
      </c>
      <c r="D149" s="3" t="s">
        <v>53</v>
      </c>
      <c r="E149" s="3" t="s">
        <v>83</v>
      </c>
      <c r="F149" s="4" t="s">
        <v>22</v>
      </c>
      <c r="G149" s="4" t="s">
        <v>23</v>
      </c>
      <c r="H149" s="4" t="s">
        <v>24</v>
      </c>
      <c r="I149" s="4" t="s">
        <v>25</v>
      </c>
      <c r="J149" s="5" t="s">
        <v>25</v>
      </c>
      <c r="K149" s="5" t="s">
        <v>901</v>
      </c>
      <c r="L149" s="5" t="s">
        <v>902</v>
      </c>
      <c r="M149" s="5" t="s">
        <v>147</v>
      </c>
      <c r="N149" s="5" t="s">
        <v>903</v>
      </c>
      <c r="O149" s="5" t="s">
        <v>103</v>
      </c>
      <c r="P149" s="4" t="str">
        <f t="shared" si="0"/>
        <v>Outstanding</v>
      </c>
      <c r="Q149" s="13" t="s">
        <v>25</v>
      </c>
    </row>
    <row r="150" spans="1:17" ht="60" customHeight="1" x14ac:dyDescent="0.35">
      <c r="A150" s="11" t="s">
        <v>96</v>
      </c>
      <c r="B150" s="2" t="s">
        <v>904</v>
      </c>
      <c r="C150" s="1" t="s">
        <v>150</v>
      </c>
      <c r="D150" s="3" t="s">
        <v>53</v>
      </c>
      <c r="E150" s="3" t="s">
        <v>21</v>
      </c>
      <c r="F150" s="4" t="s">
        <v>22</v>
      </c>
      <c r="G150" s="4" t="s">
        <v>23</v>
      </c>
      <c r="H150" s="4" t="s">
        <v>24</v>
      </c>
      <c r="I150" s="4" t="s">
        <v>25</v>
      </c>
      <c r="J150" s="5" t="s">
        <v>25</v>
      </c>
      <c r="K150" s="5" t="s">
        <v>905</v>
      </c>
      <c r="L150" s="5" t="s">
        <v>906</v>
      </c>
      <c r="M150" s="5" t="s">
        <v>115</v>
      </c>
      <c r="N150" s="5" t="s">
        <v>907</v>
      </c>
      <c r="O150" s="5" t="s">
        <v>154</v>
      </c>
      <c r="P150" s="4" t="str">
        <f t="shared" si="0"/>
        <v>Outstanding</v>
      </c>
      <c r="Q150" s="13" t="s">
        <v>25</v>
      </c>
    </row>
    <row r="151" spans="1:17" ht="60" customHeight="1" x14ac:dyDescent="0.35">
      <c r="A151" s="11" t="s">
        <v>96</v>
      </c>
      <c r="B151" s="2" t="s">
        <v>908</v>
      </c>
      <c r="C151" s="1" t="s">
        <v>257</v>
      </c>
      <c r="D151" s="3" t="s">
        <v>53</v>
      </c>
      <c r="E151" s="3" t="s">
        <v>21</v>
      </c>
      <c r="F151" s="4" t="s">
        <v>22</v>
      </c>
      <c r="G151" s="4" t="s">
        <v>23</v>
      </c>
      <c r="H151" s="4" t="s">
        <v>24</v>
      </c>
      <c r="I151" s="4" t="s">
        <v>25</v>
      </c>
      <c r="J151" s="5" t="s">
        <v>25</v>
      </c>
      <c r="K151" s="5" t="s">
        <v>909</v>
      </c>
      <c r="L151" s="5" t="s">
        <v>910</v>
      </c>
      <c r="M151" s="5" t="s">
        <v>229</v>
      </c>
      <c r="N151" s="5" t="s">
        <v>911</v>
      </c>
      <c r="O151" s="5" t="s">
        <v>261</v>
      </c>
      <c r="P151" s="4" t="str">
        <f t="shared" si="0"/>
        <v>Outstanding</v>
      </c>
      <c r="Q151" s="13" t="s">
        <v>25</v>
      </c>
    </row>
    <row r="152" spans="1:17" ht="60" customHeight="1" x14ac:dyDescent="0.35">
      <c r="A152" s="11" t="s">
        <v>96</v>
      </c>
      <c r="B152" s="2" t="s">
        <v>912</v>
      </c>
      <c r="C152" s="1" t="s">
        <v>263</v>
      </c>
      <c r="D152" s="3" t="s">
        <v>53</v>
      </c>
      <c r="E152" s="3" t="s">
        <v>21</v>
      </c>
      <c r="F152" s="4" t="s">
        <v>22</v>
      </c>
      <c r="G152" s="4" t="s">
        <v>23</v>
      </c>
      <c r="H152" s="4" t="s">
        <v>24</v>
      </c>
      <c r="I152" s="4" t="s">
        <v>25</v>
      </c>
      <c r="J152" s="5" t="s">
        <v>25</v>
      </c>
      <c r="K152" s="5" t="s">
        <v>913</v>
      </c>
      <c r="L152" s="5" t="s">
        <v>914</v>
      </c>
      <c r="M152" s="5" t="s">
        <v>266</v>
      </c>
      <c r="N152" s="5" t="s">
        <v>915</v>
      </c>
      <c r="O152" s="5" t="s">
        <v>261</v>
      </c>
      <c r="P152" s="4" t="str">
        <f t="shared" si="0"/>
        <v>Outstanding</v>
      </c>
      <c r="Q152" s="13" t="s">
        <v>25</v>
      </c>
    </row>
    <row r="153" spans="1:17" ht="60" customHeight="1" x14ac:dyDescent="0.35">
      <c r="A153" s="11" t="s">
        <v>96</v>
      </c>
      <c r="B153" s="2" t="s">
        <v>916</v>
      </c>
      <c r="C153" s="1" t="s">
        <v>269</v>
      </c>
      <c r="D153" s="3" t="s">
        <v>53</v>
      </c>
      <c r="E153" s="3" t="s">
        <v>21</v>
      </c>
      <c r="F153" s="4" t="s">
        <v>22</v>
      </c>
      <c r="G153" s="4" t="s">
        <v>23</v>
      </c>
      <c r="H153" s="4" t="s">
        <v>24</v>
      </c>
      <c r="I153" s="4" t="s">
        <v>25</v>
      </c>
      <c r="J153" s="5" t="s">
        <v>25</v>
      </c>
      <c r="K153" s="5" t="s">
        <v>917</v>
      </c>
      <c r="L153" s="5" t="s">
        <v>918</v>
      </c>
      <c r="M153" s="5" t="s">
        <v>272</v>
      </c>
      <c r="N153" s="5" t="s">
        <v>919</v>
      </c>
      <c r="O153" s="5" t="s">
        <v>110</v>
      </c>
      <c r="P153" s="4" t="str">
        <f t="shared" si="0"/>
        <v>Outstanding</v>
      </c>
      <c r="Q153" s="13" t="s">
        <v>25</v>
      </c>
    </row>
    <row r="154" spans="1:17" ht="60" customHeight="1" x14ac:dyDescent="0.35">
      <c r="A154" s="11" t="s">
        <v>96</v>
      </c>
      <c r="B154" s="2" t="s">
        <v>920</v>
      </c>
      <c r="C154" s="1" t="s">
        <v>921</v>
      </c>
      <c r="D154" s="3" t="s">
        <v>53</v>
      </c>
      <c r="E154" s="3" t="s">
        <v>21</v>
      </c>
      <c r="F154" s="4" t="s">
        <v>22</v>
      </c>
      <c r="G154" s="4" t="s">
        <v>23</v>
      </c>
      <c r="H154" s="4" t="s">
        <v>24</v>
      </c>
      <c r="I154" s="4" t="s">
        <v>25</v>
      </c>
      <c r="J154" s="5" t="s">
        <v>25</v>
      </c>
      <c r="K154" s="5" t="s">
        <v>922</v>
      </c>
      <c r="L154" s="5" t="s">
        <v>923</v>
      </c>
      <c r="M154" s="5" t="s">
        <v>924</v>
      </c>
      <c r="N154" s="5" t="s">
        <v>925</v>
      </c>
      <c r="O154" s="5"/>
      <c r="P154" s="4" t="str">
        <f t="shared" si="0"/>
        <v>Outstanding</v>
      </c>
      <c r="Q154" s="13" t="s">
        <v>25</v>
      </c>
    </row>
    <row r="155" spans="1:17" ht="60" customHeight="1" x14ac:dyDescent="0.35">
      <c r="A155" s="11" t="s">
        <v>926</v>
      </c>
      <c r="B155" s="2" t="s">
        <v>927</v>
      </c>
      <c r="C155" s="1" t="s">
        <v>282</v>
      </c>
      <c r="D155" s="3" t="s">
        <v>20</v>
      </c>
      <c r="E155" s="3" t="s">
        <v>21</v>
      </c>
      <c r="F155" s="4" t="s">
        <v>22</v>
      </c>
      <c r="G155" s="4" t="s">
        <v>23</v>
      </c>
      <c r="H155" s="4" t="s">
        <v>24</v>
      </c>
      <c r="I155" s="4" t="s">
        <v>25</v>
      </c>
      <c r="J155" s="5" t="s">
        <v>25</v>
      </c>
      <c r="K155" s="5" t="s">
        <v>928</v>
      </c>
      <c r="L155" s="5" t="s">
        <v>929</v>
      </c>
      <c r="M155" s="5" t="s">
        <v>873</v>
      </c>
      <c r="N155" s="5" t="s">
        <v>930</v>
      </c>
      <c r="O155" s="5"/>
      <c r="P155" s="4" t="str">
        <f t="shared" si="0"/>
        <v>Outstanding</v>
      </c>
      <c r="Q155" s="13" t="s">
        <v>25</v>
      </c>
    </row>
    <row r="156" spans="1:17" ht="60" customHeight="1" x14ac:dyDescent="0.35">
      <c r="A156" s="11" t="s">
        <v>926</v>
      </c>
      <c r="B156" s="2" t="s">
        <v>931</v>
      </c>
      <c r="C156" s="1" t="s">
        <v>289</v>
      </c>
      <c r="D156" s="3" t="s">
        <v>20</v>
      </c>
      <c r="E156" s="3" t="s">
        <v>21</v>
      </c>
      <c r="F156" s="4" t="s">
        <v>22</v>
      </c>
      <c r="G156" s="4" t="s">
        <v>23</v>
      </c>
      <c r="H156" s="4" t="s">
        <v>24</v>
      </c>
      <c r="I156" s="4" t="s">
        <v>25</v>
      </c>
      <c r="J156" s="5" t="s">
        <v>25</v>
      </c>
      <c r="K156" s="5" t="s">
        <v>932</v>
      </c>
      <c r="L156" s="5" t="s">
        <v>933</v>
      </c>
      <c r="M156" s="5" t="s">
        <v>292</v>
      </c>
      <c r="N156" s="5" t="s">
        <v>934</v>
      </c>
      <c r="O156" s="5" t="s">
        <v>95</v>
      </c>
      <c r="P156" s="4" t="str">
        <f t="shared" si="0"/>
        <v>Outstanding</v>
      </c>
      <c r="Q156" s="13" t="s">
        <v>25</v>
      </c>
    </row>
    <row r="157" spans="1:17" ht="60" customHeight="1" x14ac:dyDescent="0.35">
      <c r="A157" s="11" t="s">
        <v>926</v>
      </c>
      <c r="B157" s="2" t="s">
        <v>935</v>
      </c>
      <c r="C157" s="1" t="s">
        <v>295</v>
      </c>
      <c r="D157" s="3" t="s">
        <v>53</v>
      </c>
      <c r="E157" s="3" t="s">
        <v>21</v>
      </c>
      <c r="F157" s="4" t="s">
        <v>22</v>
      </c>
      <c r="G157" s="4" t="s">
        <v>23</v>
      </c>
      <c r="H157" s="4" t="s">
        <v>24</v>
      </c>
      <c r="I157" s="4" t="s">
        <v>25</v>
      </c>
      <c r="J157" s="5" t="s">
        <v>25</v>
      </c>
      <c r="K157" s="5" t="s">
        <v>936</v>
      </c>
      <c r="L157" s="5" t="s">
        <v>937</v>
      </c>
      <c r="M157" s="5" t="s">
        <v>298</v>
      </c>
      <c r="N157" s="5" t="s">
        <v>938</v>
      </c>
      <c r="O157" s="5" t="s">
        <v>103</v>
      </c>
      <c r="P157" s="4" t="str">
        <f t="shared" si="0"/>
        <v>Outstanding</v>
      </c>
      <c r="Q157" s="13" t="s">
        <v>25</v>
      </c>
    </row>
    <row r="158" spans="1:17" ht="60" customHeight="1" x14ac:dyDescent="0.35">
      <c r="A158" s="11" t="s">
        <v>926</v>
      </c>
      <c r="B158" s="2" t="s">
        <v>939</v>
      </c>
      <c r="C158" s="1" t="s">
        <v>301</v>
      </c>
      <c r="D158" s="3" t="s">
        <v>20</v>
      </c>
      <c r="E158" s="3" t="s">
        <v>21</v>
      </c>
      <c r="F158" s="4" t="s">
        <v>22</v>
      </c>
      <c r="G158" s="4" t="s">
        <v>23</v>
      </c>
      <c r="H158" s="4" t="s">
        <v>24</v>
      </c>
      <c r="I158" s="4" t="s">
        <v>25</v>
      </c>
      <c r="J158" s="5" t="s">
        <v>25</v>
      </c>
      <c r="K158" s="5" t="s">
        <v>940</v>
      </c>
      <c r="L158" s="5" t="s">
        <v>941</v>
      </c>
      <c r="M158" s="5" t="s">
        <v>304</v>
      </c>
      <c r="N158" s="5" t="s">
        <v>942</v>
      </c>
      <c r="O158" s="5" t="s">
        <v>103</v>
      </c>
      <c r="P158" s="4" t="str">
        <f t="shared" si="0"/>
        <v>Outstanding</v>
      </c>
      <c r="Q158" s="13" t="s">
        <v>25</v>
      </c>
    </row>
    <row r="159" spans="1:17" ht="60" customHeight="1" x14ac:dyDescent="0.35">
      <c r="A159" s="11" t="s">
        <v>943</v>
      </c>
      <c r="B159" s="2" t="s">
        <v>944</v>
      </c>
      <c r="C159" s="1" t="s">
        <v>308</v>
      </c>
      <c r="D159" s="3" t="s">
        <v>53</v>
      </c>
      <c r="E159" s="3" t="s">
        <v>21</v>
      </c>
      <c r="F159" s="4" t="s">
        <v>22</v>
      </c>
      <c r="G159" s="4" t="s">
        <v>23</v>
      </c>
      <c r="H159" s="4" t="s">
        <v>24</v>
      </c>
      <c r="I159" s="4" t="s">
        <v>25</v>
      </c>
      <c r="J159" s="5" t="s">
        <v>25</v>
      </c>
      <c r="K159" s="5" t="s">
        <v>945</v>
      </c>
      <c r="L159" s="5" t="s">
        <v>310</v>
      </c>
      <c r="M159" s="5" t="s">
        <v>311</v>
      </c>
      <c r="N159" s="5" t="s">
        <v>946</v>
      </c>
      <c r="O159" s="5" t="s">
        <v>313</v>
      </c>
      <c r="P159" s="4" t="str">
        <f t="shared" si="0"/>
        <v>Outstanding</v>
      </c>
      <c r="Q159" s="13" t="s">
        <v>25</v>
      </c>
    </row>
    <row r="160" spans="1:17" ht="60" customHeight="1" x14ac:dyDescent="0.35">
      <c r="A160" s="11" t="s">
        <v>314</v>
      </c>
      <c r="B160" s="2" t="s">
        <v>947</v>
      </c>
      <c r="C160" s="1" t="s">
        <v>316</v>
      </c>
      <c r="D160" s="3" t="s">
        <v>53</v>
      </c>
      <c r="E160" s="3" t="s">
        <v>21</v>
      </c>
      <c r="F160" s="4" t="s">
        <v>22</v>
      </c>
      <c r="G160" s="4" t="s">
        <v>23</v>
      </c>
      <c r="H160" s="4" t="s">
        <v>24</v>
      </c>
      <c r="I160" s="4" t="s">
        <v>25</v>
      </c>
      <c r="J160" s="5" t="s">
        <v>25</v>
      </c>
      <c r="K160" s="5" t="s">
        <v>948</v>
      </c>
      <c r="L160" s="5" t="s">
        <v>318</v>
      </c>
      <c r="M160" s="5" t="s">
        <v>319</v>
      </c>
      <c r="N160" s="5" t="s">
        <v>949</v>
      </c>
      <c r="O160" s="5" t="s">
        <v>167</v>
      </c>
      <c r="P160" s="4" t="str">
        <f t="shared" si="0"/>
        <v>Outstanding</v>
      </c>
      <c r="Q160" s="13" t="s">
        <v>25</v>
      </c>
    </row>
    <row r="161" spans="1:17" ht="60" customHeight="1" x14ac:dyDescent="0.35">
      <c r="A161" s="11" t="s">
        <v>314</v>
      </c>
      <c r="B161" s="2" t="s">
        <v>950</v>
      </c>
      <c r="C161" s="1" t="s">
        <v>322</v>
      </c>
      <c r="D161" s="3" t="s">
        <v>20</v>
      </c>
      <c r="E161" s="3" t="s">
        <v>83</v>
      </c>
      <c r="F161" s="4" t="s">
        <v>22</v>
      </c>
      <c r="G161" s="4" t="s">
        <v>23</v>
      </c>
      <c r="H161" s="4" t="s">
        <v>24</v>
      </c>
      <c r="I161" s="4" t="s">
        <v>25</v>
      </c>
      <c r="J161" s="5" t="s">
        <v>25</v>
      </c>
      <c r="K161" s="5" t="s">
        <v>951</v>
      </c>
      <c r="L161" s="5" t="s">
        <v>952</v>
      </c>
      <c r="M161" s="5" t="s">
        <v>325</v>
      </c>
      <c r="N161" s="5" t="s">
        <v>953</v>
      </c>
      <c r="O161" s="5"/>
      <c r="P161" s="4" t="str">
        <f t="shared" si="0"/>
        <v>Outstanding</v>
      </c>
      <c r="Q161" s="13" t="s">
        <v>25</v>
      </c>
    </row>
    <row r="162" spans="1:17" ht="60" customHeight="1" x14ac:dyDescent="0.35">
      <c r="A162" s="11" t="s">
        <v>314</v>
      </c>
      <c r="B162" s="2" t="s">
        <v>954</v>
      </c>
      <c r="C162" s="1" t="s">
        <v>334</v>
      </c>
      <c r="D162" s="3" t="s">
        <v>53</v>
      </c>
      <c r="E162" s="3" t="s">
        <v>83</v>
      </c>
      <c r="F162" s="4" t="s">
        <v>22</v>
      </c>
      <c r="G162" s="4" t="s">
        <v>23</v>
      </c>
      <c r="H162" s="4" t="s">
        <v>24</v>
      </c>
      <c r="I162" s="4" t="s">
        <v>25</v>
      </c>
      <c r="J162" s="5" t="s">
        <v>25</v>
      </c>
      <c r="K162" s="5" t="s">
        <v>955</v>
      </c>
      <c r="L162" s="5" t="s">
        <v>956</v>
      </c>
      <c r="M162" s="5" t="s">
        <v>337</v>
      </c>
      <c r="N162" s="5" t="s">
        <v>957</v>
      </c>
      <c r="O162" s="5" t="s">
        <v>103</v>
      </c>
      <c r="P162" s="4" t="str">
        <f t="shared" si="0"/>
        <v>Outstanding</v>
      </c>
      <c r="Q162" s="13" t="s">
        <v>25</v>
      </c>
    </row>
    <row r="163" spans="1:17" ht="60" customHeight="1" x14ac:dyDescent="0.35">
      <c r="A163" s="11" t="s">
        <v>314</v>
      </c>
      <c r="B163" s="2" t="s">
        <v>958</v>
      </c>
      <c r="C163" s="1" t="s">
        <v>345</v>
      </c>
      <c r="D163" s="3" t="s">
        <v>53</v>
      </c>
      <c r="E163" s="3" t="s">
        <v>83</v>
      </c>
      <c r="F163" s="4" t="s">
        <v>22</v>
      </c>
      <c r="G163" s="4" t="s">
        <v>23</v>
      </c>
      <c r="H163" s="4" t="s">
        <v>24</v>
      </c>
      <c r="I163" s="4" t="s">
        <v>25</v>
      </c>
      <c r="J163" s="5" t="s">
        <v>25</v>
      </c>
      <c r="K163" s="5" t="s">
        <v>959</v>
      </c>
      <c r="L163" s="5" t="s">
        <v>347</v>
      </c>
      <c r="M163" s="5" t="s">
        <v>348</v>
      </c>
      <c r="N163" s="5" t="s">
        <v>960</v>
      </c>
      <c r="O163" s="5" t="s">
        <v>961</v>
      </c>
      <c r="P163" s="4" t="str">
        <f t="shared" si="0"/>
        <v>Outstanding</v>
      </c>
      <c r="Q163" s="13" t="s">
        <v>25</v>
      </c>
    </row>
    <row r="164" spans="1:17" ht="60" customHeight="1" x14ac:dyDescent="0.35">
      <c r="A164" s="11" t="s">
        <v>314</v>
      </c>
      <c r="B164" s="2" t="s">
        <v>962</v>
      </c>
      <c r="C164" s="1" t="s">
        <v>963</v>
      </c>
      <c r="D164" s="3" t="s">
        <v>20</v>
      </c>
      <c r="E164" s="3" t="s">
        <v>21</v>
      </c>
      <c r="F164" s="4" t="s">
        <v>22</v>
      </c>
      <c r="G164" s="4" t="s">
        <v>23</v>
      </c>
      <c r="H164" s="4" t="s">
        <v>24</v>
      </c>
      <c r="I164" s="4" t="s">
        <v>25</v>
      </c>
      <c r="J164" s="5" t="s">
        <v>25</v>
      </c>
      <c r="K164" s="5" t="s">
        <v>964</v>
      </c>
      <c r="L164" s="5" t="s">
        <v>965</v>
      </c>
      <c r="M164" s="5" t="s">
        <v>873</v>
      </c>
      <c r="N164" s="5" t="s">
        <v>966</v>
      </c>
      <c r="O164" s="5"/>
      <c r="P164" s="4" t="str">
        <f t="shared" si="0"/>
        <v>Outstanding</v>
      </c>
      <c r="Q164" s="13" t="s">
        <v>25</v>
      </c>
    </row>
    <row r="165" spans="1:17" ht="60" customHeight="1" x14ac:dyDescent="0.35">
      <c r="A165" s="11" t="s">
        <v>314</v>
      </c>
      <c r="B165" s="2" t="s">
        <v>967</v>
      </c>
      <c r="C165" s="1" t="s">
        <v>968</v>
      </c>
      <c r="D165" s="3" t="s">
        <v>53</v>
      </c>
      <c r="E165" s="3" t="s">
        <v>21</v>
      </c>
      <c r="F165" s="4" t="s">
        <v>22</v>
      </c>
      <c r="G165" s="4" t="s">
        <v>23</v>
      </c>
      <c r="H165" s="4" t="s">
        <v>24</v>
      </c>
      <c r="I165" s="4" t="s">
        <v>25</v>
      </c>
      <c r="J165" s="5" t="s">
        <v>25</v>
      </c>
      <c r="K165" s="5" t="s">
        <v>969</v>
      </c>
      <c r="L165" s="5" t="s">
        <v>970</v>
      </c>
      <c r="M165" s="5" t="s">
        <v>115</v>
      </c>
      <c r="N165" s="5" t="s">
        <v>971</v>
      </c>
      <c r="O165" s="5" t="s">
        <v>95</v>
      </c>
      <c r="P165" s="4" t="str">
        <f t="shared" si="0"/>
        <v>Outstanding</v>
      </c>
      <c r="Q165" s="13" t="s">
        <v>25</v>
      </c>
    </row>
    <row r="166" spans="1:17" ht="60" customHeight="1" x14ac:dyDescent="0.35">
      <c r="A166" s="11" t="s">
        <v>314</v>
      </c>
      <c r="B166" s="2" t="s">
        <v>972</v>
      </c>
      <c r="C166" s="1" t="s">
        <v>362</v>
      </c>
      <c r="D166" s="3" t="s">
        <v>53</v>
      </c>
      <c r="E166" s="3" t="s">
        <v>21</v>
      </c>
      <c r="F166" s="4" t="s">
        <v>22</v>
      </c>
      <c r="G166" s="4" t="s">
        <v>23</v>
      </c>
      <c r="H166" s="4" t="s">
        <v>24</v>
      </c>
      <c r="I166" s="4" t="s">
        <v>25</v>
      </c>
      <c r="J166" s="5" t="s">
        <v>25</v>
      </c>
      <c r="K166" s="5" t="s">
        <v>973</v>
      </c>
      <c r="L166" s="5" t="s">
        <v>974</v>
      </c>
      <c r="M166" s="5" t="s">
        <v>115</v>
      </c>
      <c r="N166" s="5" t="s">
        <v>975</v>
      </c>
      <c r="O166" s="5" t="s">
        <v>95</v>
      </c>
      <c r="P166" s="4" t="str">
        <f t="shared" si="0"/>
        <v>Outstanding</v>
      </c>
      <c r="Q166" s="13" t="s">
        <v>25</v>
      </c>
    </row>
    <row r="167" spans="1:17" ht="60" customHeight="1" x14ac:dyDescent="0.35">
      <c r="A167" s="11" t="s">
        <v>314</v>
      </c>
      <c r="B167" s="2" t="s">
        <v>976</v>
      </c>
      <c r="C167" s="1" t="s">
        <v>977</v>
      </c>
      <c r="D167" s="3" t="s">
        <v>53</v>
      </c>
      <c r="E167" s="3" t="s">
        <v>21</v>
      </c>
      <c r="F167" s="4" t="s">
        <v>22</v>
      </c>
      <c r="G167" s="4" t="s">
        <v>23</v>
      </c>
      <c r="H167" s="4" t="s">
        <v>24</v>
      </c>
      <c r="I167" s="4" t="s">
        <v>25</v>
      </c>
      <c r="J167" s="5" t="s">
        <v>25</v>
      </c>
      <c r="K167" s="5" t="s">
        <v>978</v>
      </c>
      <c r="L167" s="5" t="s">
        <v>979</v>
      </c>
      <c r="M167" s="5" t="s">
        <v>115</v>
      </c>
      <c r="N167" s="5" t="s">
        <v>980</v>
      </c>
      <c r="O167" s="5" t="s">
        <v>103</v>
      </c>
      <c r="P167" s="4" t="str">
        <f t="shared" si="0"/>
        <v>Outstanding</v>
      </c>
      <c r="Q167" s="13" t="s">
        <v>25</v>
      </c>
    </row>
    <row r="168" spans="1:17" ht="60" customHeight="1" x14ac:dyDescent="0.35">
      <c r="A168" s="11" t="s">
        <v>383</v>
      </c>
      <c r="B168" s="2" t="s">
        <v>981</v>
      </c>
      <c r="C168" s="1" t="s">
        <v>385</v>
      </c>
      <c r="D168" s="3" t="s">
        <v>53</v>
      </c>
      <c r="E168" s="3" t="s">
        <v>83</v>
      </c>
      <c r="F168" s="4" t="s">
        <v>22</v>
      </c>
      <c r="G168" s="4" t="s">
        <v>23</v>
      </c>
      <c r="H168" s="4" t="s">
        <v>24</v>
      </c>
      <c r="I168" s="4" t="s">
        <v>25</v>
      </c>
      <c r="J168" s="5" t="s">
        <v>25</v>
      </c>
      <c r="K168" s="5" t="s">
        <v>982</v>
      </c>
      <c r="L168" s="5" t="s">
        <v>387</v>
      </c>
      <c r="M168" s="5" t="s">
        <v>983</v>
      </c>
      <c r="N168" s="5" t="s">
        <v>984</v>
      </c>
      <c r="O168" s="5" t="s">
        <v>390</v>
      </c>
      <c r="P168" s="4" t="str">
        <f t="shared" si="0"/>
        <v>Outstanding</v>
      </c>
      <c r="Q168" s="13" t="s">
        <v>25</v>
      </c>
    </row>
    <row r="169" spans="1:17" ht="60" customHeight="1" x14ac:dyDescent="0.35">
      <c r="A169" s="11" t="s">
        <v>383</v>
      </c>
      <c r="B169" s="2" t="s">
        <v>985</v>
      </c>
      <c r="C169" s="1" t="s">
        <v>417</v>
      </c>
      <c r="D169" s="3" t="s">
        <v>53</v>
      </c>
      <c r="E169" s="3" t="s">
        <v>21</v>
      </c>
      <c r="F169" s="4" t="s">
        <v>22</v>
      </c>
      <c r="G169" s="4" t="s">
        <v>23</v>
      </c>
      <c r="H169" s="4" t="s">
        <v>24</v>
      </c>
      <c r="I169" s="4" t="s">
        <v>25</v>
      </c>
      <c r="J169" s="5" t="s">
        <v>25</v>
      </c>
      <c r="K169" s="5" t="s">
        <v>986</v>
      </c>
      <c r="L169" s="5" t="s">
        <v>987</v>
      </c>
      <c r="M169" s="5" t="s">
        <v>420</v>
      </c>
      <c r="N169" s="5" t="s">
        <v>988</v>
      </c>
      <c r="O169" s="5" t="s">
        <v>422</v>
      </c>
      <c r="P169" s="4" t="str">
        <f t="shared" si="0"/>
        <v>Outstanding</v>
      </c>
      <c r="Q169" s="13" t="s">
        <v>25</v>
      </c>
    </row>
    <row r="170" spans="1:17" ht="60" customHeight="1" x14ac:dyDescent="0.35">
      <c r="A170" s="11" t="s">
        <v>383</v>
      </c>
      <c r="B170" s="2" t="s">
        <v>989</v>
      </c>
      <c r="C170" s="1" t="s">
        <v>431</v>
      </c>
      <c r="D170" s="3" t="s">
        <v>53</v>
      </c>
      <c r="E170" s="3" t="s">
        <v>21</v>
      </c>
      <c r="F170" s="4" t="s">
        <v>22</v>
      </c>
      <c r="G170" s="4" t="s">
        <v>23</v>
      </c>
      <c r="H170" s="4" t="s">
        <v>24</v>
      </c>
      <c r="I170" s="4" t="s">
        <v>25</v>
      </c>
      <c r="J170" s="5" t="s">
        <v>25</v>
      </c>
      <c r="K170" s="5" t="s">
        <v>990</v>
      </c>
      <c r="L170" s="5" t="s">
        <v>433</v>
      </c>
      <c r="M170" s="5" t="s">
        <v>434</v>
      </c>
      <c r="N170" s="5" t="s">
        <v>991</v>
      </c>
      <c r="O170" s="5" t="s">
        <v>279</v>
      </c>
      <c r="P170" s="4" t="str">
        <f t="shared" si="0"/>
        <v>Outstanding</v>
      </c>
      <c r="Q170" s="13" t="s">
        <v>25</v>
      </c>
    </row>
    <row r="171" spans="1:17" ht="60" customHeight="1" x14ac:dyDescent="0.35">
      <c r="A171" s="11" t="s">
        <v>383</v>
      </c>
      <c r="B171" s="2" t="s">
        <v>992</v>
      </c>
      <c r="C171" s="1" t="s">
        <v>442</v>
      </c>
      <c r="D171" s="3" t="s">
        <v>53</v>
      </c>
      <c r="E171" s="3" t="s">
        <v>21</v>
      </c>
      <c r="F171" s="4" t="s">
        <v>22</v>
      </c>
      <c r="G171" s="4" t="s">
        <v>23</v>
      </c>
      <c r="H171" s="4" t="s">
        <v>24</v>
      </c>
      <c r="I171" s="4" t="s">
        <v>25</v>
      </c>
      <c r="J171" s="5" t="s">
        <v>25</v>
      </c>
      <c r="K171" s="5" t="s">
        <v>993</v>
      </c>
      <c r="L171" s="5" t="s">
        <v>994</v>
      </c>
      <c r="M171" s="5" t="s">
        <v>445</v>
      </c>
      <c r="N171" s="5" t="s">
        <v>995</v>
      </c>
      <c r="O171" s="5" t="s">
        <v>447</v>
      </c>
      <c r="P171" s="4" t="str">
        <f t="shared" si="0"/>
        <v>Outstanding</v>
      </c>
      <c r="Q171" s="13" t="s">
        <v>25</v>
      </c>
    </row>
    <row r="172" spans="1:17" ht="60" customHeight="1" x14ac:dyDescent="0.35">
      <c r="A172" s="11" t="s">
        <v>383</v>
      </c>
      <c r="B172" s="2" t="s">
        <v>996</v>
      </c>
      <c r="C172" s="1" t="s">
        <v>997</v>
      </c>
      <c r="D172" s="3" t="s">
        <v>53</v>
      </c>
      <c r="E172" s="3" t="s">
        <v>21</v>
      </c>
      <c r="F172" s="4" t="s">
        <v>22</v>
      </c>
      <c r="G172" s="4" t="s">
        <v>23</v>
      </c>
      <c r="H172" s="4" t="s">
        <v>24</v>
      </c>
      <c r="I172" s="4" t="s">
        <v>25</v>
      </c>
      <c r="J172" s="5" t="s">
        <v>25</v>
      </c>
      <c r="K172" s="5" t="s">
        <v>998</v>
      </c>
      <c r="L172" s="5" t="s">
        <v>999</v>
      </c>
      <c r="M172" s="5" t="s">
        <v>873</v>
      </c>
      <c r="N172" s="5" t="s">
        <v>1000</v>
      </c>
      <c r="O172" s="5"/>
      <c r="P172" s="4" t="str">
        <f t="shared" si="0"/>
        <v>Outstanding</v>
      </c>
      <c r="Q172" s="13" t="s">
        <v>25</v>
      </c>
    </row>
    <row r="173" spans="1:17" ht="60" customHeight="1" x14ac:dyDescent="0.35">
      <c r="A173" s="11" t="s">
        <v>383</v>
      </c>
      <c r="B173" s="2" t="s">
        <v>1001</v>
      </c>
      <c r="C173" s="1" t="s">
        <v>1002</v>
      </c>
      <c r="D173" s="3" t="s">
        <v>20</v>
      </c>
      <c r="E173" s="3" t="s">
        <v>83</v>
      </c>
      <c r="F173" s="4" t="s">
        <v>22</v>
      </c>
      <c r="G173" s="4" t="s">
        <v>23</v>
      </c>
      <c r="H173" s="4" t="s">
        <v>24</v>
      </c>
      <c r="I173" s="4" t="s">
        <v>25</v>
      </c>
      <c r="J173" s="5" t="s">
        <v>25</v>
      </c>
      <c r="K173" s="5" t="s">
        <v>1003</v>
      </c>
      <c r="L173" s="5" t="s">
        <v>1004</v>
      </c>
      <c r="M173" s="5" t="s">
        <v>1005</v>
      </c>
      <c r="N173" s="5" t="s">
        <v>1006</v>
      </c>
      <c r="O173" s="5"/>
      <c r="P173" s="4" t="str">
        <f t="shared" si="0"/>
        <v>Outstanding</v>
      </c>
      <c r="Q173" s="13" t="s">
        <v>25</v>
      </c>
    </row>
    <row r="174" spans="1:17" ht="60" customHeight="1" x14ac:dyDescent="0.35">
      <c r="A174" s="11" t="s">
        <v>383</v>
      </c>
      <c r="B174" s="2" t="s">
        <v>1007</v>
      </c>
      <c r="C174" s="1" t="s">
        <v>449</v>
      </c>
      <c r="D174" s="3" t="s">
        <v>53</v>
      </c>
      <c r="E174" s="3" t="s">
        <v>21</v>
      </c>
      <c r="F174" s="4" t="s">
        <v>22</v>
      </c>
      <c r="G174" s="4" t="s">
        <v>23</v>
      </c>
      <c r="H174" s="4" t="s">
        <v>24</v>
      </c>
      <c r="I174" s="4" t="s">
        <v>25</v>
      </c>
      <c r="J174" s="5" t="s">
        <v>25</v>
      </c>
      <c r="K174" s="5" t="s">
        <v>1008</v>
      </c>
      <c r="L174" s="5" t="s">
        <v>1009</v>
      </c>
      <c r="M174" s="5" t="s">
        <v>1010</v>
      </c>
      <c r="N174" s="5" t="s">
        <v>1011</v>
      </c>
      <c r="O174" s="5" t="s">
        <v>103</v>
      </c>
      <c r="P174" s="4" t="str">
        <f t="shared" si="0"/>
        <v>Outstanding</v>
      </c>
      <c r="Q174" s="13" t="s">
        <v>25</v>
      </c>
    </row>
    <row r="175" spans="1:17" ht="60" customHeight="1" x14ac:dyDescent="0.35">
      <c r="A175" s="11" t="s">
        <v>383</v>
      </c>
      <c r="B175" s="2" t="s">
        <v>1012</v>
      </c>
      <c r="C175" s="1" t="s">
        <v>462</v>
      </c>
      <c r="D175" s="3" t="s">
        <v>53</v>
      </c>
      <c r="E175" s="3" t="s">
        <v>21</v>
      </c>
      <c r="F175" s="4" t="s">
        <v>22</v>
      </c>
      <c r="G175" s="4" t="s">
        <v>23</v>
      </c>
      <c r="H175" s="4" t="s">
        <v>24</v>
      </c>
      <c r="I175" s="4" t="s">
        <v>25</v>
      </c>
      <c r="J175" s="5" t="s">
        <v>25</v>
      </c>
      <c r="K175" s="5" t="s">
        <v>1013</v>
      </c>
      <c r="L175" s="5" t="s">
        <v>1014</v>
      </c>
      <c r="M175" s="5" t="s">
        <v>465</v>
      </c>
      <c r="N175" s="5" t="s">
        <v>1015</v>
      </c>
      <c r="O175" s="5"/>
      <c r="P175" s="4" t="str">
        <f t="shared" si="0"/>
        <v>Outstanding</v>
      </c>
      <c r="Q175" s="13" t="s">
        <v>25</v>
      </c>
    </row>
    <row r="176" spans="1:17" ht="60" customHeight="1" x14ac:dyDescent="0.35">
      <c r="A176" s="11" t="s">
        <v>1016</v>
      </c>
      <c r="B176" s="2" t="s">
        <v>1017</v>
      </c>
      <c r="C176" s="1" t="s">
        <v>1018</v>
      </c>
      <c r="D176" s="3" t="s">
        <v>53</v>
      </c>
      <c r="E176" s="3" t="s">
        <v>21</v>
      </c>
      <c r="F176" s="4" t="s">
        <v>22</v>
      </c>
      <c r="G176" s="4" t="s">
        <v>23</v>
      </c>
      <c r="H176" s="4" t="s">
        <v>24</v>
      </c>
      <c r="I176" s="4" t="s">
        <v>25</v>
      </c>
      <c r="J176" s="5" t="s">
        <v>25</v>
      </c>
      <c r="K176" s="5" t="s">
        <v>1019</v>
      </c>
      <c r="L176" s="5" t="s">
        <v>1020</v>
      </c>
      <c r="M176" s="5" t="s">
        <v>1021</v>
      </c>
      <c r="N176" s="5" t="s">
        <v>1022</v>
      </c>
      <c r="O176" s="5"/>
      <c r="P176" s="4" t="str">
        <f t="shared" si="0"/>
        <v>Outstanding</v>
      </c>
      <c r="Q176" s="13" t="s">
        <v>25</v>
      </c>
    </row>
    <row r="177" spans="1:17" ht="60" customHeight="1" x14ac:dyDescent="0.35">
      <c r="A177" s="11" t="s">
        <v>560</v>
      </c>
      <c r="B177" s="2" t="s">
        <v>1023</v>
      </c>
      <c r="C177" s="1" t="s">
        <v>1024</v>
      </c>
      <c r="D177" s="3" t="s">
        <v>53</v>
      </c>
      <c r="E177" s="3" t="s">
        <v>83</v>
      </c>
      <c r="F177" s="4" t="s">
        <v>22</v>
      </c>
      <c r="G177" s="4" t="s">
        <v>23</v>
      </c>
      <c r="H177" s="4" t="s">
        <v>24</v>
      </c>
      <c r="I177" s="4" t="s">
        <v>25</v>
      </c>
      <c r="J177" s="5" t="s">
        <v>25</v>
      </c>
      <c r="K177" s="5" t="s">
        <v>1025</v>
      </c>
      <c r="L177" s="5" t="s">
        <v>1026</v>
      </c>
      <c r="M177" s="5" t="s">
        <v>565</v>
      </c>
      <c r="N177" s="5" t="s">
        <v>1027</v>
      </c>
      <c r="O177" s="5" t="s">
        <v>1028</v>
      </c>
      <c r="P177" s="4" t="str">
        <f t="shared" si="0"/>
        <v>Outstanding</v>
      </c>
      <c r="Q177" s="13" t="s">
        <v>25</v>
      </c>
    </row>
    <row r="178" spans="1:17" ht="60" customHeight="1" x14ac:dyDescent="0.35">
      <c r="A178" s="11" t="s">
        <v>560</v>
      </c>
      <c r="B178" s="2" t="s">
        <v>1029</v>
      </c>
      <c r="C178" s="1" t="s">
        <v>569</v>
      </c>
      <c r="D178" s="3" t="s">
        <v>53</v>
      </c>
      <c r="E178" s="3" t="s">
        <v>83</v>
      </c>
      <c r="F178" s="4" t="s">
        <v>22</v>
      </c>
      <c r="G178" s="4" t="s">
        <v>23</v>
      </c>
      <c r="H178" s="4" t="s">
        <v>24</v>
      </c>
      <c r="I178" s="4" t="s">
        <v>25</v>
      </c>
      <c r="J178" s="5" t="s">
        <v>25</v>
      </c>
      <c r="K178" s="5" t="s">
        <v>1030</v>
      </c>
      <c r="L178" s="5" t="s">
        <v>1031</v>
      </c>
      <c r="M178" s="5" t="s">
        <v>572</v>
      </c>
      <c r="N178" s="5" t="s">
        <v>1032</v>
      </c>
      <c r="O178" s="5" t="s">
        <v>1033</v>
      </c>
      <c r="P178" s="4" t="str">
        <f t="shared" si="0"/>
        <v>Outstanding</v>
      </c>
      <c r="Q178" s="13" t="s">
        <v>25</v>
      </c>
    </row>
    <row r="179" spans="1:17" ht="60" customHeight="1" x14ac:dyDescent="0.35">
      <c r="A179" s="11" t="s">
        <v>560</v>
      </c>
      <c r="B179" s="2" t="s">
        <v>1034</v>
      </c>
      <c r="C179" s="1" t="s">
        <v>575</v>
      </c>
      <c r="D179" s="3" t="s">
        <v>53</v>
      </c>
      <c r="E179" s="3" t="s">
        <v>83</v>
      </c>
      <c r="F179" s="4" t="s">
        <v>22</v>
      </c>
      <c r="G179" s="4" t="s">
        <v>23</v>
      </c>
      <c r="H179" s="4" t="s">
        <v>24</v>
      </c>
      <c r="I179" s="4" t="s">
        <v>25</v>
      </c>
      <c r="J179" s="5" t="s">
        <v>25</v>
      </c>
      <c r="K179" s="5" t="s">
        <v>1035</v>
      </c>
      <c r="L179" s="5" t="s">
        <v>1036</v>
      </c>
      <c r="M179" s="5" t="s">
        <v>578</v>
      </c>
      <c r="N179" s="5" t="s">
        <v>1037</v>
      </c>
      <c r="O179" s="5" t="s">
        <v>103</v>
      </c>
      <c r="P179" s="4" t="str">
        <f t="shared" si="0"/>
        <v>Outstanding</v>
      </c>
      <c r="Q179" s="13" t="s">
        <v>25</v>
      </c>
    </row>
    <row r="180" spans="1:17" ht="60" customHeight="1" x14ac:dyDescent="0.35">
      <c r="A180" s="11" t="s">
        <v>560</v>
      </c>
      <c r="B180" s="2" t="s">
        <v>1038</v>
      </c>
      <c r="C180" s="1" t="s">
        <v>581</v>
      </c>
      <c r="D180" s="3" t="s">
        <v>53</v>
      </c>
      <c r="E180" s="3" t="s">
        <v>83</v>
      </c>
      <c r="F180" s="4" t="s">
        <v>22</v>
      </c>
      <c r="G180" s="4" t="s">
        <v>23</v>
      </c>
      <c r="H180" s="4" t="s">
        <v>24</v>
      </c>
      <c r="I180" s="4" t="s">
        <v>25</v>
      </c>
      <c r="J180" s="5" t="s">
        <v>25</v>
      </c>
      <c r="K180" s="5" t="s">
        <v>1039</v>
      </c>
      <c r="L180" s="5" t="s">
        <v>1040</v>
      </c>
      <c r="M180" s="5" t="s">
        <v>584</v>
      </c>
      <c r="N180" s="5" t="s">
        <v>1041</v>
      </c>
      <c r="O180" s="5" t="s">
        <v>586</v>
      </c>
      <c r="P180" s="4" t="str">
        <f t="shared" si="0"/>
        <v>Outstanding</v>
      </c>
      <c r="Q180" s="13" t="s">
        <v>25</v>
      </c>
    </row>
    <row r="181" spans="1:17" ht="60" customHeight="1" x14ac:dyDescent="0.35">
      <c r="A181" s="11" t="s">
        <v>560</v>
      </c>
      <c r="B181" s="2" t="s">
        <v>1042</v>
      </c>
      <c r="C181" s="1" t="s">
        <v>588</v>
      </c>
      <c r="D181" s="3" t="s">
        <v>53</v>
      </c>
      <c r="E181" s="3" t="s">
        <v>21</v>
      </c>
      <c r="F181" s="4" t="s">
        <v>22</v>
      </c>
      <c r="G181" s="4" t="s">
        <v>23</v>
      </c>
      <c r="H181" s="4" t="s">
        <v>24</v>
      </c>
      <c r="I181" s="4" t="s">
        <v>25</v>
      </c>
      <c r="J181" s="5" t="s">
        <v>25</v>
      </c>
      <c r="K181" s="5" t="s">
        <v>1043</v>
      </c>
      <c r="L181" s="5" t="s">
        <v>590</v>
      </c>
      <c r="M181" s="5" t="s">
        <v>218</v>
      </c>
      <c r="N181" s="5" t="s">
        <v>1044</v>
      </c>
      <c r="O181" s="5"/>
      <c r="P181" s="4" t="str">
        <f t="shared" si="0"/>
        <v>Outstanding</v>
      </c>
      <c r="Q181" s="13" t="s">
        <v>25</v>
      </c>
    </row>
    <row r="182" spans="1:17" ht="60" customHeight="1" x14ac:dyDescent="0.35">
      <c r="A182" s="11" t="s">
        <v>560</v>
      </c>
      <c r="B182" s="2" t="s">
        <v>1045</v>
      </c>
      <c r="C182" s="1" t="s">
        <v>593</v>
      </c>
      <c r="D182" s="3" t="s">
        <v>53</v>
      </c>
      <c r="E182" s="3" t="s">
        <v>83</v>
      </c>
      <c r="F182" s="4" t="s">
        <v>22</v>
      </c>
      <c r="G182" s="4" t="s">
        <v>23</v>
      </c>
      <c r="H182" s="4" t="s">
        <v>24</v>
      </c>
      <c r="I182" s="4" t="s">
        <v>25</v>
      </c>
      <c r="J182" s="5" t="s">
        <v>25</v>
      </c>
      <c r="K182" s="5" t="s">
        <v>1046</v>
      </c>
      <c r="L182" s="5" t="s">
        <v>1047</v>
      </c>
      <c r="M182" s="5" t="s">
        <v>584</v>
      </c>
      <c r="N182" s="5" t="s">
        <v>1048</v>
      </c>
      <c r="O182" s="5" t="s">
        <v>597</v>
      </c>
      <c r="P182" s="4" t="str">
        <f t="shared" si="0"/>
        <v>Outstanding</v>
      </c>
      <c r="Q182" s="13" t="s">
        <v>25</v>
      </c>
    </row>
    <row r="183" spans="1:17" ht="60" customHeight="1" x14ac:dyDescent="0.35">
      <c r="A183" s="11" t="s">
        <v>560</v>
      </c>
      <c r="B183" s="2" t="s">
        <v>1049</v>
      </c>
      <c r="C183" s="1" t="s">
        <v>1050</v>
      </c>
      <c r="D183" s="3" t="s">
        <v>53</v>
      </c>
      <c r="E183" s="3" t="s">
        <v>21</v>
      </c>
      <c r="F183" s="4" t="s">
        <v>22</v>
      </c>
      <c r="G183" s="4" t="s">
        <v>23</v>
      </c>
      <c r="H183" s="4" t="s">
        <v>24</v>
      </c>
      <c r="I183" s="4" t="s">
        <v>25</v>
      </c>
      <c r="J183" s="5" t="s">
        <v>25</v>
      </c>
      <c r="K183" s="5" t="s">
        <v>1051</v>
      </c>
      <c r="L183" s="5" t="s">
        <v>1052</v>
      </c>
      <c r="M183" s="5" t="s">
        <v>924</v>
      </c>
      <c r="N183" s="5" t="s">
        <v>1053</v>
      </c>
      <c r="O183" s="5" t="s">
        <v>1054</v>
      </c>
      <c r="P183" s="4" t="str">
        <f t="shared" si="0"/>
        <v>Outstanding</v>
      </c>
      <c r="Q183" s="13" t="s">
        <v>25</v>
      </c>
    </row>
    <row r="184" spans="1:17" ht="60" customHeight="1" x14ac:dyDescent="0.35">
      <c r="A184" s="11" t="s">
        <v>621</v>
      </c>
      <c r="B184" s="2" t="s">
        <v>1055</v>
      </c>
      <c r="C184" s="1" t="s">
        <v>1056</v>
      </c>
      <c r="D184" s="3" t="s">
        <v>20</v>
      </c>
      <c r="E184" s="3" t="s">
        <v>21</v>
      </c>
      <c r="F184" s="4" t="s">
        <v>22</v>
      </c>
      <c r="G184" s="4" t="s">
        <v>23</v>
      </c>
      <c r="H184" s="4" t="s">
        <v>24</v>
      </c>
      <c r="I184" s="4" t="s">
        <v>25</v>
      </c>
      <c r="J184" s="5" t="s">
        <v>25</v>
      </c>
      <c r="K184" s="5" t="s">
        <v>1057</v>
      </c>
      <c r="L184" s="5" t="s">
        <v>1058</v>
      </c>
      <c r="M184" s="5" t="s">
        <v>1059</v>
      </c>
      <c r="N184" s="5" t="s">
        <v>1060</v>
      </c>
      <c r="O184" s="5" t="s">
        <v>1061</v>
      </c>
      <c r="P184" s="4" t="str">
        <f t="shared" si="0"/>
        <v>Outstanding</v>
      </c>
      <c r="Q184" s="13" t="s">
        <v>25</v>
      </c>
    </row>
    <row r="185" spans="1:17" ht="60" customHeight="1" x14ac:dyDescent="0.35">
      <c r="A185" s="11" t="s">
        <v>621</v>
      </c>
      <c r="B185" s="2" t="s">
        <v>1062</v>
      </c>
      <c r="C185" s="1" t="s">
        <v>642</v>
      </c>
      <c r="D185" s="3" t="s">
        <v>53</v>
      </c>
      <c r="E185" s="3" t="s">
        <v>21</v>
      </c>
      <c r="F185" s="4" t="s">
        <v>22</v>
      </c>
      <c r="G185" s="4" t="s">
        <v>23</v>
      </c>
      <c r="H185" s="4" t="s">
        <v>24</v>
      </c>
      <c r="I185" s="4" t="s">
        <v>25</v>
      </c>
      <c r="J185" s="5" t="s">
        <v>25</v>
      </c>
      <c r="K185" s="5" t="s">
        <v>1063</v>
      </c>
      <c r="L185" s="5" t="s">
        <v>1064</v>
      </c>
      <c r="M185" s="5" t="s">
        <v>645</v>
      </c>
      <c r="N185" s="5" t="s">
        <v>1065</v>
      </c>
      <c r="O185" s="5" t="s">
        <v>95</v>
      </c>
      <c r="P185" s="4" t="str">
        <f t="shared" si="0"/>
        <v>Outstanding</v>
      </c>
      <c r="Q185" s="13" t="s">
        <v>25</v>
      </c>
    </row>
    <row r="186" spans="1:17" ht="60" customHeight="1" x14ac:dyDescent="0.35">
      <c r="A186" s="11" t="s">
        <v>621</v>
      </c>
      <c r="B186" s="2" t="s">
        <v>1066</v>
      </c>
      <c r="C186" s="1" t="s">
        <v>648</v>
      </c>
      <c r="D186" s="3" t="s">
        <v>53</v>
      </c>
      <c r="E186" s="3" t="s">
        <v>21</v>
      </c>
      <c r="F186" s="4" t="s">
        <v>22</v>
      </c>
      <c r="G186" s="4" t="s">
        <v>23</v>
      </c>
      <c r="H186" s="4" t="s">
        <v>24</v>
      </c>
      <c r="I186" s="4" t="s">
        <v>25</v>
      </c>
      <c r="J186" s="5" t="s">
        <v>25</v>
      </c>
      <c r="K186" s="5" t="s">
        <v>1067</v>
      </c>
      <c r="L186" s="5" t="s">
        <v>1068</v>
      </c>
      <c r="M186" s="5" t="s">
        <v>651</v>
      </c>
      <c r="N186" s="5" t="s">
        <v>1069</v>
      </c>
      <c r="O186" s="5" t="s">
        <v>1070</v>
      </c>
      <c r="P186" s="4" t="str">
        <f t="shared" si="0"/>
        <v>Outstanding</v>
      </c>
      <c r="Q186" s="13" t="s">
        <v>25</v>
      </c>
    </row>
    <row r="187" spans="1:17" ht="60" customHeight="1" x14ac:dyDescent="0.35">
      <c r="A187" s="11" t="s">
        <v>621</v>
      </c>
      <c r="B187" s="2" t="s">
        <v>1071</v>
      </c>
      <c r="C187" s="1" t="s">
        <v>654</v>
      </c>
      <c r="D187" s="3" t="s">
        <v>53</v>
      </c>
      <c r="E187" s="3" t="s">
        <v>83</v>
      </c>
      <c r="F187" s="4" t="s">
        <v>22</v>
      </c>
      <c r="G187" s="4" t="s">
        <v>23</v>
      </c>
      <c r="H187" s="4" t="s">
        <v>24</v>
      </c>
      <c r="I187" s="4" t="s">
        <v>25</v>
      </c>
      <c r="J187" s="5" t="s">
        <v>25</v>
      </c>
      <c r="K187" s="5" t="s">
        <v>1072</v>
      </c>
      <c r="L187" s="5" t="s">
        <v>656</v>
      </c>
      <c r="M187" s="5" t="s">
        <v>657</v>
      </c>
      <c r="N187" s="5" t="s">
        <v>1073</v>
      </c>
      <c r="O187" s="5" t="s">
        <v>659</v>
      </c>
      <c r="P187" s="4" t="str">
        <f t="shared" si="0"/>
        <v>Outstanding</v>
      </c>
      <c r="Q187" s="13" t="s">
        <v>25</v>
      </c>
    </row>
    <row r="188" spans="1:17" ht="60" customHeight="1" x14ac:dyDescent="0.35">
      <c r="A188" s="11" t="s">
        <v>621</v>
      </c>
      <c r="B188" s="2" t="s">
        <v>1074</v>
      </c>
      <c r="C188" s="1" t="s">
        <v>661</v>
      </c>
      <c r="D188" s="3" t="s">
        <v>53</v>
      </c>
      <c r="E188" s="3" t="s">
        <v>21</v>
      </c>
      <c r="F188" s="4" t="s">
        <v>22</v>
      </c>
      <c r="G188" s="4" t="s">
        <v>23</v>
      </c>
      <c r="H188" s="4" t="s">
        <v>24</v>
      </c>
      <c r="I188" s="4" t="s">
        <v>25</v>
      </c>
      <c r="J188" s="5" t="s">
        <v>25</v>
      </c>
      <c r="K188" s="5" t="s">
        <v>1075</v>
      </c>
      <c r="L188" s="5" t="s">
        <v>1076</v>
      </c>
      <c r="M188" s="5" t="s">
        <v>633</v>
      </c>
      <c r="N188" s="5" t="s">
        <v>1077</v>
      </c>
      <c r="O188" s="5" t="s">
        <v>95</v>
      </c>
      <c r="P188" s="4" t="str">
        <f t="shared" si="0"/>
        <v>Outstanding</v>
      </c>
      <c r="Q188" s="13" t="s">
        <v>25</v>
      </c>
    </row>
    <row r="189" spans="1:17" ht="60" customHeight="1" x14ac:dyDescent="0.35">
      <c r="A189" s="11" t="s">
        <v>1078</v>
      </c>
      <c r="B189" s="2" t="s">
        <v>1079</v>
      </c>
      <c r="C189" s="1" t="s">
        <v>1080</v>
      </c>
      <c r="D189" s="3" t="s">
        <v>20</v>
      </c>
      <c r="E189" s="3" t="s">
        <v>83</v>
      </c>
      <c r="F189" s="4" t="s">
        <v>22</v>
      </c>
      <c r="G189" s="4" t="s">
        <v>23</v>
      </c>
      <c r="H189" s="4" t="s">
        <v>24</v>
      </c>
      <c r="I189" s="4" t="s">
        <v>25</v>
      </c>
      <c r="J189" s="5" t="s">
        <v>25</v>
      </c>
      <c r="K189" s="5" t="s">
        <v>1081</v>
      </c>
      <c r="L189" s="5" t="s">
        <v>1082</v>
      </c>
      <c r="M189" s="5"/>
      <c r="N189" s="5" t="s">
        <v>1083</v>
      </c>
      <c r="O189" s="5"/>
      <c r="P189" s="4" t="str">
        <f t="shared" si="0"/>
        <v>Outstanding</v>
      </c>
      <c r="Q189" s="13" t="s">
        <v>25</v>
      </c>
    </row>
    <row r="190" spans="1:17" ht="60" customHeight="1" x14ac:dyDescent="0.35">
      <c r="A190" s="11" t="s">
        <v>1084</v>
      </c>
      <c r="B190" s="2" t="s">
        <v>1085</v>
      </c>
      <c r="C190" s="1" t="s">
        <v>1086</v>
      </c>
      <c r="D190" s="3" t="s">
        <v>53</v>
      </c>
      <c r="E190" s="3" t="s">
        <v>21</v>
      </c>
      <c r="F190" s="4" t="s">
        <v>22</v>
      </c>
      <c r="G190" s="4" t="s">
        <v>23</v>
      </c>
      <c r="H190" s="4" t="s">
        <v>24</v>
      </c>
      <c r="I190" s="4" t="s">
        <v>25</v>
      </c>
      <c r="J190" s="5" t="s">
        <v>25</v>
      </c>
      <c r="K190" s="5" t="s">
        <v>1087</v>
      </c>
      <c r="L190" s="5" t="s">
        <v>1088</v>
      </c>
      <c r="M190" s="5" t="s">
        <v>1089</v>
      </c>
      <c r="N190" s="5" t="s">
        <v>1090</v>
      </c>
      <c r="O190" s="5" t="s">
        <v>95</v>
      </c>
      <c r="P190" s="4" t="str">
        <f t="shared" si="0"/>
        <v>Outstanding</v>
      </c>
      <c r="Q190" s="13" t="s">
        <v>25</v>
      </c>
    </row>
    <row r="191" spans="1:17" ht="60" customHeight="1" x14ac:dyDescent="0.35">
      <c r="A191" s="11" t="s">
        <v>1084</v>
      </c>
      <c r="B191" s="2" t="s">
        <v>1091</v>
      </c>
      <c r="C191" s="1" t="s">
        <v>1092</v>
      </c>
      <c r="D191" s="3" t="s">
        <v>53</v>
      </c>
      <c r="E191" s="3" t="s">
        <v>21</v>
      </c>
      <c r="F191" s="4" t="s">
        <v>22</v>
      </c>
      <c r="G191" s="4" t="s">
        <v>23</v>
      </c>
      <c r="H191" s="4" t="s">
        <v>24</v>
      </c>
      <c r="I191" s="4" t="s">
        <v>25</v>
      </c>
      <c r="J191" s="5" t="s">
        <v>25</v>
      </c>
      <c r="K191" s="5" t="s">
        <v>1093</v>
      </c>
      <c r="L191" s="5" t="s">
        <v>1094</v>
      </c>
      <c r="M191" s="5" t="s">
        <v>1095</v>
      </c>
      <c r="N191" s="5" t="s">
        <v>1096</v>
      </c>
      <c r="O191" s="5" t="s">
        <v>167</v>
      </c>
      <c r="P191" s="4" t="str">
        <f t="shared" si="0"/>
        <v>Outstanding</v>
      </c>
      <c r="Q191" s="13" t="s">
        <v>25</v>
      </c>
    </row>
    <row r="192" spans="1:17" ht="60" customHeight="1" x14ac:dyDescent="0.35">
      <c r="A192" s="11" t="s">
        <v>1084</v>
      </c>
      <c r="B192" s="2" t="s">
        <v>1097</v>
      </c>
      <c r="C192" s="1" t="s">
        <v>1098</v>
      </c>
      <c r="D192" s="3" t="s">
        <v>53</v>
      </c>
      <c r="E192" s="3" t="s">
        <v>21</v>
      </c>
      <c r="F192" s="4" t="s">
        <v>22</v>
      </c>
      <c r="G192" s="4" t="s">
        <v>23</v>
      </c>
      <c r="H192" s="4" t="s">
        <v>24</v>
      </c>
      <c r="I192" s="4" t="s">
        <v>25</v>
      </c>
      <c r="J192" s="5" t="s">
        <v>25</v>
      </c>
      <c r="K192" s="5" t="s">
        <v>1099</v>
      </c>
      <c r="L192" s="5" t="s">
        <v>1100</v>
      </c>
      <c r="M192" s="5" t="s">
        <v>1101</v>
      </c>
      <c r="N192" s="5" t="s">
        <v>1102</v>
      </c>
      <c r="O192" s="5" t="s">
        <v>1103</v>
      </c>
      <c r="P192" s="4" t="str">
        <f t="shared" si="0"/>
        <v>Outstanding</v>
      </c>
      <c r="Q192" s="13" t="s">
        <v>25</v>
      </c>
    </row>
    <row r="193" spans="1:17" ht="60" customHeight="1" x14ac:dyDescent="0.35">
      <c r="A193" s="11" t="s">
        <v>1104</v>
      </c>
      <c r="B193" s="2" t="s">
        <v>1105</v>
      </c>
      <c r="C193" s="1" t="s">
        <v>1106</v>
      </c>
      <c r="D193" s="3" t="s">
        <v>20</v>
      </c>
      <c r="E193" s="3" t="s">
        <v>21</v>
      </c>
      <c r="F193" s="4" t="s">
        <v>22</v>
      </c>
      <c r="G193" s="4" t="s">
        <v>23</v>
      </c>
      <c r="H193" s="4" t="s">
        <v>24</v>
      </c>
      <c r="I193" s="4" t="s">
        <v>25</v>
      </c>
      <c r="J193" s="5" t="s">
        <v>25</v>
      </c>
      <c r="K193" s="5" t="s">
        <v>1107</v>
      </c>
      <c r="L193" s="5" t="s">
        <v>1108</v>
      </c>
      <c r="M193" s="5" t="s">
        <v>1109</v>
      </c>
      <c r="N193" s="5" t="s">
        <v>1110</v>
      </c>
      <c r="O193" s="5" t="s">
        <v>1111</v>
      </c>
      <c r="P193" s="4" t="str">
        <f t="shared" si="0"/>
        <v>Outstanding</v>
      </c>
      <c r="Q193" s="13" t="s">
        <v>25</v>
      </c>
    </row>
    <row r="194" spans="1:17" ht="60" customHeight="1" x14ac:dyDescent="0.35">
      <c r="A194" s="11" t="s">
        <v>1112</v>
      </c>
      <c r="B194" s="2" t="s">
        <v>1113</v>
      </c>
      <c r="C194" s="1" t="s">
        <v>1114</v>
      </c>
      <c r="D194" s="3" t="s">
        <v>20</v>
      </c>
      <c r="E194" s="3" t="s">
        <v>21</v>
      </c>
      <c r="F194" s="4" t="s">
        <v>22</v>
      </c>
      <c r="G194" s="4" t="s">
        <v>23</v>
      </c>
      <c r="H194" s="4" t="s">
        <v>24</v>
      </c>
      <c r="I194" s="4" t="s">
        <v>25</v>
      </c>
      <c r="J194" s="5" t="s">
        <v>25</v>
      </c>
      <c r="K194" s="5" t="s">
        <v>1115</v>
      </c>
      <c r="L194" s="5" t="s">
        <v>1116</v>
      </c>
      <c r="M194" s="5" t="s">
        <v>1117</v>
      </c>
      <c r="N194" s="5" t="s">
        <v>1118</v>
      </c>
      <c r="O194" s="5" t="s">
        <v>1119</v>
      </c>
      <c r="P194" s="4" t="str">
        <f t="shared" si="0"/>
        <v>Outstanding</v>
      </c>
      <c r="Q194" s="13" t="s">
        <v>25</v>
      </c>
    </row>
    <row r="195" spans="1:17" ht="60" customHeight="1" x14ac:dyDescent="0.35">
      <c r="A195" s="11" t="s">
        <v>1112</v>
      </c>
      <c r="B195" s="2" t="s">
        <v>1120</v>
      </c>
      <c r="C195" s="1" t="s">
        <v>1121</v>
      </c>
      <c r="D195" s="3" t="s">
        <v>20</v>
      </c>
      <c r="E195" s="3" t="s">
        <v>21</v>
      </c>
      <c r="F195" s="4" t="s">
        <v>22</v>
      </c>
      <c r="G195" s="4" t="s">
        <v>23</v>
      </c>
      <c r="H195" s="4" t="s">
        <v>24</v>
      </c>
      <c r="I195" s="4" t="s">
        <v>25</v>
      </c>
      <c r="J195" s="5" t="s">
        <v>25</v>
      </c>
      <c r="K195" s="5" t="s">
        <v>1122</v>
      </c>
      <c r="L195" s="5" t="s">
        <v>1116</v>
      </c>
      <c r="M195" s="5" t="s">
        <v>1123</v>
      </c>
      <c r="N195" s="5" t="s">
        <v>1124</v>
      </c>
      <c r="O195" s="5" t="s">
        <v>1125</v>
      </c>
      <c r="P195" s="4" t="str">
        <f t="shared" si="0"/>
        <v>Outstanding</v>
      </c>
      <c r="Q195" s="13" t="s">
        <v>25</v>
      </c>
    </row>
    <row r="196" spans="1:17" ht="60" customHeight="1" x14ac:dyDescent="0.35">
      <c r="A196" s="11" t="s">
        <v>1112</v>
      </c>
      <c r="B196" s="2" t="s">
        <v>1126</v>
      </c>
      <c r="C196" s="1" t="s">
        <v>1127</v>
      </c>
      <c r="D196" s="3" t="s">
        <v>20</v>
      </c>
      <c r="E196" s="3" t="s">
        <v>21</v>
      </c>
      <c r="F196" s="4" t="s">
        <v>22</v>
      </c>
      <c r="G196" s="4" t="s">
        <v>23</v>
      </c>
      <c r="H196" s="4" t="s">
        <v>24</v>
      </c>
      <c r="I196" s="4" t="s">
        <v>25</v>
      </c>
      <c r="J196" s="5" t="s">
        <v>25</v>
      </c>
      <c r="K196" s="5" t="s">
        <v>1128</v>
      </c>
      <c r="L196" s="5" t="s">
        <v>1116</v>
      </c>
      <c r="M196" s="5" t="s">
        <v>1129</v>
      </c>
      <c r="N196" s="5" t="s">
        <v>1130</v>
      </c>
      <c r="O196" s="5" t="s">
        <v>1131</v>
      </c>
      <c r="P196" s="4" t="str">
        <f t="shared" si="0"/>
        <v>Outstanding</v>
      </c>
      <c r="Q196" s="13" t="s">
        <v>25</v>
      </c>
    </row>
    <row r="197" spans="1:17" ht="60" customHeight="1" x14ac:dyDescent="0.35">
      <c r="A197" s="11" t="s">
        <v>1132</v>
      </c>
      <c r="B197" s="2" t="s">
        <v>1133</v>
      </c>
      <c r="C197" s="1" t="s">
        <v>1134</v>
      </c>
      <c r="D197" s="3" t="s">
        <v>20</v>
      </c>
      <c r="E197" s="3" t="s">
        <v>21</v>
      </c>
      <c r="F197" s="4" t="s">
        <v>22</v>
      </c>
      <c r="G197" s="4" t="s">
        <v>23</v>
      </c>
      <c r="H197" s="4" t="s">
        <v>24</v>
      </c>
      <c r="I197" s="4" t="s">
        <v>25</v>
      </c>
      <c r="J197" s="5" t="s">
        <v>25</v>
      </c>
      <c r="K197" s="5" t="s">
        <v>1135</v>
      </c>
      <c r="L197" s="5" t="s">
        <v>1136</v>
      </c>
      <c r="M197" s="5" t="s">
        <v>1137</v>
      </c>
      <c r="N197" s="5" t="s">
        <v>1138</v>
      </c>
      <c r="O197" s="5" t="s">
        <v>1139</v>
      </c>
      <c r="P197" s="4" t="str">
        <f t="shared" si="0"/>
        <v>Outstanding</v>
      </c>
      <c r="Q197" s="13" t="s">
        <v>25</v>
      </c>
    </row>
    <row r="198" spans="1:17" ht="60" customHeight="1" x14ac:dyDescent="0.35">
      <c r="A198" s="11" t="s">
        <v>1132</v>
      </c>
      <c r="B198" s="2" t="s">
        <v>1140</v>
      </c>
      <c r="C198" s="1" t="s">
        <v>1141</v>
      </c>
      <c r="D198" s="3" t="s">
        <v>20</v>
      </c>
      <c r="E198" s="3" t="s">
        <v>21</v>
      </c>
      <c r="F198" s="4" t="s">
        <v>22</v>
      </c>
      <c r="G198" s="4" t="s">
        <v>23</v>
      </c>
      <c r="H198" s="4" t="s">
        <v>24</v>
      </c>
      <c r="I198" s="4" t="s">
        <v>25</v>
      </c>
      <c r="J198" s="5" t="s">
        <v>25</v>
      </c>
      <c r="K198" s="5" t="s">
        <v>1142</v>
      </c>
      <c r="L198" s="5" t="s">
        <v>1143</v>
      </c>
      <c r="M198" s="5" t="s">
        <v>1137</v>
      </c>
      <c r="N198" s="5" t="s">
        <v>1144</v>
      </c>
      <c r="O198" s="5" t="s">
        <v>1145</v>
      </c>
      <c r="P198" s="4" t="str">
        <f t="shared" si="0"/>
        <v>Outstanding</v>
      </c>
      <c r="Q198" s="13" t="s">
        <v>25</v>
      </c>
    </row>
    <row r="199" spans="1:17" ht="60" customHeight="1" x14ac:dyDescent="0.35">
      <c r="A199" s="12" t="s">
        <v>1132</v>
      </c>
      <c r="B199" s="6" t="s">
        <v>1146</v>
      </c>
      <c r="C199" s="7" t="s">
        <v>1147</v>
      </c>
      <c r="D199" s="8" t="s">
        <v>20</v>
      </c>
      <c r="E199" s="8" t="s">
        <v>21</v>
      </c>
      <c r="F199" s="9" t="s">
        <v>22</v>
      </c>
      <c r="G199" s="9" t="s">
        <v>23</v>
      </c>
      <c r="H199" s="9" t="s">
        <v>24</v>
      </c>
      <c r="I199" s="9" t="s">
        <v>25</v>
      </c>
      <c r="J199" s="10" t="s">
        <v>25</v>
      </c>
      <c r="K199" s="10" t="s">
        <v>1148</v>
      </c>
      <c r="L199" s="10" t="s">
        <v>1149</v>
      </c>
      <c r="M199" s="10" t="s">
        <v>1137</v>
      </c>
      <c r="N199" s="10" t="s">
        <v>1150</v>
      </c>
      <c r="O199" s="10" t="s">
        <v>1151</v>
      </c>
      <c r="P199" s="9" t="str">
        <f t="shared" si="0"/>
        <v>Outstanding</v>
      </c>
      <c r="Q199" s="14" t="s">
        <v>25</v>
      </c>
    </row>
    <row r="203" spans="1:17" ht="32" customHeight="1" x14ac:dyDescent="0.35">
      <c r="A203" s="106" t="s">
        <v>1152</v>
      </c>
      <c r="B203" s="106"/>
      <c r="C203" s="106"/>
      <c r="D203" s="106"/>
    </row>
  </sheetData>
  <mergeCells count="1">
    <mergeCell ref="A203:D203"/>
  </mergeCells>
  <conditionalFormatting sqref="F2:F199">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199">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199">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199" xr:uid="{00000000-0002-0000-0200-000000000000}">
      <formula1>"Must,Should,Could,Won't,Unassigned"</formula1>
    </dataValidation>
    <dataValidation type="list" showErrorMessage="1" errorTitle="Invalid Value" error="Please select a value from the list: Low, Medium, High, Unassessed." sqref="G2:G199" xr:uid="{00000000-0002-0000-0200-000001000000}">
      <formula1>"Low,Medium,High,Unassessed"</formula1>
    </dataValidation>
    <dataValidation type="list" showErrorMessage="1" errorTitle="Invalid Value" error="Please select a value from the list: Phase1, Phase2, Phase3, Phase4, Phase5, Pending." sqref="H2:H19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199" xr:uid="{00000000-0002-0000-0200-000003000000}">
      <formula1>"Implemented,Testing,Failed,Compensated,Risk Accepted,N/A"</formula1>
    </dataValidation>
  </dataValidations>
  <hyperlinks>
    <hyperlink ref="A20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1285</v>
      </c>
      <c r="C2" s="123" t="s">
        <v>1285</v>
      </c>
      <c r="D2" s="123" t="s">
        <v>1285</v>
      </c>
      <c r="E2" s="123" t="s">
        <v>1285</v>
      </c>
      <c r="F2" s="123" t="s">
        <v>1285</v>
      </c>
      <c r="G2" s="123" t="s">
        <v>1285</v>
      </c>
      <c r="H2" s="127" t="s">
        <v>1286</v>
      </c>
      <c r="I2" s="127" t="s">
        <v>1286</v>
      </c>
      <c r="J2" s="127" t="s">
        <v>1286</v>
      </c>
      <c r="K2" s="127" t="s">
        <v>1286</v>
      </c>
      <c r="L2" s="127" t="s">
        <v>1286</v>
      </c>
      <c r="M2" s="126" t="s">
        <v>1287</v>
      </c>
      <c r="N2" s="126" t="s">
        <v>1287</v>
      </c>
      <c r="O2" s="128" t="s">
        <v>1288</v>
      </c>
      <c r="P2" s="128" t="s">
        <v>1288</v>
      </c>
      <c r="Q2" s="124" t="s">
        <v>15</v>
      </c>
      <c r="R2" s="124" t="s">
        <v>15</v>
      </c>
      <c r="S2" s="124" t="s">
        <v>15</v>
      </c>
      <c r="T2" s="125" t="s">
        <v>1289</v>
      </c>
    </row>
    <row r="3" spans="2:20" ht="35" customHeight="1" x14ac:dyDescent="0.35">
      <c r="B3" s="70" t="s">
        <v>1290</v>
      </c>
      <c r="C3" s="70" t="s">
        <v>1291</v>
      </c>
      <c r="D3" s="70" t="s">
        <v>1292</v>
      </c>
      <c r="E3" s="70" t="s">
        <v>1293</v>
      </c>
      <c r="F3" s="70" t="s">
        <v>1294</v>
      </c>
      <c r="G3" s="70" t="s">
        <v>11</v>
      </c>
      <c r="H3" s="71" t="s">
        <v>1295</v>
      </c>
      <c r="I3" s="71" t="s">
        <v>1296</v>
      </c>
      <c r="J3" s="71" t="s">
        <v>1297</v>
      </c>
      <c r="K3" s="71" t="s">
        <v>1298</v>
      </c>
      <c r="L3" s="71" t="s">
        <v>1229</v>
      </c>
      <c r="M3" s="72" t="s">
        <v>1299</v>
      </c>
      <c r="N3" s="72" t="s">
        <v>1300</v>
      </c>
      <c r="O3" s="73" t="s">
        <v>1301</v>
      </c>
      <c r="P3" s="73" t="s">
        <v>1302</v>
      </c>
      <c r="Q3" s="74" t="s">
        <v>15</v>
      </c>
      <c r="R3" s="74" t="s">
        <v>1303</v>
      </c>
      <c r="S3" s="74" t="s">
        <v>1304</v>
      </c>
      <c r="T3" s="75" t="s">
        <v>1305</v>
      </c>
    </row>
    <row r="4" spans="2:20" ht="60" customHeight="1" x14ac:dyDescent="0.35">
      <c r="B4" s="76" t="s">
        <v>1306</v>
      </c>
      <c r="C4" s="76" t="s">
        <v>1307</v>
      </c>
      <c r="D4" s="76" t="s">
        <v>1308</v>
      </c>
      <c r="E4" s="76" t="s">
        <v>1309</v>
      </c>
      <c r="F4" s="76" t="s">
        <v>1310</v>
      </c>
      <c r="G4" s="76" t="s">
        <v>1311</v>
      </c>
      <c r="H4" s="76" t="s">
        <v>1312</v>
      </c>
      <c r="I4" s="76" t="s">
        <v>1313</v>
      </c>
      <c r="J4" s="76" t="s">
        <v>1314</v>
      </c>
      <c r="K4" s="76" t="s">
        <v>1315</v>
      </c>
      <c r="L4" s="76" t="s">
        <v>1316</v>
      </c>
      <c r="M4" s="76" t="s">
        <v>1317</v>
      </c>
      <c r="N4" s="76" t="s">
        <v>1318</v>
      </c>
      <c r="O4" s="76" t="s">
        <v>1319</v>
      </c>
      <c r="P4" s="76" t="s">
        <v>1320</v>
      </c>
      <c r="Q4" s="76" t="s">
        <v>1321</v>
      </c>
      <c r="R4" s="76" t="s">
        <v>1322</v>
      </c>
      <c r="S4" s="76" t="s">
        <v>1323</v>
      </c>
      <c r="T4" s="76" t="s">
        <v>1324</v>
      </c>
    </row>
    <row r="5" spans="2:20" ht="60" customHeight="1" x14ac:dyDescent="0.35">
      <c r="B5" s="38" t="s">
        <v>1325</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1326</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1327</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1328</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1329</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1330</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1331</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1332</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1333</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1334</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1335</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1336</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1337</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1338</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1339</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1340</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1341</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1342</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1343</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1344</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1345</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1346</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1347</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1348</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1349</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1350</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1351</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1352</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1353</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1354</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1355</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1356</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1357</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1358</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1359</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1360</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1361</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1362</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1363</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1364</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1365</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1366</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1367</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1368</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1369</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1370</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1371</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1372</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1373</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1374</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1152</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1375</v>
      </c>
      <c r="B1" s="104" t="s">
        <v>1</v>
      </c>
      <c r="C1" s="104" t="s">
        <v>1376</v>
      </c>
      <c r="D1" s="104" t="s">
        <v>11</v>
      </c>
      <c r="E1" s="104" t="s">
        <v>1377</v>
      </c>
      <c r="F1" s="104" t="s">
        <v>1378</v>
      </c>
      <c r="G1" s="104" t="s">
        <v>1379</v>
      </c>
      <c r="H1" s="104" t="s">
        <v>1380</v>
      </c>
      <c r="I1" s="104" t="s">
        <v>1381</v>
      </c>
      <c r="J1" s="104" t="s">
        <v>1382</v>
      </c>
      <c r="K1" s="104" t="s">
        <v>1383</v>
      </c>
      <c r="L1" s="104" t="s">
        <v>1384</v>
      </c>
      <c r="M1" s="104" t="s">
        <v>1385</v>
      </c>
      <c r="N1" s="104" t="s">
        <v>1386</v>
      </c>
      <c r="O1" s="104" t="s">
        <v>1387</v>
      </c>
      <c r="P1" s="104" t="s">
        <v>1388</v>
      </c>
      <c r="Q1" s="104" t="s">
        <v>1389</v>
      </c>
      <c r="R1" s="104" t="s">
        <v>1390</v>
      </c>
      <c r="S1" s="104" t="s">
        <v>1391</v>
      </c>
      <c r="T1" s="104" t="s">
        <v>1392</v>
      </c>
      <c r="U1" s="104" t="s">
        <v>1393</v>
      </c>
      <c r="V1" s="104" t="s">
        <v>1394</v>
      </c>
      <c r="W1" s="104" t="s">
        <v>1395</v>
      </c>
      <c r="X1" s="104" t="s">
        <v>1396</v>
      </c>
      <c r="Y1" s="104" t="s">
        <v>1397</v>
      </c>
      <c r="Z1" s="104" t="s">
        <v>1398</v>
      </c>
      <c r="AA1" s="104" t="s">
        <v>1399</v>
      </c>
      <c r="AB1" s="104" t="s">
        <v>1400</v>
      </c>
      <c r="AC1" s="104" t="s">
        <v>1401</v>
      </c>
      <c r="AD1" s="104" t="s">
        <v>1402</v>
      </c>
      <c r="AE1" s="104" t="s">
        <v>1403</v>
      </c>
      <c r="AF1" s="104" t="s">
        <v>1404</v>
      </c>
      <c r="AG1" s="104" t="s">
        <v>1405</v>
      </c>
      <c r="AH1" s="104" t="s">
        <v>1406</v>
      </c>
      <c r="AI1" s="104" t="s">
        <v>1407</v>
      </c>
      <c r="AJ1" s="104" t="s">
        <v>1408</v>
      </c>
      <c r="AK1" s="104" t="s">
        <v>1409</v>
      </c>
      <c r="AL1" s="104" t="s">
        <v>1410</v>
      </c>
      <c r="AM1" s="104" t="s">
        <v>1411</v>
      </c>
      <c r="AN1" s="104" t="s">
        <v>1412</v>
      </c>
      <c r="AO1" s="104" t="s">
        <v>1413</v>
      </c>
      <c r="AP1" s="104" t="s">
        <v>1414</v>
      </c>
      <c r="AQ1" s="104" t="s">
        <v>1415</v>
      </c>
      <c r="AR1" s="104" t="s">
        <v>1416</v>
      </c>
      <c r="AS1" s="104" t="s">
        <v>1417</v>
      </c>
      <c r="AT1" s="104" t="s">
        <v>1418</v>
      </c>
      <c r="AU1" s="104" t="s">
        <v>1419</v>
      </c>
      <c r="AV1" s="104" t="s">
        <v>1420</v>
      </c>
      <c r="AW1" s="105" t="s">
        <v>1421</v>
      </c>
    </row>
    <row r="2" spans="1:49" ht="60" customHeight="1" outlineLevel="1" x14ac:dyDescent="0.35">
      <c r="A2" s="97" t="s">
        <v>1422</v>
      </c>
      <c r="B2" s="80">
        <v>1</v>
      </c>
      <c r="C2" s="82" t="s">
        <v>25</v>
      </c>
      <c r="D2" s="84" t="s">
        <v>1423</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1422</v>
      </c>
      <c r="B3" s="81" t="s">
        <v>1424</v>
      </c>
      <c r="C3" s="83" t="s">
        <v>1425</v>
      </c>
      <c r="D3" s="85" t="s">
        <v>1426</v>
      </c>
      <c r="E3" s="85" t="s">
        <v>1427</v>
      </c>
      <c r="F3" s="86" t="s">
        <v>43</v>
      </c>
      <c r="G3" s="86" t="s">
        <v>1428</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1422</v>
      </c>
      <c r="B4" s="81" t="s">
        <v>1429</v>
      </c>
      <c r="C4" s="83" t="s">
        <v>1430</v>
      </c>
      <c r="D4" s="85" t="s">
        <v>1431</v>
      </c>
      <c r="E4" s="85" t="s">
        <v>1432</v>
      </c>
      <c r="F4" s="86" t="s">
        <v>43</v>
      </c>
      <c r="G4" s="86" t="s">
        <v>1433</v>
      </c>
      <c r="H4" s="86">
        <v>1</v>
      </c>
      <c r="I4" s="88">
        <f>IF(COUNTIF(J4:AW4,"&lt;&gt;")=0,"",SUMPRODUCT(((Recommendations[ImplStatus]="Implemented")+(Recommendations[ImplStatus]="Compensated"))*ISNUMBER(MATCH(Recommendations[Id],J4:AW4,0)))/COUNTIF(J4:AW4,"&lt;&gt;"))</f>
        <v>0</v>
      </c>
      <c r="J4" s="90" t="s">
        <v>44</v>
      </c>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1422</v>
      </c>
      <c r="B5" s="81" t="s">
        <v>1434</v>
      </c>
      <c r="C5" s="83" t="s">
        <v>1435</v>
      </c>
      <c r="D5" s="85" t="s">
        <v>1436</v>
      </c>
      <c r="E5" s="85" t="s">
        <v>1437</v>
      </c>
      <c r="F5" s="86" t="s">
        <v>43</v>
      </c>
      <c r="G5" s="86" t="s">
        <v>1438</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1422</v>
      </c>
      <c r="B6" s="81" t="s">
        <v>1439</v>
      </c>
      <c r="C6" s="83" t="s">
        <v>1440</v>
      </c>
      <c r="D6" s="85" t="s">
        <v>1441</v>
      </c>
      <c r="E6" s="85" t="s">
        <v>1442</v>
      </c>
      <c r="F6" s="86" t="s">
        <v>43</v>
      </c>
      <c r="G6" s="86" t="s">
        <v>1428</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1422</v>
      </c>
      <c r="B7" s="81" t="s">
        <v>1443</v>
      </c>
      <c r="C7" s="83" t="s">
        <v>1444</v>
      </c>
      <c r="D7" s="85" t="s">
        <v>1445</v>
      </c>
      <c r="E7" s="85" t="s">
        <v>1446</v>
      </c>
      <c r="F7" s="86" t="s">
        <v>43</v>
      </c>
      <c r="G7" s="86" t="s">
        <v>1438</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1447</v>
      </c>
      <c r="B8" s="80">
        <v>2</v>
      </c>
      <c r="C8" s="82" t="s">
        <v>25</v>
      </c>
      <c r="D8" s="84" t="s">
        <v>1448</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1447</v>
      </c>
      <c r="B9" s="81" t="s">
        <v>1449</v>
      </c>
      <c r="C9" s="83" t="s">
        <v>1450</v>
      </c>
      <c r="D9" s="85" t="s">
        <v>1451</v>
      </c>
      <c r="E9" s="85" t="s">
        <v>1452</v>
      </c>
      <c r="F9" s="86" t="s">
        <v>1453</v>
      </c>
      <c r="G9" s="86" t="s">
        <v>1428</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1447</v>
      </c>
      <c r="B10" s="81" t="s">
        <v>1454</v>
      </c>
      <c r="C10" s="83" t="s">
        <v>1455</v>
      </c>
      <c r="D10" s="85" t="s">
        <v>1456</v>
      </c>
      <c r="E10" s="85" t="s">
        <v>1457</v>
      </c>
      <c r="F10" s="86" t="s">
        <v>1453</v>
      </c>
      <c r="G10" s="86" t="s">
        <v>1428</v>
      </c>
      <c r="H10" s="86">
        <v>1</v>
      </c>
      <c r="I10" s="88">
        <f>IF(COUNTIF(J10:AW10,"&lt;&gt;")=0,"",SUMPRODUCT(((Recommendations[ImplStatus]="Implemented")+(Recommendations[ImplStatus]="Compensated"))*ISNUMBER(MATCH(Recommendations[Id],J10:AW10,0)))/COUNTIF(J10:AW10,"&lt;&gt;"))</f>
        <v>0</v>
      </c>
      <c r="J10" s="90" t="s">
        <v>232</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1447</v>
      </c>
      <c r="B11" s="81" t="s">
        <v>1458</v>
      </c>
      <c r="C11" s="83" t="s">
        <v>1459</v>
      </c>
      <c r="D11" s="85" t="s">
        <v>1460</v>
      </c>
      <c r="E11" s="85" t="s">
        <v>1461</v>
      </c>
      <c r="F11" s="86" t="s">
        <v>1453</v>
      </c>
      <c r="G11" s="86" t="s">
        <v>1433</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1447</v>
      </c>
      <c r="B12" s="81" t="s">
        <v>1462</v>
      </c>
      <c r="C12" s="83" t="s">
        <v>1463</v>
      </c>
      <c r="D12" s="85" t="s">
        <v>1464</v>
      </c>
      <c r="E12" s="85" t="s">
        <v>1465</v>
      </c>
      <c r="F12" s="86" t="s">
        <v>1453</v>
      </c>
      <c r="G12" s="86" t="s">
        <v>1438</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1447</v>
      </c>
      <c r="B13" s="81" t="s">
        <v>1466</v>
      </c>
      <c r="C13" s="83" t="s">
        <v>1467</v>
      </c>
      <c r="D13" s="85" t="s">
        <v>1468</v>
      </c>
      <c r="E13" s="85" t="s">
        <v>1469</v>
      </c>
      <c r="F13" s="86" t="s">
        <v>1453</v>
      </c>
      <c r="G13" s="86" t="s">
        <v>1470</v>
      </c>
      <c r="H13" s="86">
        <v>2</v>
      </c>
      <c r="I13" s="88">
        <f>IF(COUNTIF(J13:AW13,"&lt;&gt;")=0,"",SUMPRODUCT(((Recommendations[ImplStatus]="Implemented")+(Recommendations[ImplStatus]="Compensated"))*ISNUMBER(MATCH(Recommendations[Id],J13:AW13,0)))/COUNTIF(J13:AW13,"&lt;&gt;"))</f>
        <v>0</v>
      </c>
      <c r="J13" s="90" t="s">
        <v>430</v>
      </c>
      <c r="K13" s="90" t="s">
        <v>912</v>
      </c>
      <c r="L13" s="90" t="s">
        <v>996</v>
      </c>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1447</v>
      </c>
      <c r="B14" s="81" t="s">
        <v>1471</v>
      </c>
      <c r="C14" s="83" t="s">
        <v>1472</v>
      </c>
      <c r="D14" s="85" t="s">
        <v>1473</v>
      </c>
      <c r="E14" s="85" t="s">
        <v>1474</v>
      </c>
      <c r="F14" s="86" t="s">
        <v>1453</v>
      </c>
      <c r="G14" s="86" t="s">
        <v>1470</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1447</v>
      </c>
      <c r="B15" s="81" t="s">
        <v>1475</v>
      </c>
      <c r="C15" s="83" t="s">
        <v>1476</v>
      </c>
      <c r="D15" s="85" t="s">
        <v>1477</v>
      </c>
      <c r="E15" s="85" t="s">
        <v>1478</v>
      </c>
      <c r="F15" s="86" t="s">
        <v>1453</v>
      </c>
      <c r="G15" s="86" t="s">
        <v>1470</v>
      </c>
      <c r="H15" s="86">
        <v>3</v>
      </c>
      <c r="I15" s="88">
        <f>IF(COUNTIF(J15:AW15,"&lt;&gt;")=0,"",SUMPRODUCT(((Recommendations[ImplStatus]="Implemented")+(Recommendations[ImplStatus]="Compensated"))*ISNUMBER(MATCH(Recommendations[Id],J15:AW15,0)))/COUNTIF(J15:AW15,"&lt;&gt;"))</f>
        <v>0</v>
      </c>
      <c r="J15" s="90" t="s">
        <v>262</v>
      </c>
      <c r="K15" s="90" t="s">
        <v>371</v>
      </c>
      <c r="L15" s="90" t="s">
        <v>541</v>
      </c>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1479</v>
      </c>
      <c r="B16" s="80">
        <v>3</v>
      </c>
      <c r="C16" s="82" t="s">
        <v>25</v>
      </c>
      <c r="D16" s="84" t="s">
        <v>1480</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1479</v>
      </c>
      <c r="B17" s="81" t="s">
        <v>1481</v>
      </c>
      <c r="C17" s="83" t="s">
        <v>1482</v>
      </c>
      <c r="D17" s="85" t="s">
        <v>1483</v>
      </c>
      <c r="E17" s="85" t="s">
        <v>1484</v>
      </c>
      <c r="F17" s="86" t="s">
        <v>1485</v>
      </c>
      <c r="G17" s="86" t="s">
        <v>1486</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1479</v>
      </c>
      <c r="B18" s="81" t="s">
        <v>1487</v>
      </c>
      <c r="C18" s="83" t="s">
        <v>1488</v>
      </c>
      <c r="D18" s="85" t="s">
        <v>1489</v>
      </c>
      <c r="E18" s="85" t="s">
        <v>1490</v>
      </c>
      <c r="F18" s="86" t="s">
        <v>1485</v>
      </c>
      <c r="G18" s="86" t="s">
        <v>1428</v>
      </c>
      <c r="H18" s="86">
        <v>1</v>
      </c>
      <c r="I18" s="88">
        <f>IF(COUNTIF(J18:AW18,"&lt;&gt;")=0,"",SUMPRODUCT(((Recommendations[ImplStatus]="Implemented")+(Recommendations[ImplStatus]="Compensated"))*ISNUMBER(MATCH(Recommendations[Id],J18:AW18,0)))/COUNTIF(J18:AW18,"&lt;&gt;"))</f>
        <v>0</v>
      </c>
      <c r="J18" s="90" t="s">
        <v>766</v>
      </c>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1479</v>
      </c>
      <c r="B19" s="81" t="s">
        <v>1491</v>
      </c>
      <c r="C19" s="83" t="s">
        <v>1492</v>
      </c>
      <c r="D19" s="85" t="s">
        <v>1493</v>
      </c>
      <c r="E19" s="85" t="s">
        <v>1494</v>
      </c>
      <c r="F19" s="86" t="s">
        <v>1485</v>
      </c>
      <c r="G19" s="86" t="s">
        <v>1470</v>
      </c>
      <c r="H19" s="86">
        <v>1</v>
      </c>
      <c r="I19" s="88">
        <f>IF(COUNTIF(J19:AW19,"&lt;&gt;")=0,"",SUMPRODUCT(((Recommendations[ImplStatus]="Implemented")+(Recommendations[ImplStatus]="Compensated"))*ISNUMBER(MATCH(Recommendations[Id],J19:AW19,0)))/COUNTIF(J19:AW19,"&lt;&gt;"))</f>
        <v>0</v>
      </c>
      <c r="J19" s="90" t="s">
        <v>1105</v>
      </c>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1479</v>
      </c>
      <c r="B20" s="81" t="s">
        <v>1495</v>
      </c>
      <c r="C20" s="83" t="s">
        <v>1496</v>
      </c>
      <c r="D20" s="85" t="s">
        <v>1497</v>
      </c>
      <c r="E20" s="85" t="s">
        <v>1498</v>
      </c>
      <c r="F20" s="86" t="s">
        <v>1485</v>
      </c>
      <c r="G20" s="86" t="s">
        <v>1470</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1479</v>
      </c>
      <c r="B21" s="81" t="s">
        <v>1499</v>
      </c>
      <c r="C21" s="83" t="s">
        <v>1500</v>
      </c>
      <c r="D21" s="85" t="s">
        <v>1501</v>
      </c>
      <c r="E21" s="85" t="s">
        <v>1502</v>
      </c>
      <c r="F21" s="86" t="s">
        <v>1485</v>
      </c>
      <c r="G21" s="86" t="s">
        <v>1470</v>
      </c>
      <c r="H21" s="86">
        <v>1</v>
      </c>
      <c r="I21" s="88">
        <f>IF(COUNTIF(J21:AW21,"&lt;&gt;")=0,"",SUMPRODUCT(((Recommendations[ImplStatus]="Implemented")+(Recommendations[ImplStatus]="Compensated"))*ISNUMBER(MATCH(Recommendations[Id],J21:AW21,0)))/COUNTIF(J21:AW21,"&lt;&gt;"))</f>
        <v>0</v>
      </c>
      <c r="J21" s="90" t="s">
        <v>377</v>
      </c>
      <c r="K21" s="90" t="s">
        <v>778</v>
      </c>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1479</v>
      </c>
      <c r="B22" s="81" t="s">
        <v>1503</v>
      </c>
      <c r="C22" s="83" t="s">
        <v>1504</v>
      </c>
      <c r="D22" s="85" t="s">
        <v>1505</v>
      </c>
      <c r="E22" s="85" t="s">
        <v>1506</v>
      </c>
      <c r="F22" s="86" t="s">
        <v>1485</v>
      </c>
      <c r="G22" s="86" t="s">
        <v>1470</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1479</v>
      </c>
      <c r="B23" s="81" t="s">
        <v>1507</v>
      </c>
      <c r="C23" s="83" t="s">
        <v>1508</v>
      </c>
      <c r="D23" s="85" t="s">
        <v>1509</v>
      </c>
      <c r="E23" s="85" t="s">
        <v>1510</v>
      </c>
      <c r="F23" s="86" t="s">
        <v>1485</v>
      </c>
      <c r="G23" s="86" t="s">
        <v>1428</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1479</v>
      </c>
      <c r="B24" s="81" t="s">
        <v>1511</v>
      </c>
      <c r="C24" s="83" t="s">
        <v>1512</v>
      </c>
      <c r="D24" s="85" t="s">
        <v>1513</v>
      </c>
      <c r="E24" s="85" t="s">
        <v>1514</v>
      </c>
      <c r="F24" s="86" t="s">
        <v>1485</v>
      </c>
      <c r="G24" s="86" t="s">
        <v>1428</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1479</v>
      </c>
      <c r="B25" s="81" t="s">
        <v>1515</v>
      </c>
      <c r="C25" s="83" t="s">
        <v>1516</v>
      </c>
      <c r="D25" s="85" t="s">
        <v>1517</v>
      </c>
      <c r="E25" s="85" t="s">
        <v>1518</v>
      </c>
      <c r="F25" s="86" t="s">
        <v>1485</v>
      </c>
      <c r="G25" s="86" t="s">
        <v>1470</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1479</v>
      </c>
      <c r="B26" s="81" t="s">
        <v>1519</v>
      </c>
      <c r="C26" s="83" t="s">
        <v>1520</v>
      </c>
      <c r="D26" s="85" t="s">
        <v>1521</v>
      </c>
      <c r="E26" s="85" t="s">
        <v>1522</v>
      </c>
      <c r="F26" s="86" t="s">
        <v>1485</v>
      </c>
      <c r="G26" s="86" t="s">
        <v>1470</v>
      </c>
      <c r="H26" s="86">
        <v>2</v>
      </c>
      <c r="I26" s="88">
        <f>IF(COUNTIF(J26:AW26,"&lt;&gt;")=0,"",SUMPRODUCT(((Recommendations[ImplStatus]="Implemented")+(Recommendations[ImplStatus]="Compensated"))*ISNUMBER(MATCH(Recommendations[Id],J26:AW26,0)))/COUNTIF(J26:AW26,"&lt;&gt;"))</f>
        <v>0</v>
      </c>
      <c r="J26" s="90" t="s">
        <v>104</v>
      </c>
      <c r="K26" s="90" t="s">
        <v>117</v>
      </c>
      <c r="L26" s="90" t="s">
        <v>124</v>
      </c>
      <c r="M26" s="90" t="s">
        <v>256</v>
      </c>
      <c r="N26" s="90" t="s">
        <v>327</v>
      </c>
      <c r="O26" s="90" t="s">
        <v>344</v>
      </c>
      <c r="P26" s="90" t="s">
        <v>866</v>
      </c>
      <c r="Q26" s="90" t="s">
        <v>889</v>
      </c>
      <c r="R26" s="90" t="s">
        <v>893</v>
      </c>
      <c r="S26" s="90" t="s">
        <v>897</v>
      </c>
      <c r="T26" s="90" t="s">
        <v>908</v>
      </c>
      <c r="U26" s="90" t="s">
        <v>958</v>
      </c>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1479</v>
      </c>
      <c r="B27" s="81" t="s">
        <v>1523</v>
      </c>
      <c r="C27" s="83" t="s">
        <v>1524</v>
      </c>
      <c r="D27" s="85" t="s">
        <v>1525</v>
      </c>
      <c r="E27" s="85" t="s">
        <v>1526</v>
      </c>
      <c r="F27" s="86" t="s">
        <v>1485</v>
      </c>
      <c r="G27" s="86" t="s">
        <v>1470</v>
      </c>
      <c r="H27" s="86">
        <v>2</v>
      </c>
      <c r="I27" s="88">
        <f>IF(COUNTIF(J27:AW27,"&lt;&gt;")=0,"",SUMPRODUCT(((Recommendations[ImplStatus]="Implemented")+(Recommendations[ImplStatus]="Compensated"))*ISNUMBER(MATCH(Recommendations[Id],J27:AW27,0)))/COUNTIF(J27:AW27,"&lt;&gt;"))</f>
        <v>0</v>
      </c>
      <c r="J27" s="90" t="s">
        <v>861</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1479</v>
      </c>
      <c r="B28" s="81" t="s">
        <v>1527</v>
      </c>
      <c r="C28" s="83" t="s">
        <v>1528</v>
      </c>
      <c r="D28" s="85" t="s">
        <v>1529</v>
      </c>
      <c r="E28" s="85" t="s">
        <v>1530</v>
      </c>
      <c r="F28" s="86" t="s">
        <v>1485</v>
      </c>
      <c r="G28" s="86" t="s">
        <v>1470</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1479</v>
      </c>
      <c r="B29" s="81" t="s">
        <v>1531</v>
      </c>
      <c r="C29" s="83" t="s">
        <v>1532</v>
      </c>
      <c r="D29" s="85" t="s">
        <v>1533</v>
      </c>
      <c r="E29" s="85" t="s">
        <v>1534</v>
      </c>
      <c r="F29" s="86" t="s">
        <v>1485</v>
      </c>
      <c r="G29" s="86" t="s">
        <v>1470</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1479</v>
      </c>
      <c r="B30" s="81" t="s">
        <v>1535</v>
      </c>
      <c r="C30" s="83" t="s">
        <v>1536</v>
      </c>
      <c r="D30" s="85" t="s">
        <v>1537</v>
      </c>
      <c r="E30" s="85" t="s">
        <v>1538</v>
      </c>
      <c r="F30" s="86" t="s">
        <v>1485</v>
      </c>
      <c r="G30" s="86" t="s">
        <v>1438</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1539</v>
      </c>
      <c r="B31" s="80">
        <v>4</v>
      </c>
      <c r="C31" s="82" t="s">
        <v>25</v>
      </c>
      <c r="D31" s="84" t="s">
        <v>1540</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1539</v>
      </c>
      <c r="B32" s="81" t="s">
        <v>1541</v>
      </c>
      <c r="C32" s="83" t="s">
        <v>1542</v>
      </c>
      <c r="D32" s="85" t="s">
        <v>1543</v>
      </c>
      <c r="E32" s="85" t="s">
        <v>1544</v>
      </c>
      <c r="F32" s="86" t="s">
        <v>1545</v>
      </c>
      <c r="G32" s="86" t="s">
        <v>1486</v>
      </c>
      <c r="H32" s="86">
        <v>1</v>
      </c>
      <c r="I32" s="88">
        <f>IF(COUNTIF(J32:AW32,"&lt;&gt;")=0,"",SUMPRODUCT(((Recommendations[ImplStatus]="Implemented")+(Recommendations[ImplStatus]="Compensated"))*ISNUMBER(MATCH(Recommendations[Id],J32:AW32,0)))/COUNTIF(J32:AW32,"&lt;&gt;"))</f>
        <v>0</v>
      </c>
      <c r="J32" s="90" t="s">
        <v>74</v>
      </c>
      <c r="K32" s="90" t="s">
        <v>817</v>
      </c>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1539</v>
      </c>
      <c r="B33" s="81" t="s">
        <v>1546</v>
      </c>
      <c r="C33" s="83" t="s">
        <v>1547</v>
      </c>
      <c r="D33" s="85" t="s">
        <v>1548</v>
      </c>
      <c r="E33" s="85" t="s">
        <v>1549</v>
      </c>
      <c r="F33" s="86" t="s">
        <v>1545</v>
      </c>
      <c r="G33" s="86" t="s">
        <v>1486</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1539</v>
      </c>
      <c r="B34" s="81" t="s">
        <v>1550</v>
      </c>
      <c r="C34" s="83" t="s">
        <v>1551</v>
      </c>
      <c r="D34" s="85" t="s">
        <v>1552</v>
      </c>
      <c r="E34" s="85" t="s">
        <v>1553</v>
      </c>
      <c r="F34" s="86" t="s">
        <v>43</v>
      </c>
      <c r="G34" s="86" t="s">
        <v>1470</v>
      </c>
      <c r="H34" s="86">
        <v>1</v>
      </c>
      <c r="I34" s="88">
        <f>IF(COUNTIF(J34:AW34,"&lt;&gt;")=0,"",SUMPRODUCT(((Recommendations[ImplStatus]="Implemented")+(Recommendations[ImplStatus]="Compensated"))*ISNUMBER(MATCH(Recommendations[Id],J34:AW34,0)))/COUNTIF(J34:AW34,"&lt;&gt;"))</f>
        <v>0</v>
      </c>
      <c r="J34" s="90" t="s">
        <v>1017</v>
      </c>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1539</v>
      </c>
      <c r="B35" s="81" t="s">
        <v>1554</v>
      </c>
      <c r="C35" s="83" t="s">
        <v>1555</v>
      </c>
      <c r="D35" s="85" t="s">
        <v>1556</v>
      </c>
      <c r="E35" s="85" t="s">
        <v>1557</v>
      </c>
      <c r="F35" s="86" t="s">
        <v>43</v>
      </c>
      <c r="G35" s="86" t="s">
        <v>1470</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1539</v>
      </c>
      <c r="B36" s="81" t="s">
        <v>1558</v>
      </c>
      <c r="C36" s="83" t="s">
        <v>1559</v>
      </c>
      <c r="D36" s="85" t="s">
        <v>1560</v>
      </c>
      <c r="E36" s="85" t="s">
        <v>1561</v>
      </c>
      <c r="F36" s="86" t="s">
        <v>43</v>
      </c>
      <c r="G36" s="86" t="s">
        <v>1470</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1539</v>
      </c>
      <c r="B37" s="81" t="s">
        <v>1562</v>
      </c>
      <c r="C37" s="83" t="s">
        <v>1563</v>
      </c>
      <c r="D37" s="85" t="s">
        <v>1564</v>
      </c>
      <c r="E37" s="85" t="s">
        <v>1565</v>
      </c>
      <c r="F37" s="86" t="s">
        <v>43</v>
      </c>
      <c r="G37" s="86" t="s">
        <v>1470</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1539</v>
      </c>
      <c r="B38" s="81" t="s">
        <v>1566</v>
      </c>
      <c r="C38" s="83" t="s">
        <v>1567</v>
      </c>
      <c r="D38" s="85" t="s">
        <v>1568</v>
      </c>
      <c r="E38" s="85" t="s">
        <v>1569</v>
      </c>
      <c r="F38" s="86" t="s">
        <v>17</v>
      </c>
      <c r="G38" s="86" t="s">
        <v>1470</v>
      </c>
      <c r="H38" s="86">
        <v>1</v>
      </c>
      <c r="I38" s="88">
        <f>IF(COUNTIF(J38:AW38,"&lt;&gt;")=0,"",SUMPRODUCT(((Recommendations[ImplStatus]="Implemented")+(Recommendations[ImplStatus]="Compensated"))*ISNUMBER(MATCH(Recommendations[Id],J38:AW38,0)))/COUNTIF(J38:AW38,"&lt;&gt;"))</f>
        <v>0</v>
      </c>
      <c r="J38" s="90" t="s">
        <v>214</v>
      </c>
      <c r="K38" s="90" t="s">
        <v>220</v>
      </c>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1539</v>
      </c>
      <c r="B39" s="81" t="s">
        <v>1570</v>
      </c>
      <c r="C39" s="83" t="s">
        <v>1571</v>
      </c>
      <c r="D39" s="85" t="s">
        <v>1572</v>
      </c>
      <c r="E39" s="85" t="s">
        <v>1573</v>
      </c>
      <c r="F39" s="86" t="s">
        <v>43</v>
      </c>
      <c r="G39" s="86" t="s">
        <v>1470</v>
      </c>
      <c r="H39" s="86">
        <v>2</v>
      </c>
      <c r="I39" s="88">
        <f>IF(COUNTIF(J39:AW39,"&lt;&gt;")=0,"",SUMPRODUCT(((Recommendations[ImplStatus]="Implemented")+(Recommendations[ImplStatus]="Compensated"))*ISNUMBER(MATCH(Recommendations[Id],J39:AW39,0)))/COUNTIF(J39:AW39,"&lt;&gt;"))</f>
        <v>0</v>
      </c>
      <c r="J39" s="90" t="s">
        <v>436</v>
      </c>
      <c r="K39" s="90" t="s">
        <v>454</v>
      </c>
      <c r="L39" s="90" t="s">
        <v>561</v>
      </c>
      <c r="M39" s="90" t="s">
        <v>580</v>
      </c>
      <c r="N39" s="90" t="s">
        <v>592</v>
      </c>
      <c r="O39" s="90" t="s">
        <v>598</v>
      </c>
      <c r="P39" s="90" t="s">
        <v>671</v>
      </c>
      <c r="Q39" s="90" t="s">
        <v>677</v>
      </c>
      <c r="R39" s="90" t="s">
        <v>683</v>
      </c>
      <c r="S39" s="90" t="s">
        <v>688</v>
      </c>
      <c r="T39" s="90" t="s">
        <v>693</v>
      </c>
      <c r="U39" s="90" t="s">
        <v>698</v>
      </c>
      <c r="V39" s="90" t="s">
        <v>1023</v>
      </c>
      <c r="W39" s="90" t="s">
        <v>1038</v>
      </c>
      <c r="X39" s="90" t="s">
        <v>1045</v>
      </c>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1539</v>
      </c>
      <c r="B40" s="81" t="s">
        <v>1574</v>
      </c>
      <c r="C40" s="83" t="s">
        <v>1575</v>
      </c>
      <c r="D40" s="85" t="s">
        <v>1576</v>
      </c>
      <c r="E40" s="85" t="s">
        <v>1577</v>
      </c>
      <c r="F40" s="86" t="s">
        <v>43</v>
      </c>
      <c r="G40" s="86" t="s">
        <v>1470</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1539</v>
      </c>
      <c r="B41" s="81" t="s">
        <v>1578</v>
      </c>
      <c r="C41" s="83" t="s">
        <v>1579</v>
      </c>
      <c r="D41" s="85" t="s">
        <v>1580</v>
      </c>
      <c r="E41" s="85" t="s">
        <v>1581</v>
      </c>
      <c r="F41" s="86" t="s">
        <v>43</v>
      </c>
      <c r="G41" s="86" t="s">
        <v>1470</v>
      </c>
      <c r="H41" s="86">
        <v>2</v>
      </c>
      <c r="I41" s="88">
        <f>IF(COUNTIF(J41:AW41,"&lt;&gt;")=0,"",SUMPRODUCT(((Recommendations[ImplStatus]="Implemented")+(Recommendations[ImplStatus]="Compensated"))*ISNUMBER(MATCH(Recommendations[Id],J41:AW41,0)))/COUNTIF(J41:AW41,"&lt;&gt;"))</f>
        <v>0</v>
      </c>
      <c r="J41" s="90" t="s">
        <v>587</v>
      </c>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1539</v>
      </c>
      <c r="B42" s="81" t="s">
        <v>1582</v>
      </c>
      <c r="C42" s="83" t="s">
        <v>1583</v>
      </c>
      <c r="D42" s="85" t="s">
        <v>1584</v>
      </c>
      <c r="E42" s="85" t="s">
        <v>1585</v>
      </c>
      <c r="F42" s="86" t="s">
        <v>1485</v>
      </c>
      <c r="G42" s="86" t="s">
        <v>1470</v>
      </c>
      <c r="H42" s="86">
        <v>2</v>
      </c>
      <c r="I42" s="88">
        <f>IF(COUNTIF(J42:AW42,"&lt;&gt;")=0,"",SUMPRODUCT(((Recommendations[ImplStatus]="Implemented")+(Recommendations[ImplStatus]="Compensated"))*ISNUMBER(MATCH(Recommendations[Id],J42:AW42,0)))/COUNTIF(J42:AW42,"&lt;&gt;"))</f>
        <v>0</v>
      </c>
      <c r="J42" s="90" t="s">
        <v>745</v>
      </c>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1539</v>
      </c>
      <c r="B43" s="81" t="s">
        <v>1586</v>
      </c>
      <c r="C43" s="83" t="s">
        <v>1587</v>
      </c>
      <c r="D43" s="85" t="s">
        <v>1588</v>
      </c>
      <c r="E43" s="85" t="s">
        <v>1589</v>
      </c>
      <c r="F43" s="86" t="s">
        <v>1485</v>
      </c>
      <c r="G43" s="86" t="s">
        <v>1470</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1590</v>
      </c>
      <c r="B44" s="80">
        <v>5</v>
      </c>
      <c r="C44" s="82" t="s">
        <v>25</v>
      </c>
      <c r="D44" s="84" t="s">
        <v>1591</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1590</v>
      </c>
      <c r="B45" s="81" t="s">
        <v>1592</v>
      </c>
      <c r="C45" s="83" t="s">
        <v>1593</v>
      </c>
      <c r="D45" s="85" t="s">
        <v>1594</v>
      </c>
      <c r="E45" s="85" t="s">
        <v>1595</v>
      </c>
      <c r="F45" s="86" t="s">
        <v>17</v>
      </c>
      <c r="G45" s="86" t="s">
        <v>1428</v>
      </c>
      <c r="H45" s="86">
        <v>1</v>
      </c>
      <c r="I45" s="88">
        <f>IF(COUNTIF(J45:AW45,"&lt;&gt;")=0,"",SUMPRODUCT(((Recommendations[ImplStatus]="Implemented")+(Recommendations[ImplStatus]="Compensated"))*ISNUMBER(MATCH(Recommendations[Id],J45:AW45,0)))/COUNTIF(J45:AW45,"&lt;&gt;"))</f>
        <v>0</v>
      </c>
      <c r="J45" s="90" t="s">
        <v>18</v>
      </c>
      <c r="K45" s="90" t="s">
        <v>31</v>
      </c>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1590</v>
      </c>
      <c r="B46" s="81" t="s">
        <v>1596</v>
      </c>
      <c r="C46" s="83" t="s">
        <v>1597</v>
      </c>
      <c r="D46" s="85" t="s">
        <v>1598</v>
      </c>
      <c r="E46" s="85" t="s">
        <v>1599</v>
      </c>
      <c r="F46" s="86" t="s">
        <v>17</v>
      </c>
      <c r="G46" s="86" t="s">
        <v>1470</v>
      </c>
      <c r="H46" s="86">
        <v>1</v>
      </c>
      <c r="I46" s="88">
        <f>IF(COUNTIF(J46:AW46,"&lt;&gt;")=0,"",SUMPRODUCT(((Recommendations[ImplStatus]="Implemented")+(Recommendations[ImplStatus]="Compensated"))*ISNUMBER(MATCH(Recommendations[Id],J46:AW46,0)))/COUNTIF(J46:AW46,"&lt;&gt;"))</f>
        <v>0</v>
      </c>
      <c r="J46" s="90" t="s">
        <v>760</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1590</v>
      </c>
      <c r="B47" s="81" t="s">
        <v>1600</v>
      </c>
      <c r="C47" s="83" t="s">
        <v>1601</v>
      </c>
      <c r="D47" s="85" t="s">
        <v>1602</v>
      </c>
      <c r="E47" s="85" t="s">
        <v>1603</v>
      </c>
      <c r="F47" s="86" t="s">
        <v>17</v>
      </c>
      <c r="G47" s="86" t="s">
        <v>1470</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1590</v>
      </c>
      <c r="B48" s="81" t="s">
        <v>1604</v>
      </c>
      <c r="C48" s="83" t="s">
        <v>1605</v>
      </c>
      <c r="D48" s="85" t="s">
        <v>1606</v>
      </c>
      <c r="E48" s="85" t="s">
        <v>1607</v>
      </c>
      <c r="F48" s="86" t="s">
        <v>17</v>
      </c>
      <c r="G48" s="86" t="s">
        <v>1470</v>
      </c>
      <c r="H48" s="86">
        <v>1</v>
      </c>
      <c r="I48" s="88">
        <f>IF(COUNTIF(J48:AW48,"&lt;&gt;")=0,"",SUMPRODUCT(((Recommendations[ImplStatus]="Implemented")+(Recommendations[ImplStatus]="Compensated"))*ISNUMBER(MATCH(Recommendations[Id],J48:AW48,0)))/COUNTIF(J48:AW48,"&lt;&gt;"))</f>
        <v>0</v>
      </c>
      <c r="J48" s="90" t="s">
        <v>36</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1590</v>
      </c>
      <c r="B49" s="81" t="s">
        <v>1608</v>
      </c>
      <c r="C49" s="83" t="s">
        <v>1609</v>
      </c>
      <c r="D49" s="85" t="s">
        <v>1610</v>
      </c>
      <c r="E49" s="85" t="s">
        <v>1611</v>
      </c>
      <c r="F49" s="86" t="s">
        <v>17</v>
      </c>
      <c r="G49" s="86" t="s">
        <v>1428</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1590</v>
      </c>
      <c r="B50" s="81" t="s">
        <v>1612</v>
      </c>
      <c r="C50" s="83" t="s">
        <v>1613</v>
      </c>
      <c r="D50" s="85" t="s">
        <v>1614</v>
      </c>
      <c r="E50" s="85" t="s">
        <v>1615</v>
      </c>
      <c r="F50" s="86" t="s">
        <v>17</v>
      </c>
      <c r="G50" s="86" t="s">
        <v>1486</v>
      </c>
      <c r="H50" s="86">
        <v>2</v>
      </c>
      <c r="I50" s="88">
        <f>IF(COUNTIF(J50:AW50,"&lt;&gt;")=0,"",SUMPRODUCT(((Recommendations[ImplStatus]="Implemented")+(Recommendations[ImplStatus]="Compensated"))*ISNUMBER(MATCH(Recommendations[Id],J50:AW50,0)))/COUNTIF(J50:AW50,"&lt;&gt;"))</f>
        <v>0</v>
      </c>
      <c r="J50" s="90" t="s">
        <v>740</v>
      </c>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1616</v>
      </c>
      <c r="B51" s="80">
        <v>6</v>
      </c>
      <c r="C51" s="82" t="s">
        <v>25</v>
      </c>
      <c r="D51" s="84" t="s">
        <v>1617</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1616</v>
      </c>
      <c r="B52" s="81" t="s">
        <v>1618</v>
      </c>
      <c r="C52" s="83" t="s">
        <v>1619</v>
      </c>
      <c r="D52" s="85" t="s">
        <v>1620</v>
      </c>
      <c r="E52" s="85" t="s">
        <v>1621</v>
      </c>
      <c r="F52" s="86" t="s">
        <v>1545</v>
      </c>
      <c r="G52" s="86" t="s">
        <v>1486</v>
      </c>
      <c r="H52" s="86">
        <v>1</v>
      </c>
      <c r="I52" s="88">
        <f>IF(COUNTIF(J52:AW52,"&lt;&gt;")=0,"",SUMPRODUCT(((Recommendations[ImplStatus]="Implemented")+(Recommendations[ImplStatus]="Compensated"))*ISNUMBER(MATCH(Recommendations[Id],J52:AW52,0)))/COUNTIF(J52:AW52,"&lt;&gt;"))</f>
        <v>0</v>
      </c>
      <c r="J52" s="90" t="s">
        <v>130</v>
      </c>
      <c r="K52" s="90" t="s">
        <v>137</v>
      </c>
      <c r="L52" s="90" t="s">
        <v>174</v>
      </c>
      <c r="M52" s="90" t="s">
        <v>180</v>
      </c>
      <c r="N52" s="90" t="s">
        <v>187</v>
      </c>
      <c r="O52" s="90" t="s">
        <v>193</v>
      </c>
      <c r="P52" s="90" t="s">
        <v>307</v>
      </c>
      <c r="Q52" s="90" t="s">
        <v>944</v>
      </c>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1616</v>
      </c>
      <c r="B53" s="81" t="s">
        <v>1622</v>
      </c>
      <c r="C53" s="83" t="s">
        <v>1623</v>
      </c>
      <c r="D53" s="85" t="s">
        <v>1624</v>
      </c>
      <c r="E53" s="85" t="s">
        <v>1625</v>
      </c>
      <c r="F53" s="86" t="s">
        <v>1545</v>
      </c>
      <c r="G53" s="86" t="s">
        <v>1486</v>
      </c>
      <c r="H53" s="86">
        <v>1</v>
      </c>
      <c r="I53" s="88">
        <f>IF(COUNTIF(J53:AW53,"&lt;&gt;")=0,"",SUMPRODUCT(((Recommendations[ImplStatus]="Implemented")+(Recommendations[ImplStatus]="Compensated"))*ISNUMBER(MATCH(Recommendations[Id],J53:AW53,0)))/COUNTIF(J53:AW53,"&lt;&gt;"))</f>
        <v>0</v>
      </c>
      <c r="J53" s="90" t="s">
        <v>51</v>
      </c>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1616</v>
      </c>
      <c r="B54" s="81" t="s">
        <v>1626</v>
      </c>
      <c r="C54" s="83" t="s">
        <v>1627</v>
      </c>
      <c r="D54" s="85" t="s">
        <v>1628</v>
      </c>
      <c r="E54" s="85" t="s">
        <v>1629</v>
      </c>
      <c r="F54" s="86" t="s">
        <v>17</v>
      </c>
      <c r="G54" s="86" t="s">
        <v>1470</v>
      </c>
      <c r="H54" s="86">
        <v>1</v>
      </c>
      <c r="I54" s="88">
        <f>IF(COUNTIF(J54:AW54,"&lt;&gt;")=0,"",SUMPRODUCT(((Recommendations[ImplStatus]="Implemented")+(Recommendations[ImplStatus]="Compensated"))*ISNUMBER(MATCH(Recommendations[Id],J54:AW54,0)))/COUNTIF(J54:AW54,"&lt;&gt;"))</f>
        <v>0</v>
      </c>
      <c r="J54" s="90" t="s">
        <v>237</v>
      </c>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1616</v>
      </c>
      <c r="B55" s="81" t="s">
        <v>1630</v>
      </c>
      <c r="C55" s="83" t="s">
        <v>1631</v>
      </c>
      <c r="D55" s="85" t="s">
        <v>1632</v>
      </c>
      <c r="E55" s="85" t="s">
        <v>1633</v>
      </c>
      <c r="F55" s="86" t="s">
        <v>17</v>
      </c>
      <c r="G55" s="86" t="s">
        <v>1470</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1616</v>
      </c>
      <c r="B56" s="81" t="s">
        <v>1634</v>
      </c>
      <c r="C56" s="83" t="s">
        <v>1635</v>
      </c>
      <c r="D56" s="85" t="s">
        <v>1636</v>
      </c>
      <c r="E56" s="85" t="s">
        <v>1637</v>
      </c>
      <c r="F56" s="86" t="s">
        <v>17</v>
      </c>
      <c r="G56" s="86" t="s">
        <v>1470</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1616</v>
      </c>
      <c r="B57" s="81" t="s">
        <v>1638</v>
      </c>
      <c r="C57" s="83" t="s">
        <v>1639</v>
      </c>
      <c r="D57" s="85" t="s">
        <v>1640</v>
      </c>
      <c r="E57" s="85" t="s">
        <v>1641</v>
      </c>
      <c r="F57" s="86" t="s">
        <v>1453</v>
      </c>
      <c r="G57" s="86" t="s">
        <v>1428</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1616</v>
      </c>
      <c r="B58" s="81" t="s">
        <v>1642</v>
      </c>
      <c r="C58" s="83" t="s">
        <v>1643</v>
      </c>
      <c r="D58" s="85" t="s">
        <v>1644</v>
      </c>
      <c r="E58" s="85" t="s">
        <v>1645</v>
      </c>
      <c r="F58" s="86" t="s">
        <v>17</v>
      </c>
      <c r="G58" s="86" t="s">
        <v>1470</v>
      </c>
      <c r="H58" s="86">
        <v>2</v>
      </c>
      <c r="I58" s="88">
        <f>IF(COUNTIF(J58:AW58,"&lt;&gt;")=0,"",SUMPRODUCT(((Recommendations[ImplStatus]="Implemented")+(Recommendations[ImplStatus]="Compensated"))*ISNUMBER(MATCH(Recommendations[Id],J58:AW58,0)))/COUNTIF(J58:AW58,"&lt;&gt;"))</f>
        <v>0</v>
      </c>
      <c r="J58" s="90" t="s">
        <v>59</v>
      </c>
      <c r="K58" s="90" t="s">
        <v>875</v>
      </c>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1616</v>
      </c>
      <c r="B59" s="81" t="s">
        <v>1646</v>
      </c>
      <c r="C59" s="83" t="s">
        <v>1647</v>
      </c>
      <c r="D59" s="85" t="s">
        <v>1648</v>
      </c>
      <c r="E59" s="85" t="s">
        <v>1649</v>
      </c>
      <c r="F59" s="86" t="s">
        <v>17</v>
      </c>
      <c r="G59" s="86" t="s">
        <v>1486</v>
      </c>
      <c r="H59" s="86">
        <v>3</v>
      </c>
      <c r="I59" s="88">
        <f>IF(COUNTIF(J59:AW59,"&lt;&gt;")=0,"",SUMPRODUCT(((Recommendations[ImplStatus]="Implemented")+(Recommendations[ImplStatus]="Compensated"))*ISNUMBER(MATCH(Recommendations[Id],J59:AW59,0)))/COUNTIF(J59:AW59,"&lt;&gt;"))</f>
        <v>0</v>
      </c>
      <c r="J59" s="90" t="s">
        <v>869</v>
      </c>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1650</v>
      </c>
      <c r="B60" s="80">
        <v>7</v>
      </c>
      <c r="C60" s="82" t="s">
        <v>25</v>
      </c>
      <c r="D60" s="84" t="s">
        <v>1651</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1650</v>
      </c>
      <c r="B61" s="81" t="s">
        <v>1652</v>
      </c>
      <c r="C61" s="83" t="s">
        <v>1653</v>
      </c>
      <c r="D61" s="85" t="s">
        <v>1654</v>
      </c>
      <c r="E61" s="85" t="s">
        <v>1655</v>
      </c>
      <c r="F61" s="86" t="s">
        <v>1545</v>
      </c>
      <c r="G61" s="86" t="s">
        <v>1486</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1650</v>
      </c>
      <c r="B62" s="81" t="s">
        <v>1656</v>
      </c>
      <c r="C62" s="83" t="s">
        <v>1657</v>
      </c>
      <c r="D62" s="85" t="s">
        <v>1658</v>
      </c>
      <c r="E62" s="85" t="s">
        <v>1659</v>
      </c>
      <c r="F62" s="86" t="s">
        <v>1545</v>
      </c>
      <c r="G62" s="86" t="s">
        <v>1486</v>
      </c>
      <c r="H62" s="86">
        <v>1</v>
      </c>
      <c r="I62" s="88">
        <f>IF(COUNTIF(J62:AW62,"&lt;&gt;")=0,"",SUMPRODUCT(((Recommendations[ImplStatus]="Implemented")+(Recommendations[ImplStatus]="Compensated"))*ISNUMBER(MATCH(Recommendations[Id],J62:AW62,0)))/COUNTIF(J62:AW62,"&lt;&gt;"))</f>
        <v>0</v>
      </c>
      <c r="J62" s="90" t="s">
        <v>81</v>
      </c>
      <c r="K62" s="90" t="s">
        <v>249</v>
      </c>
      <c r="L62" s="90" t="s">
        <v>268</v>
      </c>
      <c r="M62" s="90" t="s">
        <v>885</v>
      </c>
      <c r="N62" s="90" t="s">
        <v>916</v>
      </c>
      <c r="O62" s="90" t="s">
        <v>1097</v>
      </c>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1650</v>
      </c>
      <c r="B63" s="81" t="s">
        <v>1660</v>
      </c>
      <c r="C63" s="83" t="s">
        <v>1661</v>
      </c>
      <c r="D63" s="85" t="s">
        <v>1662</v>
      </c>
      <c r="E63" s="85" t="s">
        <v>1663</v>
      </c>
      <c r="F63" s="86" t="s">
        <v>1453</v>
      </c>
      <c r="G63" s="86" t="s">
        <v>1470</v>
      </c>
      <c r="H63" s="86">
        <v>1</v>
      </c>
      <c r="I63" s="88">
        <f>IF(COUNTIF(J63:AW63,"&lt;&gt;")=0,"",SUMPRODUCT(((Recommendations[ImplStatus]="Implemented")+(Recommendations[ImplStatus]="Compensated"))*ISNUMBER(MATCH(Recommendations[Id],J63:AW63,0)))/COUNTIF(J63:AW63,"&lt;&gt;"))</f>
        <v>0</v>
      </c>
      <c r="J63" s="90" t="s">
        <v>796</v>
      </c>
      <c r="K63" s="90" t="s">
        <v>801</v>
      </c>
      <c r="L63" s="90" t="s">
        <v>827</v>
      </c>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1650</v>
      </c>
      <c r="B64" s="81" t="s">
        <v>1664</v>
      </c>
      <c r="C64" s="83" t="s">
        <v>1665</v>
      </c>
      <c r="D64" s="85" t="s">
        <v>1666</v>
      </c>
      <c r="E64" s="85" t="s">
        <v>1667</v>
      </c>
      <c r="F64" s="86" t="s">
        <v>1453</v>
      </c>
      <c r="G64" s="86" t="s">
        <v>1470</v>
      </c>
      <c r="H64" s="86">
        <v>1</v>
      </c>
      <c r="I64" s="88">
        <f>IF(COUNTIF(J64:AW64,"&lt;&gt;")=0,"",SUMPRODUCT(((Recommendations[ImplStatus]="Implemented")+(Recommendations[ImplStatus]="Compensated"))*ISNUMBER(MATCH(Recommendations[Id],J64:AW64,0)))/COUNTIF(J64:AW64,"&lt;&gt;"))</f>
        <v>0</v>
      </c>
      <c r="J64" s="90" t="s">
        <v>704</v>
      </c>
      <c r="K64" s="90" t="s">
        <v>709</v>
      </c>
      <c r="L64" s="90" t="s">
        <v>715</v>
      </c>
      <c r="M64" s="90" t="s">
        <v>722</v>
      </c>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1650</v>
      </c>
      <c r="B65" s="81" t="s">
        <v>1668</v>
      </c>
      <c r="C65" s="83" t="s">
        <v>1669</v>
      </c>
      <c r="D65" s="85" t="s">
        <v>1670</v>
      </c>
      <c r="E65" s="85" t="s">
        <v>1671</v>
      </c>
      <c r="F65" s="86" t="s">
        <v>1453</v>
      </c>
      <c r="G65" s="86" t="s">
        <v>1428</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1650</v>
      </c>
      <c r="B66" s="81" t="s">
        <v>1672</v>
      </c>
      <c r="C66" s="83" t="s">
        <v>1673</v>
      </c>
      <c r="D66" s="85" t="s">
        <v>1674</v>
      </c>
      <c r="E66" s="85" t="s">
        <v>1675</v>
      </c>
      <c r="F66" s="86" t="s">
        <v>1453</v>
      </c>
      <c r="G66" s="86" t="s">
        <v>1428</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1650</v>
      </c>
      <c r="B67" s="81" t="s">
        <v>1676</v>
      </c>
      <c r="C67" s="83" t="s">
        <v>1677</v>
      </c>
      <c r="D67" s="85" t="s">
        <v>1678</v>
      </c>
      <c r="E67" s="85" t="s">
        <v>1679</v>
      </c>
      <c r="F67" s="86" t="s">
        <v>1453</v>
      </c>
      <c r="G67" s="86" t="s">
        <v>1433</v>
      </c>
      <c r="H67" s="86">
        <v>2</v>
      </c>
      <c r="I67" s="88">
        <f>IF(COUNTIF(J67:AW67,"&lt;&gt;")=0,"",SUMPRODUCT(((Recommendations[ImplStatus]="Implemented")+(Recommendations[ImplStatus]="Compensated"))*ISNUMBER(MATCH(Recommendations[Id],J67:AW67,0)))/COUNTIF(J67:AW67,"&lt;&gt;"))</f>
        <v>0</v>
      </c>
      <c r="J67" s="90" t="s">
        <v>366</v>
      </c>
      <c r="K67" s="90" t="s">
        <v>976</v>
      </c>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1680</v>
      </c>
      <c r="B68" s="80">
        <v>8</v>
      </c>
      <c r="C68" s="82" t="s">
        <v>25</v>
      </c>
      <c r="D68" s="84" t="s">
        <v>1681</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1680</v>
      </c>
      <c r="B69" s="81" t="s">
        <v>1682</v>
      </c>
      <c r="C69" s="83" t="s">
        <v>1683</v>
      </c>
      <c r="D69" s="85" t="s">
        <v>1684</v>
      </c>
      <c r="E69" s="85" t="s">
        <v>1685</v>
      </c>
      <c r="F69" s="86" t="s">
        <v>1545</v>
      </c>
      <c r="G69" s="86" t="s">
        <v>1486</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1680</v>
      </c>
      <c r="B70" s="81" t="s">
        <v>1686</v>
      </c>
      <c r="C70" s="83" t="s">
        <v>1687</v>
      </c>
      <c r="D70" s="85" t="s">
        <v>1688</v>
      </c>
      <c r="E70" s="85" t="s">
        <v>1689</v>
      </c>
      <c r="F70" s="86" t="s">
        <v>1485</v>
      </c>
      <c r="G70" s="86" t="s">
        <v>1438</v>
      </c>
      <c r="H70" s="86">
        <v>1</v>
      </c>
      <c r="I70" s="88">
        <f>IF(COUNTIF(J70:AW70,"&lt;&gt;")=0,"",SUMPRODUCT(((Recommendations[ImplStatus]="Implemented")+(Recommendations[ImplStatus]="Compensated"))*ISNUMBER(MATCH(Recommendations[Id],J70:AW70,0)))/COUNTIF(J70:AW70,"&lt;&gt;"))</f>
        <v>0</v>
      </c>
      <c r="J70" s="90" t="s">
        <v>850</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1680</v>
      </c>
      <c r="B71" s="81" t="s">
        <v>1690</v>
      </c>
      <c r="C71" s="83" t="s">
        <v>1691</v>
      </c>
      <c r="D71" s="85" t="s">
        <v>1692</v>
      </c>
      <c r="E71" s="85" t="s">
        <v>1693</v>
      </c>
      <c r="F71" s="86" t="s">
        <v>1485</v>
      </c>
      <c r="G71" s="86" t="s">
        <v>1470</v>
      </c>
      <c r="H71" s="86">
        <v>1</v>
      </c>
      <c r="I71" s="88">
        <f>IF(COUNTIF(J71:AW71,"&lt;&gt;")=0,"",SUMPRODUCT(((Recommendations[ImplStatus]="Implemented")+(Recommendations[ImplStatus]="Compensated"))*ISNUMBER(MATCH(Recommendations[Id],J71:AW71,0)))/COUNTIF(J71:AW71,"&lt;&gt;"))</f>
        <v>0</v>
      </c>
      <c r="J71" s="90" t="s">
        <v>89</v>
      </c>
      <c r="K71" s="90" t="s">
        <v>409</v>
      </c>
      <c r="L71" s="90" t="s">
        <v>641</v>
      </c>
      <c r="M71" s="90" t="s">
        <v>1062</v>
      </c>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1680</v>
      </c>
      <c r="B72" s="81" t="s">
        <v>1694</v>
      </c>
      <c r="C72" s="83" t="s">
        <v>1695</v>
      </c>
      <c r="D72" s="85" t="s">
        <v>1696</v>
      </c>
      <c r="E72" s="85" t="s">
        <v>1697</v>
      </c>
      <c r="F72" s="86" t="s">
        <v>314</v>
      </c>
      <c r="G72" s="86" t="s">
        <v>1470</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1680</v>
      </c>
      <c r="B73" s="81" t="s">
        <v>1698</v>
      </c>
      <c r="C73" s="83" t="s">
        <v>1699</v>
      </c>
      <c r="D73" s="85" t="s">
        <v>1700</v>
      </c>
      <c r="E73" s="85" t="s">
        <v>1701</v>
      </c>
      <c r="F73" s="86" t="s">
        <v>1485</v>
      </c>
      <c r="G73" s="86" t="s">
        <v>1438</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1680</v>
      </c>
      <c r="B74" s="81" t="s">
        <v>1702</v>
      </c>
      <c r="C74" s="83" t="s">
        <v>1703</v>
      </c>
      <c r="D74" s="85" t="s">
        <v>1704</v>
      </c>
      <c r="E74" s="85" t="s">
        <v>1705</v>
      </c>
      <c r="F74" s="86" t="s">
        <v>1485</v>
      </c>
      <c r="G74" s="86" t="s">
        <v>1438</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1680</v>
      </c>
      <c r="B75" s="81" t="s">
        <v>1706</v>
      </c>
      <c r="C75" s="83" t="s">
        <v>1707</v>
      </c>
      <c r="D75" s="85" t="s">
        <v>1708</v>
      </c>
      <c r="E75" s="85" t="s">
        <v>1709</v>
      </c>
      <c r="F75" s="86" t="s">
        <v>1485</v>
      </c>
      <c r="G75" s="86" t="s">
        <v>1438</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1680</v>
      </c>
      <c r="B76" s="81" t="s">
        <v>1710</v>
      </c>
      <c r="C76" s="83" t="s">
        <v>1711</v>
      </c>
      <c r="D76" s="85" t="s">
        <v>1712</v>
      </c>
      <c r="E76" s="85" t="s">
        <v>1713</v>
      </c>
      <c r="F76" s="86" t="s">
        <v>1485</v>
      </c>
      <c r="G76" s="86" t="s">
        <v>1438</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1680</v>
      </c>
      <c r="B77" s="81" t="s">
        <v>1714</v>
      </c>
      <c r="C77" s="83" t="s">
        <v>1715</v>
      </c>
      <c r="D77" s="85" t="s">
        <v>1716</v>
      </c>
      <c r="E77" s="85" t="s">
        <v>1717</v>
      </c>
      <c r="F77" s="86" t="s">
        <v>1485</v>
      </c>
      <c r="G77" s="86" t="s">
        <v>1438</v>
      </c>
      <c r="H77" s="86">
        <v>2</v>
      </c>
      <c r="I77" s="88">
        <f>IF(COUNTIF(J77:AW77,"&lt;&gt;")=0,"",SUMPRODUCT(((Recommendations[ImplStatus]="Implemented")+(Recommendations[ImplStatus]="Compensated"))*ISNUMBER(MATCH(Recommendations[Id],J77:AW77,0)))/COUNTIF(J77:AW77,"&lt;&gt;"))</f>
        <v>0</v>
      </c>
      <c r="J77" s="90" t="s">
        <v>611</v>
      </c>
      <c r="K77" s="90" t="s">
        <v>616</v>
      </c>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1680</v>
      </c>
      <c r="B78" s="81" t="s">
        <v>1718</v>
      </c>
      <c r="C78" s="83" t="s">
        <v>1719</v>
      </c>
      <c r="D78" s="85" t="s">
        <v>1720</v>
      </c>
      <c r="E78" s="85" t="s">
        <v>1721</v>
      </c>
      <c r="F78" s="86" t="s">
        <v>1485</v>
      </c>
      <c r="G78" s="86" t="s">
        <v>1470</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1680</v>
      </c>
      <c r="B79" s="81" t="s">
        <v>1722</v>
      </c>
      <c r="C79" s="83" t="s">
        <v>1723</v>
      </c>
      <c r="D79" s="85" t="s">
        <v>1724</v>
      </c>
      <c r="E79" s="85" t="s">
        <v>1725</v>
      </c>
      <c r="F79" s="86" t="s">
        <v>1485</v>
      </c>
      <c r="G79" s="86" t="s">
        <v>1438</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1680</v>
      </c>
      <c r="B80" s="81" t="s">
        <v>1726</v>
      </c>
      <c r="C80" s="83" t="s">
        <v>1727</v>
      </c>
      <c r="D80" s="85" t="s">
        <v>1728</v>
      </c>
      <c r="E80" s="85" t="s">
        <v>1729</v>
      </c>
      <c r="F80" s="86" t="s">
        <v>1485</v>
      </c>
      <c r="G80" s="86" t="s">
        <v>1438</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1730</v>
      </c>
      <c r="B81" s="80">
        <v>9</v>
      </c>
      <c r="C81" s="82" t="s">
        <v>25</v>
      </c>
      <c r="D81" s="84" t="s">
        <v>1731</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1730</v>
      </c>
      <c r="B82" s="81" t="s">
        <v>1732</v>
      </c>
      <c r="C82" s="83" t="s">
        <v>1733</v>
      </c>
      <c r="D82" s="85" t="s">
        <v>1734</v>
      </c>
      <c r="E82" s="85" t="s">
        <v>1735</v>
      </c>
      <c r="F82" s="86" t="s">
        <v>1453</v>
      </c>
      <c r="G82" s="86" t="s">
        <v>1470</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1730</v>
      </c>
      <c r="B83" s="81" t="s">
        <v>1736</v>
      </c>
      <c r="C83" s="83" t="s">
        <v>1737</v>
      </c>
      <c r="D83" s="85" t="s">
        <v>1738</v>
      </c>
      <c r="E83" s="85" t="s">
        <v>1739</v>
      </c>
      <c r="F83" s="86" t="s">
        <v>43</v>
      </c>
      <c r="G83" s="86" t="s">
        <v>1470</v>
      </c>
      <c r="H83" s="86">
        <v>1</v>
      </c>
      <c r="I83" s="88">
        <f>IF(COUNTIF(J83:AW83,"&lt;&gt;")=0,"",SUMPRODUCT(((Recommendations[ImplStatus]="Implemented")+(Recommendations[ImplStatus]="Compensated"))*ISNUMBER(MATCH(Recommendations[Id],J83:AW83,0)))/COUNTIF(J83:AW83,"&lt;&gt;"))</f>
        <v>0</v>
      </c>
      <c r="J83" s="90" t="s">
        <v>97</v>
      </c>
      <c r="K83" s="90" t="s">
        <v>155</v>
      </c>
      <c r="L83" s="90" t="s">
        <v>225</v>
      </c>
      <c r="M83" s="90" t="s">
        <v>339</v>
      </c>
      <c r="N83" s="90" t="s">
        <v>403</v>
      </c>
      <c r="O83" s="90" t="s">
        <v>416</v>
      </c>
      <c r="P83" s="90" t="s">
        <v>480</v>
      </c>
      <c r="Q83" s="90" t="s">
        <v>486</v>
      </c>
      <c r="R83" s="90" t="s">
        <v>492</v>
      </c>
      <c r="S83" s="90" t="s">
        <v>498</v>
      </c>
      <c r="T83" s="90" t="s">
        <v>504</v>
      </c>
      <c r="U83" s="90" t="s">
        <v>510</v>
      </c>
      <c r="V83" s="90" t="s">
        <v>523</v>
      </c>
      <c r="W83" s="90" t="s">
        <v>535</v>
      </c>
      <c r="X83" s="90" t="s">
        <v>548</v>
      </c>
      <c r="Y83" s="90" t="s">
        <v>554</v>
      </c>
      <c r="Z83" s="90" t="s">
        <v>568</v>
      </c>
      <c r="AA83" s="90" t="s">
        <v>574</v>
      </c>
      <c r="AB83" s="90" t="s">
        <v>635</v>
      </c>
      <c r="AC83" s="90" t="s">
        <v>728</v>
      </c>
      <c r="AD83" s="90" t="s">
        <v>1029</v>
      </c>
      <c r="AE83" s="90" t="s">
        <v>1034</v>
      </c>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1730</v>
      </c>
      <c r="B84" s="81" t="s">
        <v>1740</v>
      </c>
      <c r="C84" s="83" t="s">
        <v>1741</v>
      </c>
      <c r="D84" s="85" t="s">
        <v>1742</v>
      </c>
      <c r="E84" s="85" t="s">
        <v>1743</v>
      </c>
      <c r="F84" s="86" t="s">
        <v>314</v>
      </c>
      <c r="G84" s="86" t="s">
        <v>1470</v>
      </c>
      <c r="H84" s="86">
        <v>2</v>
      </c>
      <c r="I84" s="88">
        <f>IF(COUNTIF(J84:AW84,"&lt;&gt;")=0,"",SUMPRODUCT(((Recommendations[ImplStatus]="Implemented")+(Recommendations[ImplStatus]="Compensated"))*ISNUMBER(MATCH(Recommendations[Id],J84:AW84,0)))/COUNTIF(J84:AW84,"&lt;&gt;"))</f>
        <v>0</v>
      </c>
      <c r="J84" s="90" t="s">
        <v>333</v>
      </c>
      <c r="K84" s="90" t="s">
        <v>361</v>
      </c>
      <c r="L84" s="90" t="s">
        <v>384</v>
      </c>
      <c r="M84" s="90" t="s">
        <v>441</v>
      </c>
      <c r="N84" s="90" t="s">
        <v>622</v>
      </c>
      <c r="O84" s="90" t="s">
        <v>629</v>
      </c>
      <c r="P84" s="90" t="s">
        <v>647</v>
      </c>
      <c r="Q84" s="90" t="s">
        <v>653</v>
      </c>
      <c r="R84" s="90" t="s">
        <v>660</v>
      </c>
      <c r="S84" s="90" t="s">
        <v>665</v>
      </c>
      <c r="T84" s="90" t="s">
        <v>954</v>
      </c>
      <c r="U84" s="90" t="s">
        <v>972</v>
      </c>
      <c r="V84" s="90" t="s">
        <v>981</v>
      </c>
      <c r="W84" s="90" t="s">
        <v>1055</v>
      </c>
      <c r="X84" s="90" t="s">
        <v>1066</v>
      </c>
      <c r="Y84" s="90" t="s">
        <v>1071</v>
      </c>
      <c r="Z84" s="90" t="s">
        <v>1074</v>
      </c>
      <c r="AA84" s="90" t="s">
        <v>1133</v>
      </c>
      <c r="AB84" s="90" t="s">
        <v>1146</v>
      </c>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1730</v>
      </c>
      <c r="B85" s="81" t="s">
        <v>1744</v>
      </c>
      <c r="C85" s="83" t="s">
        <v>1745</v>
      </c>
      <c r="D85" s="85" t="s">
        <v>1746</v>
      </c>
      <c r="E85" s="85" t="s">
        <v>1747</v>
      </c>
      <c r="F85" s="86" t="s">
        <v>1453</v>
      </c>
      <c r="G85" s="86" t="s">
        <v>1470</v>
      </c>
      <c r="H85" s="86">
        <v>2</v>
      </c>
      <c r="I85" s="88">
        <f>IF(COUNTIF(J85:AW85,"&lt;&gt;")=0,"",SUMPRODUCT(((Recommendations[ImplStatus]="Implemented")+(Recommendations[ImplStatus]="Compensated"))*ISNUMBER(MATCH(Recommendations[Id],J85:AW85,0)))/COUNTIF(J85:AW85,"&lt;&gt;"))</f>
        <v>0</v>
      </c>
      <c r="J85" s="90" t="s">
        <v>529</v>
      </c>
      <c r="K85" s="90" t="s">
        <v>1085</v>
      </c>
      <c r="L85" s="90" t="s">
        <v>1091</v>
      </c>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1730</v>
      </c>
      <c r="B86" s="81" t="s">
        <v>1748</v>
      </c>
      <c r="C86" s="83" t="s">
        <v>1749</v>
      </c>
      <c r="D86" s="85" t="s">
        <v>1750</v>
      </c>
      <c r="E86" s="85" t="s">
        <v>1751</v>
      </c>
      <c r="F86" s="86" t="s">
        <v>314</v>
      </c>
      <c r="G86" s="86" t="s">
        <v>1470</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1730</v>
      </c>
      <c r="B87" s="81" t="s">
        <v>1752</v>
      </c>
      <c r="C87" s="83" t="s">
        <v>1753</v>
      </c>
      <c r="D87" s="85" t="s">
        <v>1754</v>
      </c>
      <c r="E87" s="85" t="s">
        <v>1755</v>
      </c>
      <c r="F87" s="86" t="s">
        <v>314</v>
      </c>
      <c r="G87" s="86" t="s">
        <v>1470</v>
      </c>
      <c r="H87" s="86">
        <v>2</v>
      </c>
      <c r="I87" s="88">
        <f>IF(COUNTIF(J87:AW87,"&lt;&gt;")=0,"",SUMPRODUCT(((Recommendations[ImplStatus]="Implemented")+(Recommendations[ImplStatus]="Compensated"))*ISNUMBER(MATCH(Recommendations[Id],J87:AW87,0)))/COUNTIF(J87:AW87,"&lt;&gt;"))</f>
        <v>0</v>
      </c>
      <c r="J87" s="90" t="s">
        <v>1113</v>
      </c>
      <c r="K87" s="90" t="s">
        <v>1120</v>
      </c>
      <c r="L87" s="90" t="s">
        <v>1126</v>
      </c>
      <c r="M87" s="90" t="s">
        <v>1140</v>
      </c>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1730</v>
      </c>
      <c r="B88" s="81" t="s">
        <v>1756</v>
      </c>
      <c r="C88" s="83" t="s">
        <v>1757</v>
      </c>
      <c r="D88" s="85" t="s">
        <v>1758</v>
      </c>
      <c r="E88" s="85" t="s">
        <v>1759</v>
      </c>
      <c r="F88" s="86" t="s">
        <v>314</v>
      </c>
      <c r="G88" s="86" t="s">
        <v>1470</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1760</v>
      </c>
      <c r="B89" s="80">
        <v>10</v>
      </c>
      <c r="C89" s="82" t="s">
        <v>25</v>
      </c>
      <c r="D89" s="84" t="s">
        <v>1761</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1760</v>
      </c>
      <c r="B90" s="81" t="s">
        <v>1762</v>
      </c>
      <c r="C90" s="83" t="s">
        <v>1763</v>
      </c>
      <c r="D90" s="85" t="s">
        <v>1764</v>
      </c>
      <c r="E90" s="85" t="s">
        <v>1765</v>
      </c>
      <c r="F90" s="86" t="s">
        <v>43</v>
      </c>
      <c r="G90" s="86" t="s">
        <v>1438</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1760</v>
      </c>
      <c r="B91" s="81" t="s">
        <v>1766</v>
      </c>
      <c r="C91" s="83" t="s">
        <v>1767</v>
      </c>
      <c r="D91" s="85" t="s">
        <v>1768</v>
      </c>
      <c r="E91" s="85" t="s">
        <v>1769</v>
      </c>
      <c r="F91" s="86" t="s">
        <v>43</v>
      </c>
      <c r="G91" s="86" t="s">
        <v>1470</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1760</v>
      </c>
      <c r="B92" s="81" t="s">
        <v>1770</v>
      </c>
      <c r="C92" s="83" t="s">
        <v>1771</v>
      </c>
      <c r="D92" s="85" t="s">
        <v>1772</v>
      </c>
      <c r="E92" s="85" t="s">
        <v>1773</v>
      </c>
      <c r="F92" s="86" t="s">
        <v>43</v>
      </c>
      <c r="G92" s="86" t="s">
        <v>1470</v>
      </c>
      <c r="H92" s="86">
        <v>1</v>
      </c>
      <c r="I92" s="88">
        <f>IF(COUNTIF(J92:AW92,"&lt;&gt;")=0,"",SUMPRODUCT(((Recommendations[ImplStatus]="Implemented")+(Recommendations[ImplStatus]="Compensated"))*ISNUMBER(MATCH(Recommendations[Id],J92:AW92,0)))/COUNTIF(J92:AW92,"&lt;&gt;"))</f>
        <v>0</v>
      </c>
      <c r="J92" s="90" t="s">
        <v>989</v>
      </c>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1760</v>
      </c>
      <c r="B93" s="81" t="s">
        <v>1774</v>
      </c>
      <c r="C93" s="83" t="s">
        <v>1775</v>
      </c>
      <c r="D93" s="85" t="s">
        <v>1776</v>
      </c>
      <c r="E93" s="85" t="s">
        <v>1777</v>
      </c>
      <c r="F93" s="86" t="s">
        <v>43</v>
      </c>
      <c r="G93" s="86" t="s">
        <v>1438</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1760</v>
      </c>
      <c r="B94" s="81" t="s">
        <v>1778</v>
      </c>
      <c r="C94" s="83" t="s">
        <v>1779</v>
      </c>
      <c r="D94" s="85" t="s">
        <v>1780</v>
      </c>
      <c r="E94" s="85" t="s">
        <v>1781</v>
      </c>
      <c r="F94" s="86" t="s">
        <v>43</v>
      </c>
      <c r="G94" s="86" t="s">
        <v>1470</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1760</v>
      </c>
      <c r="B95" s="81" t="s">
        <v>1782</v>
      </c>
      <c r="C95" s="83" t="s">
        <v>1783</v>
      </c>
      <c r="D95" s="85" t="s">
        <v>1784</v>
      </c>
      <c r="E95" s="85" t="s">
        <v>1785</v>
      </c>
      <c r="F95" s="86" t="s">
        <v>43</v>
      </c>
      <c r="G95" s="86" t="s">
        <v>1470</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1760</v>
      </c>
      <c r="B96" s="81" t="s">
        <v>1786</v>
      </c>
      <c r="C96" s="83" t="s">
        <v>1787</v>
      </c>
      <c r="D96" s="85" t="s">
        <v>1788</v>
      </c>
      <c r="E96" s="85" t="s">
        <v>1789</v>
      </c>
      <c r="F96" s="86" t="s">
        <v>43</v>
      </c>
      <c r="G96" s="86" t="s">
        <v>1438</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1790</v>
      </c>
      <c r="B97" s="80">
        <v>11</v>
      </c>
      <c r="C97" s="82" t="s">
        <v>25</v>
      </c>
      <c r="D97" s="84" t="s">
        <v>1791</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1790</v>
      </c>
      <c r="B98" s="81" t="s">
        <v>1792</v>
      </c>
      <c r="C98" s="83" t="s">
        <v>1793</v>
      </c>
      <c r="D98" s="85" t="s">
        <v>1794</v>
      </c>
      <c r="E98" s="85" t="s">
        <v>1795</v>
      </c>
      <c r="F98" s="86" t="s">
        <v>1545</v>
      </c>
      <c r="G98" s="86" t="s">
        <v>1486</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1790</v>
      </c>
      <c r="B99" s="81" t="s">
        <v>1796</v>
      </c>
      <c r="C99" s="83" t="s">
        <v>1797</v>
      </c>
      <c r="D99" s="85" t="s">
        <v>1798</v>
      </c>
      <c r="E99" s="85" t="s">
        <v>1799</v>
      </c>
      <c r="F99" s="86" t="s">
        <v>1485</v>
      </c>
      <c r="G99" s="86" t="s">
        <v>1800</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1790</v>
      </c>
      <c r="B100" s="81" t="s">
        <v>1801</v>
      </c>
      <c r="C100" s="83" t="s">
        <v>1802</v>
      </c>
      <c r="D100" s="85" t="s">
        <v>1803</v>
      </c>
      <c r="E100" s="85" t="s">
        <v>1804</v>
      </c>
      <c r="F100" s="86" t="s">
        <v>1485</v>
      </c>
      <c r="G100" s="86" t="s">
        <v>1470</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1790</v>
      </c>
      <c r="B101" s="81" t="s">
        <v>1805</v>
      </c>
      <c r="C101" s="83" t="s">
        <v>1806</v>
      </c>
      <c r="D101" s="85" t="s">
        <v>1807</v>
      </c>
      <c r="E101" s="85" t="s">
        <v>1808</v>
      </c>
      <c r="F101" s="86" t="s">
        <v>1485</v>
      </c>
      <c r="G101" s="86" t="s">
        <v>1800</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1790</v>
      </c>
      <c r="B102" s="81" t="s">
        <v>1809</v>
      </c>
      <c r="C102" s="83" t="s">
        <v>1810</v>
      </c>
      <c r="D102" s="85" t="s">
        <v>1811</v>
      </c>
      <c r="E102" s="85" t="s">
        <v>1812</v>
      </c>
      <c r="F102" s="86" t="s">
        <v>1485</v>
      </c>
      <c r="G102" s="86" t="s">
        <v>1800</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1813</v>
      </c>
      <c r="B103" s="80">
        <v>12</v>
      </c>
      <c r="C103" s="82" t="s">
        <v>25</v>
      </c>
      <c r="D103" s="84" t="s">
        <v>1814</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1813</v>
      </c>
      <c r="B104" s="81" t="s">
        <v>1815</v>
      </c>
      <c r="C104" s="83" t="s">
        <v>1816</v>
      </c>
      <c r="D104" s="85" t="s">
        <v>1817</v>
      </c>
      <c r="E104" s="85" t="s">
        <v>1818</v>
      </c>
      <c r="F104" s="86" t="s">
        <v>314</v>
      </c>
      <c r="G104" s="86" t="s">
        <v>1470</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1813</v>
      </c>
      <c r="B105" s="81" t="s">
        <v>1819</v>
      </c>
      <c r="C105" s="83" t="s">
        <v>1820</v>
      </c>
      <c r="D105" s="85" t="s">
        <v>1821</v>
      </c>
      <c r="E105" s="85" t="s">
        <v>1822</v>
      </c>
      <c r="F105" s="86" t="s">
        <v>314</v>
      </c>
      <c r="G105" s="86" t="s">
        <v>1470</v>
      </c>
      <c r="H105" s="86">
        <v>2</v>
      </c>
      <c r="I105" s="88">
        <f>IF(COUNTIF(J105:AW105,"&lt;&gt;")=0,"",SUMPRODUCT(((Recommendations[ImplStatus]="Implemented")+(Recommendations[ImplStatus]="Compensated"))*ISNUMBER(MATCH(Recommendations[Id],J105:AW105,0)))/COUNTIF(J105:AW105,"&lt;&gt;"))</f>
        <v>0</v>
      </c>
      <c r="J105" s="90" t="s">
        <v>321</v>
      </c>
      <c r="K105" s="90" t="s">
        <v>950</v>
      </c>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1813</v>
      </c>
      <c r="B106" s="81" t="s">
        <v>1823</v>
      </c>
      <c r="C106" s="83" t="s">
        <v>1824</v>
      </c>
      <c r="D106" s="85" t="s">
        <v>1825</v>
      </c>
      <c r="E106" s="85" t="s">
        <v>1826</v>
      </c>
      <c r="F106" s="86" t="s">
        <v>314</v>
      </c>
      <c r="G106" s="86" t="s">
        <v>1470</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1813</v>
      </c>
      <c r="B107" s="81" t="s">
        <v>1827</v>
      </c>
      <c r="C107" s="83" t="s">
        <v>1828</v>
      </c>
      <c r="D107" s="85" t="s">
        <v>1829</v>
      </c>
      <c r="E107" s="85" t="s">
        <v>1830</v>
      </c>
      <c r="F107" s="86" t="s">
        <v>1545</v>
      </c>
      <c r="G107" s="86" t="s">
        <v>1486</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1813</v>
      </c>
      <c r="B108" s="81" t="s">
        <v>1831</v>
      </c>
      <c r="C108" s="83" t="s">
        <v>1832</v>
      </c>
      <c r="D108" s="85" t="s">
        <v>1833</v>
      </c>
      <c r="E108" s="85" t="s">
        <v>1834</v>
      </c>
      <c r="F108" s="86" t="s">
        <v>314</v>
      </c>
      <c r="G108" s="86" t="s">
        <v>1470</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1813</v>
      </c>
      <c r="B109" s="81" t="s">
        <v>1835</v>
      </c>
      <c r="C109" s="83" t="s">
        <v>1836</v>
      </c>
      <c r="D109" s="85" t="s">
        <v>1837</v>
      </c>
      <c r="E109" s="85" t="s">
        <v>1838</v>
      </c>
      <c r="F109" s="86" t="s">
        <v>314</v>
      </c>
      <c r="G109" s="86" t="s">
        <v>1470</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1813</v>
      </c>
      <c r="B110" s="81" t="s">
        <v>1839</v>
      </c>
      <c r="C110" s="83" t="s">
        <v>1840</v>
      </c>
      <c r="D110" s="85" t="s">
        <v>1841</v>
      </c>
      <c r="E110" s="85" t="s">
        <v>1842</v>
      </c>
      <c r="F110" s="86" t="s">
        <v>43</v>
      </c>
      <c r="G110" s="86" t="s">
        <v>1470</v>
      </c>
      <c r="H110" s="86">
        <v>2</v>
      </c>
      <c r="I110" s="88">
        <f>IF(COUNTIF(J110:AW110,"&lt;&gt;")=0,"",SUMPRODUCT(((Recommendations[ImplStatus]="Implemented")+(Recommendations[ImplStatus]="Compensated"))*ISNUMBER(MATCH(Recommendations[Id],J110:AW110,0)))/COUNTIF(J110:AW110,"&lt;&gt;"))</f>
        <v>0</v>
      </c>
      <c r="J110" s="90" t="s">
        <v>281</v>
      </c>
      <c r="K110" s="90" t="s">
        <v>750</v>
      </c>
      <c r="L110" s="90" t="s">
        <v>927</v>
      </c>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1813</v>
      </c>
      <c r="B111" s="81" t="s">
        <v>1843</v>
      </c>
      <c r="C111" s="83" t="s">
        <v>1844</v>
      </c>
      <c r="D111" s="85" t="s">
        <v>1845</v>
      </c>
      <c r="E111" s="85" t="s">
        <v>1846</v>
      </c>
      <c r="F111" s="86" t="s">
        <v>43</v>
      </c>
      <c r="G111" s="86" t="s">
        <v>1470</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1847</v>
      </c>
      <c r="B112" s="80">
        <v>13</v>
      </c>
      <c r="C112" s="82" t="s">
        <v>25</v>
      </c>
      <c r="D112" s="84" t="s">
        <v>1848</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1847</v>
      </c>
      <c r="B113" s="81" t="s">
        <v>1849</v>
      </c>
      <c r="C113" s="83" t="s">
        <v>1850</v>
      </c>
      <c r="D113" s="85" t="s">
        <v>1851</v>
      </c>
      <c r="E113" s="85" t="s">
        <v>1852</v>
      </c>
      <c r="F113" s="86" t="s">
        <v>314</v>
      </c>
      <c r="G113" s="86" t="s">
        <v>1438</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1847</v>
      </c>
      <c r="B114" s="81" t="s">
        <v>1853</v>
      </c>
      <c r="C114" s="83" t="s">
        <v>1854</v>
      </c>
      <c r="D114" s="85" t="s">
        <v>1855</v>
      </c>
      <c r="E114" s="85" t="s">
        <v>1856</v>
      </c>
      <c r="F114" s="86" t="s">
        <v>43</v>
      </c>
      <c r="G114" s="86" t="s">
        <v>1438</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1847</v>
      </c>
      <c r="B115" s="81" t="s">
        <v>1857</v>
      </c>
      <c r="C115" s="83" t="s">
        <v>1858</v>
      </c>
      <c r="D115" s="85" t="s">
        <v>1859</v>
      </c>
      <c r="E115" s="85" t="s">
        <v>1860</v>
      </c>
      <c r="F115" s="86" t="s">
        <v>314</v>
      </c>
      <c r="G115" s="86" t="s">
        <v>1438</v>
      </c>
      <c r="H115" s="86">
        <v>2</v>
      </c>
      <c r="I115" s="88">
        <f>IF(COUNTIF(J115:AW115,"&lt;&gt;")=0,"",SUMPRODUCT(((Recommendations[ImplStatus]="Implemented")+(Recommendations[ImplStatus]="Compensated"))*ISNUMBER(MATCH(Recommendations[Id],J115:AW115,0)))/COUNTIF(J115:AW115,"&lt;&gt;"))</f>
        <v>0</v>
      </c>
      <c r="J115" s="90" t="s">
        <v>855</v>
      </c>
      <c r="K115" s="90" t="s">
        <v>1001</v>
      </c>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1847</v>
      </c>
      <c r="B116" s="81" t="s">
        <v>1861</v>
      </c>
      <c r="C116" s="83" t="s">
        <v>1862</v>
      </c>
      <c r="D116" s="85" t="s">
        <v>1863</v>
      </c>
      <c r="E116" s="85" t="s">
        <v>1864</v>
      </c>
      <c r="F116" s="86" t="s">
        <v>314</v>
      </c>
      <c r="G116" s="86" t="s">
        <v>1470</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1847</v>
      </c>
      <c r="B117" s="81" t="s">
        <v>1865</v>
      </c>
      <c r="C117" s="83" t="s">
        <v>1866</v>
      </c>
      <c r="D117" s="85" t="s">
        <v>1867</v>
      </c>
      <c r="E117" s="85" t="s">
        <v>1868</v>
      </c>
      <c r="F117" s="86" t="s">
        <v>43</v>
      </c>
      <c r="G117" s="86" t="s">
        <v>1470</v>
      </c>
      <c r="H117" s="86">
        <v>2</v>
      </c>
      <c r="I117" s="88">
        <f>IF(COUNTIF(J117:AW117,"&lt;&gt;")=0,"",SUMPRODUCT(((Recommendations[ImplStatus]="Implemented")+(Recommendations[ImplStatus]="Compensated"))*ISNUMBER(MATCH(Recommendations[Id],J117:AW117,0)))/COUNTIF(J117:AW117,"&lt;&gt;"))</f>
        <v>0</v>
      </c>
      <c r="J117" s="90" t="s">
        <v>249</v>
      </c>
      <c r="K117" s="90" t="s">
        <v>288</v>
      </c>
      <c r="L117" s="90" t="s">
        <v>294</v>
      </c>
      <c r="M117" s="90" t="s">
        <v>300</v>
      </c>
      <c r="N117" s="90" t="s">
        <v>931</v>
      </c>
      <c r="O117" s="90" t="s">
        <v>935</v>
      </c>
      <c r="P117" s="90" t="s">
        <v>939</v>
      </c>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1847</v>
      </c>
      <c r="B118" s="81" t="s">
        <v>1869</v>
      </c>
      <c r="C118" s="83" t="s">
        <v>1870</v>
      </c>
      <c r="D118" s="85" t="s">
        <v>1871</v>
      </c>
      <c r="E118" s="85" t="s">
        <v>1872</v>
      </c>
      <c r="F118" s="86" t="s">
        <v>314</v>
      </c>
      <c r="G118" s="86" t="s">
        <v>1438</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1847</v>
      </c>
      <c r="B119" s="81" t="s">
        <v>1873</v>
      </c>
      <c r="C119" s="83" t="s">
        <v>1874</v>
      </c>
      <c r="D119" s="85" t="s">
        <v>1875</v>
      </c>
      <c r="E119" s="85" t="s">
        <v>1876</v>
      </c>
      <c r="F119" s="86" t="s">
        <v>43</v>
      </c>
      <c r="G119" s="86" t="s">
        <v>1470</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1847</v>
      </c>
      <c r="B120" s="81" t="s">
        <v>1877</v>
      </c>
      <c r="C120" s="83" t="s">
        <v>1878</v>
      </c>
      <c r="D120" s="85" t="s">
        <v>1879</v>
      </c>
      <c r="E120" s="85" t="s">
        <v>1880</v>
      </c>
      <c r="F120" s="86" t="s">
        <v>314</v>
      </c>
      <c r="G120" s="86" t="s">
        <v>1470</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1847</v>
      </c>
      <c r="B121" s="81" t="s">
        <v>1881</v>
      </c>
      <c r="C121" s="83" t="s">
        <v>1882</v>
      </c>
      <c r="D121" s="85" t="s">
        <v>1883</v>
      </c>
      <c r="E121" s="85" t="s">
        <v>1884</v>
      </c>
      <c r="F121" s="86" t="s">
        <v>314</v>
      </c>
      <c r="G121" s="86" t="s">
        <v>1470</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1847</v>
      </c>
      <c r="B122" s="81" t="s">
        <v>1885</v>
      </c>
      <c r="C122" s="83" t="s">
        <v>1886</v>
      </c>
      <c r="D122" s="85" t="s">
        <v>1887</v>
      </c>
      <c r="E122" s="85" t="s">
        <v>1888</v>
      </c>
      <c r="F122" s="86" t="s">
        <v>314</v>
      </c>
      <c r="G122" s="86" t="s">
        <v>1470</v>
      </c>
      <c r="H122" s="86">
        <v>3</v>
      </c>
      <c r="I122" s="88">
        <f>IF(COUNTIF(J122:AW122,"&lt;&gt;")=0,"",SUMPRODUCT(((Recommendations[ImplStatus]="Implemented")+(Recommendations[ImplStatus]="Compensated"))*ISNUMBER(MATCH(Recommendations[Id],J122:AW122,0)))/COUNTIF(J122:AW122,"&lt;&gt;"))</f>
        <v>0</v>
      </c>
      <c r="J122" s="90" t="s">
        <v>315</v>
      </c>
      <c r="K122" s="90" t="s">
        <v>833</v>
      </c>
      <c r="L122" s="90" t="s">
        <v>947</v>
      </c>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1847</v>
      </c>
      <c r="B123" s="81" t="s">
        <v>1889</v>
      </c>
      <c r="C123" s="83" t="s">
        <v>1890</v>
      </c>
      <c r="D123" s="85" t="s">
        <v>1891</v>
      </c>
      <c r="E123" s="85" t="s">
        <v>1892</v>
      </c>
      <c r="F123" s="86" t="s">
        <v>314</v>
      </c>
      <c r="G123" s="86" t="s">
        <v>1438</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1893</v>
      </c>
      <c r="B124" s="80">
        <v>14</v>
      </c>
      <c r="C124" s="82" t="s">
        <v>25</v>
      </c>
      <c r="D124" s="84" t="s">
        <v>1894</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1893</v>
      </c>
      <c r="B125" s="81" t="s">
        <v>1895</v>
      </c>
      <c r="C125" s="83" t="s">
        <v>1896</v>
      </c>
      <c r="D125" s="85" t="s">
        <v>1897</v>
      </c>
      <c r="E125" s="85" t="s">
        <v>1898</v>
      </c>
      <c r="F125" s="86" t="s">
        <v>1545</v>
      </c>
      <c r="G125" s="86" t="s">
        <v>1486</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1893</v>
      </c>
      <c r="B126" s="81" t="s">
        <v>1899</v>
      </c>
      <c r="C126" s="83" t="s">
        <v>1900</v>
      </c>
      <c r="D126" s="85" t="s">
        <v>1901</v>
      </c>
      <c r="E126" s="85" t="s">
        <v>1902</v>
      </c>
      <c r="F126" s="86" t="s">
        <v>17</v>
      </c>
      <c r="G126" s="86" t="s">
        <v>1470</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1893</v>
      </c>
      <c r="B127" s="81" t="s">
        <v>1903</v>
      </c>
      <c r="C127" s="83" t="s">
        <v>1904</v>
      </c>
      <c r="D127" s="85" t="s">
        <v>1905</v>
      </c>
      <c r="E127" s="85" t="s">
        <v>1906</v>
      </c>
      <c r="F127" s="86" t="s">
        <v>17</v>
      </c>
      <c r="G127" s="86" t="s">
        <v>1470</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1893</v>
      </c>
      <c r="B128" s="81" t="s">
        <v>1907</v>
      </c>
      <c r="C128" s="83" t="s">
        <v>1908</v>
      </c>
      <c r="D128" s="85" t="s">
        <v>1909</v>
      </c>
      <c r="E128" s="85" t="s">
        <v>1910</v>
      </c>
      <c r="F128" s="86" t="s">
        <v>17</v>
      </c>
      <c r="G128" s="86" t="s">
        <v>1470</v>
      </c>
      <c r="H128" s="86">
        <v>1</v>
      </c>
      <c r="I128" s="88">
        <f>IF(COUNTIF(J128:AW128,"&lt;&gt;")=0,"",SUMPRODUCT(((Recommendations[ImplStatus]="Implemented")+(Recommendations[ImplStatus]="Compensated"))*ISNUMBER(MATCH(Recommendations[Id],J128:AW128,0)))/COUNTIF(J128:AW128,"&lt;&gt;"))</f>
        <v>0</v>
      </c>
      <c r="J128" s="90" t="s">
        <v>117</v>
      </c>
      <c r="K128" s="90" t="s">
        <v>344</v>
      </c>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1893</v>
      </c>
      <c r="B129" s="81" t="s">
        <v>1911</v>
      </c>
      <c r="C129" s="83" t="s">
        <v>1912</v>
      </c>
      <c r="D129" s="85" t="s">
        <v>1913</v>
      </c>
      <c r="E129" s="85" t="s">
        <v>1914</v>
      </c>
      <c r="F129" s="86" t="s">
        <v>17</v>
      </c>
      <c r="G129" s="86" t="s">
        <v>1470</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1893</v>
      </c>
      <c r="B130" s="81" t="s">
        <v>1915</v>
      </c>
      <c r="C130" s="83" t="s">
        <v>1916</v>
      </c>
      <c r="D130" s="85" t="s">
        <v>1917</v>
      </c>
      <c r="E130" s="85" t="s">
        <v>1918</v>
      </c>
      <c r="F130" s="86" t="s">
        <v>17</v>
      </c>
      <c r="G130" s="86" t="s">
        <v>1470</v>
      </c>
      <c r="H130" s="86">
        <v>1</v>
      </c>
      <c r="I130" s="88">
        <f>IF(COUNTIF(J130:AW130,"&lt;&gt;")=0,"",SUMPRODUCT(((Recommendations[ImplStatus]="Implemented")+(Recommendations[ImplStatus]="Compensated"))*ISNUMBER(MATCH(Recommendations[Id],J130:AW130,0)))/COUNTIF(J130:AW130,"&lt;&gt;"))</f>
        <v>0</v>
      </c>
      <c r="J130" s="90" t="s">
        <v>461</v>
      </c>
      <c r="K130" s="90" t="s">
        <v>467</v>
      </c>
      <c r="L130" s="90" t="s">
        <v>1012</v>
      </c>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1893</v>
      </c>
      <c r="B131" s="81" t="s">
        <v>1919</v>
      </c>
      <c r="C131" s="83" t="s">
        <v>1920</v>
      </c>
      <c r="D131" s="85" t="s">
        <v>1921</v>
      </c>
      <c r="E131" s="85" t="s">
        <v>1922</v>
      </c>
      <c r="F131" s="86" t="s">
        <v>17</v>
      </c>
      <c r="G131" s="86" t="s">
        <v>1470</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1893</v>
      </c>
      <c r="B132" s="81" t="s">
        <v>1923</v>
      </c>
      <c r="C132" s="83" t="s">
        <v>1924</v>
      </c>
      <c r="D132" s="85" t="s">
        <v>1925</v>
      </c>
      <c r="E132" s="85" t="s">
        <v>1926</v>
      </c>
      <c r="F132" s="86" t="s">
        <v>17</v>
      </c>
      <c r="G132" s="86" t="s">
        <v>1470</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1893</v>
      </c>
      <c r="B133" s="81" t="s">
        <v>1927</v>
      </c>
      <c r="C133" s="83" t="s">
        <v>1928</v>
      </c>
      <c r="D133" s="85" t="s">
        <v>1929</v>
      </c>
      <c r="E133" s="85" t="s">
        <v>1930</v>
      </c>
      <c r="F133" s="86" t="s">
        <v>17</v>
      </c>
      <c r="G133" s="86" t="s">
        <v>1470</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1931</v>
      </c>
      <c r="B134" s="80">
        <v>15</v>
      </c>
      <c r="C134" s="82" t="s">
        <v>25</v>
      </c>
      <c r="D134" s="84" t="s">
        <v>1932</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1931</v>
      </c>
      <c r="B135" s="81" t="s">
        <v>1933</v>
      </c>
      <c r="C135" s="83" t="s">
        <v>1934</v>
      </c>
      <c r="D135" s="85" t="s">
        <v>1935</v>
      </c>
      <c r="E135" s="85" t="s">
        <v>1936</v>
      </c>
      <c r="F135" s="86" t="s">
        <v>17</v>
      </c>
      <c r="G135" s="86" t="s">
        <v>1428</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1931</v>
      </c>
      <c r="B136" s="81" t="s">
        <v>1937</v>
      </c>
      <c r="C136" s="83" t="s">
        <v>1938</v>
      </c>
      <c r="D136" s="85" t="s">
        <v>1939</v>
      </c>
      <c r="E136" s="85" t="s">
        <v>1940</v>
      </c>
      <c r="F136" s="86" t="s">
        <v>1545</v>
      </c>
      <c r="G136" s="86" t="s">
        <v>1486</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1931</v>
      </c>
      <c r="B137" s="81" t="s">
        <v>1941</v>
      </c>
      <c r="C137" s="83" t="s">
        <v>1942</v>
      </c>
      <c r="D137" s="85" t="s">
        <v>1943</v>
      </c>
      <c r="E137" s="85" t="s">
        <v>1944</v>
      </c>
      <c r="F137" s="86" t="s">
        <v>17</v>
      </c>
      <c r="G137" s="86" t="s">
        <v>1486</v>
      </c>
      <c r="H137" s="86">
        <v>2</v>
      </c>
      <c r="I137" s="88">
        <f>IF(COUNTIF(J137:AW137,"&lt;&gt;")=0,"",SUMPRODUCT(((Recommendations[ImplStatus]="Implemented")+(Recommendations[ImplStatus]="Compensated"))*ISNUMBER(MATCH(Recommendations[Id],J137:AW137,0)))/COUNTIF(J137:AW137,"&lt;&gt;"))</f>
        <v>0</v>
      </c>
      <c r="J137" s="90" t="s">
        <v>671</v>
      </c>
      <c r="K137" s="90" t="s">
        <v>677</v>
      </c>
      <c r="L137" s="90" t="s">
        <v>683</v>
      </c>
      <c r="M137" s="90" t="s">
        <v>688</v>
      </c>
      <c r="N137" s="90" t="s">
        <v>693</v>
      </c>
      <c r="O137" s="90" t="s">
        <v>698</v>
      </c>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1931</v>
      </c>
      <c r="B138" s="81" t="s">
        <v>1945</v>
      </c>
      <c r="C138" s="83" t="s">
        <v>1946</v>
      </c>
      <c r="D138" s="85" t="s">
        <v>1947</v>
      </c>
      <c r="E138" s="85" t="s">
        <v>1948</v>
      </c>
      <c r="F138" s="86" t="s">
        <v>1545</v>
      </c>
      <c r="G138" s="86" t="s">
        <v>1486</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1931</v>
      </c>
      <c r="B139" s="81" t="s">
        <v>1949</v>
      </c>
      <c r="C139" s="83" t="s">
        <v>1950</v>
      </c>
      <c r="D139" s="85" t="s">
        <v>1951</v>
      </c>
      <c r="E139" s="85" t="s">
        <v>1952</v>
      </c>
      <c r="F139" s="86" t="s">
        <v>17</v>
      </c>
      <c r="G139" s="86" t="s">
        <v>1486</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1931</v>
      </c>
      <c r="B140" s="81" t="s">
        <v>1953</v>
      </c>
      <c r="C140" s="83" t="s">
        <v>1954</v>
      </c>
      <c r="D140" s="85" t="s">
        <v>1955</v>
      </c>
      <c r="E140" s="85" t="s">
        <v>1956</v>
      </c>
      <c r="F140" s="86" t="s">
        <v>1485</v>
      </c>
      <c r="G140" s="86" t="s">
        <v>1486</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1931</v>
      </c>
      <c r="B141" s="81" t="s">
        <v>1957</v>
      </c>
      <c r="C141" s="83" t="s">
        <v>1958</v>
      </c>
      <c r="D141" s="85" t="s">
        <v>1959</v>
      </c>
      <c r="E141" s="85" t="s">
        <v>1960</v>
      </c>
      <c r="F141" s="86" t="s">
        <v>1485</v>
      </c>
      <c r="G141" s="86" t="s">
        <v>1470</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1961</v>
      </c>
      <c r="B142" s="80">
        <v>16</v>
      </c>
      <c r="C142" s="82" t="s">
        <v>25</v>
      </c>
      <c r="D142" s="84" t="s">
        <v>1962</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1961</v>
      </c>
      <c r="B143" s="81" t="s">
        <v>1963</v>
      </c>
      <c r="C143" s="83" t="s">
        <v>1964</v>
      </c>
      <c r="D143" s="85" t="s">
        <v>1965</v>
      </c>
      <c r="E143" s="85" t="s">
        <v>1966</v>
      </c>
      <c r="F143" s="86" t="s">
        <v>1545</v>
      </c>
      <c r="G143" s="86" t="s">
        <v>1486</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1961</v>
      </c>
      <c r="B144" s="81" t="s">
        <v>1967</v>
      </c>
      <c r="C144" s="83" t="s">
        <v>1968</v>
      </c>
      <c r="D144" s="85" t="s">
        <v>1969</v>
      </c>
      <c r="E144" s="85" t="s">
        <v>1970</v>
      </c>
      <c r="F144" s="86" t="s">
        <v>1545</v>
      </c>
      <c r="G144" s="86" t="s">
        <v>1486</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1961</v>
      </c>
      <c r="B145" s="81" t="s">
        <v>1971</v>
      </c>
      <c r="C145" s="83" t="s">
        <v>1972</v>
      </c>
      <c r="D145" s="85" t="s">
        <v>1973</v>
      </c>
      <c r="E145" s="85" t="s">
        <v>1974</v>
      </c>
      <c r="F145" s="86" t="s">
        <v>1453</v>
      </c>
      <c r="G145" s="86" t="s">
        <v>1438</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1961</v>
      </c>
      <c r="B146" s="81" t="s">
        <v>1975</v>
      </c>
      <c r="C146" s="83" t="s">
        <v>1976</v>
      </c>
      <c r="D146" s="85" t="s">
        <v>1977</v>
      </c>
      <c r="E146" s="85" t="s">
        <v>1978</v>
      </c>
      <c r="F146" s="86" t="s">
        <v>1453</v>
      </c>
      <c r="G146" s="86" t="s">
        <v>1428</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1961</v>
      </c>
      <c r="B147" s="81" t="s">
        <v>1979</v>
      </c>
      <c r="C147" s="83" t="s">
        <v>1980</v>
      </c>
      <c r="D147" s="85" t="s">
        <v>1981</v>
      </c>
      <c r="E147" s="85" t="s">
        <v>1982</v>
      </c>
      <c r="F147" s="86" t="s">
        <v>1453</v>
      </c>
      <c r="G147" s="86" t="s">
        <v>1470</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1961</v>
      </c>
      <c r="B148" s="81" t="s">
        <v>1983</v>
      </c>
      <c r="C148" s="83" t="s">
        <v>1984</v>
      </c>
      <c r="D148" s="85" t="s">
        <v>1985</v>
      </c>
      <c r="E148" s="85" t="s">
        <v>1986</v>
      </c>
      <c r="F148" s="86" t="s">
        <v>1545</v>
      </c>
      <c r="G148" s="86" t="s">
        <v>1486</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1961</v>
      </c>
      <c r="B149" s="81" t="s">
        <v>1987</v>
      </c>
      <c r="C149" s="83" t="s">
        <v>1988</v>
      </c>
      <c r="D149" s="85" t="s">
        <v>1989</v>
      </c>
      <c r="E149" s="85" t="s">
        <v>1990</v>
      </c>
      <c r="F149" s="86" t="s">
        <v>1453</v>
      </c>
      <c r="G149" s="86" t="s">
        <v>1470</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1961</v>
      </c>
      <c r="B150" s="81" t="s">
        <v>1991</v>
      </c>
      <c r="C150" s="83" t="s">
        <v>1992</v>
      </c>
      <c r="D150" s="85" t="s">
        <v>1993</v>
      </c>
      <c r="E150" s="85" t="s">
        <v>1994</v>
      </c>
      <c r="F150" s="86" t="s">
        <v>314</v>
      </c>
      <c r="G150" s="86" t="s">
        <v>1470</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1961</v>
      </c>
      <c r="B151" s="81" t="s">
        <v>1995</v>
      </c>
      <c r="C151" s="83" t="s">
        <v>1996</v>
      </c>
      <c r="D151" s="85" t="s">
        <v>1997</v>
      </c>
      <c r="E151" s="85" t="s">
        <v>1998</v>
      </c>
      <c r="F151" s="86" t="s">
        <v>17</v>
      </c>
      <c r="G151" s="86" t="s">
        <v>1470</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1961</v>
      </c>
      <c r="B152" s="81" t="s">
        <v>1999</v>
      </c>
      <c r="C152" s="83" t="s">
        <v>2000</v>
      </c>
      <c r="D152" s="85" t="s">
        <v>2001</v>
      </c>
      <c r="E152" s="85" t="s">
        <v>2002</v>
      </c>
      <c r="F152" s="86" t="s">
        <v>1453</v>
      </c>
      <c r="G152" s="86" t="s">
        <v>1470</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1961</v>
      </c>
      <c r="B153" s="81" t="s">
        <v>2003</v>
      </c>
      <c r="C153" s="83" t="s">
        <v>2004</v>
      </c>
      <c r="D153" s="85" t="s">
        <v>2005</v>
      </c>
      <c r="E153" s="85" t="s">
        <v>2006</v>
      </c>
      <c r="F153" s="86" t="s">
        <v>1453</v>
      </c>
      <c r="G153" s="86" t="s">
        <v>1470</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1961</v>
      </c>
      <c r="B154" s="81" t="s">
        <v>2007</v>
      </c>
      <c r="C154" s="83" t="s">
        <v>2008</v>
      </c>
      <c r="D154" s="85" t="s">
        <v>2009</v>
      </c>
      <c r="E154" s="85" t="s">
        <v>2010</v>
      </c>
      <c r="F154" s="86" t="s">
        <v>1453</v>
      </c>
      <c r="G154" s="86" t="s">
        <v>1470</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1961</v>
      </c>
      <c r="B155" s="81" t="s">
        <v>2011</v>
      </c>
      <c r="C155" s="83" t="s">
        <v>2012</v>
      </c>
      <c r="D155" s="85" t="s">
        <v>2013</v>
      </c>
      <c r="E155" s="85" t="s">
        <v>2014</v>
      </c>
      <c r="F155" s="86" t="s">
        <v>1453</v>
      </c>
      <c r="G155" s="86" t="s">
        <v>1438</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1961</v>
      </c>
      <c r="B156" s="81" t="s">
        <v>2015</v>
      </c>
      <c r="C156" s="83" t="s">
        <v>2016</v>
      </c>
      <c r="D156" s="85" t="s">
        <v>2017</v>
      </c>
      <c r="E156" s="85" t="s">
        <v>2018</v>
      </c>
      <c r="F156" s="86" t="s">
        <v>1453</v>
      </c>
      <c r="G156" s="86" t="s">
        <v>1470</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2019</v>
      </c>
      <c r="B157" s="80">
        <v>17</v>
      </c>
      <c r="C157" s="82" t="s">
        <v>25</v>
      </c>
      <c r="D157" s="84" t="s">
        <v>2020</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2019</v>
      </c>
      <c r="B158" s="81" t="s">
        <v>2021</v>
      </c>
      <c r="C158" s="83" t="s">
        <v>2022</v>
      </c>
      <c r="D158" s="85" t="s">
        <v>2023</v>
      </c>
      <c r="E158" s="85" t="s">
        <v>2024</v>
      </c>
      <c r="F158" s="86" t="s">
        <v>17</v>
      </c>
      <c r="G158" s="86" t="s">
        <v>1433</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2019</v>
      </c>
      <c r="B159" s="81" t="s">
        <v>2025</v>
      </c>
      <c r="C159" s="83" t="s">
        <v>2026</v>
      </c>
      <c r="D159" s="85" t="s">
        <v>2027</v>
      </c>
      <c r="E159" s="85" t="s">
        <v>2028</v>
      </c>
      <c r="F159" s="86" t="s">
        <v>1545</v>
      </c>
      <c r="G159" s="86" t="s">
        <v>1486</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2019</v>
      </c>
      <c r="B160" s="81" t="s">
        <v>2029</v>
      </c>
      <c r="C160" s="83" t="s">
        <v>2030</v>
      </c>
      <c r="D160" s="85" t="s">
        <v>2031</v>
      </c>
      <c r="E160" s="85" t="s">
        <v>2032</v>
      </c>
      <c r="F160" s="86" t="s">
        <v>1545</v>
      </c>
      <c r="G160" s="86" t="s">
        <v>1486</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2019</v>
      </c>
      <c r="B161" s="81" t="s">
        <v>2033</v>
      </c>
      <c r="C161" s="83" t="s">
        <v>2034</v>
      </c>
      <c r="D161" s="85" t="s">
        <v>2035</v>
      </c>
      <c r="E161" s="85" t="s">
        <v>2036</v>
      </c>
      <c r="F161" s="86" t="s">
        <v>1545</v>
      </c>
      <c r="G161" s="86" t="s">
        <v>1486</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2019</v>
      </c>
      <c r="B162" s="81" t="s">
        <v>2037</v>
      </c>
      <c r="C162" s="83" t="s">
        <v>2038</v>
      </c>
      <c r="D162" s="85" t="s">
        <v>2039</v>
      </c>
      <c r="E162" s="85" t="s">
        <v>2040</v>
      </c>
      <c r="F162" s="86" t="s">
        <v>17</v>
      </c>
      <c r="G162" s="86" t="s">
        <v>1433</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2019</v>
      </c>
      <c r="B163" s="81" t="s">
        <v>2041</v>
      </c>
      <c r="C163" s="83" t="s">
        <v>2042</v>
      </c>
      <c r="D163" s="85" t="s">
        <v>2043</v>
      </c>
      <c r="E163" s="85" t="s">
        <v>2044</v>
      </c>
      <c r="F163" s="86" t="s">
        <v>17</v>
      </c>
      <c r="G163" s="86" t="s">
        <v>1433</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2019</v>
      </c>
      <c r="B164" s="81" t="s">
        <v>2045</v>
      </c>
      <c r="C164" s="83" t="s">
        <v>2046</v>
      </c>
      <c r="D164" s="85" t="s">
        <v>2047</v>
      </c>
      <c r="E164" s="85" t="s">
        <v>2048</v>
      </c>
      <c r="F164" s="86" t="s">
        <v>17</v>
      </c>
      <c r="G164" s="86" t="s">
        <v>1800</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2019</v>
      </c>
      <c r="B165" s="81" t="s">
        <v>2049</v>
      </c>
      <c r="C165" s="83" t="s">
        <v>2050</v>
      </c>
      <c r="D165" s="85" t="s">
        <v>2051</v>
      </c>
      <c r="E165" s="85" t="s">
        <v>2052</v>
      </c>
      <c r="F165" s="86" t="s">
        <v>17</v>
      </c>
      <c r="G165" s="86" t="s">
        <v>1800</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2019</v>
      </c>
      <c r="B166" s="81" t="s">
        <v>2053</v>
      </c>
      <c r="C166" s="83" t="s">
        <v>2054</v>
      </c>
      <c r="D166" s="85" t="s">
        <v>2055</v>
      </c>
      <c r="E166" s="85" t="s">
        <v>2056</v>
      </c>
      <c r="F166" s="86" t="s">
        <v>1545</v>
      </c>
      <c r="G166" s="86" t="s">
        <v>1800</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2057</v>
      </c>
      <c r="B167" s="80">
        <v>18</v>
      </c>
      <c r="C167" s="82" t="s">
        <v>25</v>
      </c>
      <c r="D167" s="84" t="s">
        <v>2058</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2057</v>
      </c>
      <c r="B168" s="81" t="s">
        <v>2059</v>
      </c>
      <c r="C168" s="83" t="s">
        <v>2060</v>
      </c>
      <c r="D168" s="85" t="s">
        <v>2061</v>
      </c>
      <c r="E168" s="85" t="s">
        <v>2062</v>
      </c>
      <c r="F168" s="86" t="s">
        <v>1545</v>
      </c>
      <c r="G168" s="86" t="s">
        <v>1486</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2057</v>
      </c>
      <c r="B169" s="81" t="s">
        <v>2063</v>
      </c>
      <c r="C169" s="83" t="s">
        <v>2064</v>
      </c>
      <c r="D169" s="85" t="s">
        <v>2065</v>
      </c>
      <c r="E169" s="85" t="s">
        <v>2066</v>
      </c>
      <c r="F169" s="86" t="s">
        <v>314</v>
      </c>
      <c r="G169" s="86" t="s">
        <v>1438</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2057</v>
      </c>
      <c r="B170" s="81" t="s">
        <v>2067</v>
      </c>
      <c r="C170" s="83" t="s">
        <v>2068</v>
      </c>
      <c r="D170" s="85" t="s">
        <v>2069</v>
      </c>
      <c r="E170" s="85" t="s">
        <v>2070</v>
      </c>
      <c r="F170" s="86" t="s">
        <v>314</v>
      </c>
      <c r="G170" s="86" t="s">
        <v>1470</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2057</v>
      </c>
      <c r="B171" s="81" t="s">
        <v>2071</v>
      </c>
      <c r="C171" s="83" t="s">
        <v>2072</v>
      </c>
      <c r="D171" s="85" t="s">
        <v>2073</v>
      </c>
      <c r="E171" s="85" t="s">
        <v>2074</v>
      </c>
      <c r="F171" s="86" t="s">
        <v>314</v>
      </c>
      <c r="G171" s="86" t="s">
        <v>1470</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2057</v>
      </c>
      <c r="B172" s="91" t="s">
        <v>2075</v>
      </c>
      <c r="C172" s="92" t="s">
        <v>2076</v>
      </c>
      <c r="D172" s="93" t="s">
        <v>2077</v>
      </c>
      <c r="E172" s="93" t="s">
        <v>2078</v>
      </c>
      <c r="F172" s="94" t="s">
        <v>314</v>
      </c>
      <c r="G172" s="94" t="s">
        <v>1438</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1152</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IFERROR(INDEX('Recommendations'!$I$2:$I$199, MATCH(J2,'Recommendations'!$B$2:$B$199,0))="Implemented", FALSE))</xm:f>
            <x14:dxf>
              <font>
                <color rgb="FF000000"/>
              </font>
              <fill>
                <patternFill>
                  <bgColor rgb="FF3C7D22"/>
                </patternFill>
              </fill>
            </x14:dxf>
          </x14:cfRule>
          <x14:cfRule type="expression" priority="2" id="{00000000-000E-0000-0400-000002000000}">
            <xm:f>AND(J2&lt;&gt;"", IFERROR(INDEX('Recommendations'!$I$2:$I$199, MATCH(J2,'Recommendations'!$B$2:$B$199,0))="Compensated", FALSE))</xm:f>
            <x14:dxf>
              <font>
                <color rgb="FF000000"/>
              </font>
              <fill>
                <patternFill>
                  <bgColor rgb="FFC6E0B4"/>
                </patternFill>
              </fill>
            </x14:dxf>
          </x14:cfRule>
          <x14:cfRule type="expression" priority="3" id="{00000000-000E-0000-0400-000003000000}">
            <xm:f>AND(J2&lt;&gt;"", IFERROR(INDEX('Recommendations'!$I$2:$I$199, MATCH(J2,'Recommendations'!$B$2:$B$199,0))="Testing", FALSE))</xm:f>
            <x14:dxf>
              <font>
                <color rgb="FF000000"/>
              </font>
              <fill>
                <patternFill>
                  <bgColor rgb="FFFFC000"/>
                </patternFill>
              </fill>
            </x14:dxf>
          </x14:cfRule>
          <x14:cfRule type="expression" priority="4" id="{00000000-000E-0000-0400-000004000000}">
            <xm:f>AND(J2&lt;&gt;"", IFERROR(INDEX('Recommendations'!$I$2:$I$199, MATCH(J2,'Recommendations'!$B$2:$B$199,0))="Failed", FALSE))</xm:f>
            <x14:dxf>
              <font>
                <color rgb="FF000000"/>
              </font>
              <fill>
                <patternFill>
                  <bgColor rgb="FFD82891"/>
                </patternFill>
              </fill>
            </x14:dxf>
          </x14:cfRule>
          <x14:cfRule type="expression" priority="5" id="{00000000-000E-0000-0400-000005000000}">
            <xm:f>AND(J2&lt;&gt;"", IFERROR(INDEX('Recommendations'!$I$2:$I$199, MATCH(J2,'Recommendations'!$B$2:$B$199,0))="Risk Accepted", FALSE))</xm:f>
            <x14:dxf>
              <font>
                <color rgb="FF000000"/>
              </font>
              <fill>
                <patternFill>
                  <bgColor rgb="FFD9D9D9"/>
                </patternFill>
              </fill>
            </x14:dxf>
          </x14:cfRule>
          <x14:cfRule type="expression" priority="6" id="{00000000-000E-0000-0400-000006000000}">
            <xm:f>AND(J2&lt;&gt;"", IFERROR(INDEX('Recommendations'!$I$2:$I$199, MATCH(J2,'Recommendations'!$B$2:$B$199,0))="N/A",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Google ChromeOS Benchmark - SHGIR</dc:title>
  <dc:subject>Generated on: 2026-06-08 20:01:41</dc:subject>
  <dc:creator>Anicet Fopa Tchoffo</dc:creator>
  <cp:keywords>Baseline;Hardening;CIS;Benchmark</cp:keywords>
  <dc:description>Baseline Developed By: Center for Internet Security (CIS)</dc:description>
  <cp:lastModifiedBy>Anicet Fopa Tchoffo</cp:lastModifiedBy>
  <dcterms:modified xsi:type="dcterms:W3CDTF">2026-06-08T19:01:49Z</dcterms:modified>
  <cp:category>CIS</cp:category>
  <cp:contentStatus>Draft</cp:contentStatus>
</cp:coreProperties>
</file>