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1A1C76803FA026365924B9ED84EA6B01920CD12A" xr6:coauthVersionLast="47" xr6:coauthVersionMax="47" xr10:uidLastSave="{61B24850-1E91-46B6-9F6E-6025B73F825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F86" i="3" s="1"/>
  <c r="D86" i="3"/>
  <c r="C86" i="3"/>
  <c r="F85" i="3"/>
  <c r="E93" i="3" s="1"/>
  <c r="E85" i="3"/>
  <c r="D85" i="3"/>
  <c r="C85" i="3"/>
  <c r="E84" i="3"/>
  <c r="D84" i="3"/>
  <c r="C84" i="3"/>
  <c r="W136" i="3" s="1"/>
  <c r="F83" i="3"/>
  <c r="V168" i="3" s="1"/>
  <c r="E83" i="3"/>
  <c r="D83" i="3"/>
  <c r="C83" i="3"/>
  <c r="U136" i="3" s="1"/>
  <c r="F82" i="3"/>
  <c r="T164" i="3" s="1"/>
  <c r="E82" i="3"/>
  <c r="D82" i="3"/>
  <c r="C82" i="3"/>
  <c r="S136" i="3" s="1"/>
  <c r="E68" i="3"/>
  <c r="D68" i="3"/>
  <c r="C68" i="3"/>
  <c r="F68" i="3" s="1"/>
  <c r="E67" i="3"/>
  <c r="D67" i="3"/>
  <c r="C67" i="3"/>
  <c r="F67" i="3" s="1"/>
  <c r="E49" i="3"/>
  <c r="F49" i="3" s="1"/>
  <c r="D49" i="3"/>
  <c r="C49" i="3"/>
  <c r="E48" i="3"/>
  <c r="D48" i="3"/>
  <c r="C48" i="3"/>
  <c r="F48" i="3" s="1"/>
  <c r="E47" i="3"/>
  <c r="D47" i="3"/>
  <c r="C47" i="3"/>
  <c r="F47" i="3" s="1"/>
  <c r="E46" i="3"/>
  <c r="D46" i="3"/>
  <c r="C46" i="3"/>
  <c r="F46" i="3" s="1"/>
  <c r="E45" i="3"/>
  <c r="D45" i="3"/>
  <c r="C45" i="3"/>
  <c r="F45" i="3" s="1"/>
  <c r="E44" i="3"/>
  <c r="D44" i="3"/>
  <c r="F44" i="3" s="1"/>
  <c r="C44" i="3"/>
  <c r="E30" i="3"/>
  <c r="D30" i="3"/>
  <c r="F30" i="3" s="1"/>
  <c r="C30" i="3"/>
  <c r="E29" i="3"/>
  <c r="D29" i="3"/>
  <c r="C29" i="3"/>
  <c r="F29" i="3" s="1"/>
  <c r="E16" i="3"/>
  <c r="F16" i="3" s="1"/>
  <c r="D16" i="3"/>
  <c r="C16" i="3"/>
  <c r="Q136" i="3" s="1"/>
  <c r="D9" i="3"/>
  <c r="C9" i="3"/>
  <c r="C8" i="3"/>
  <c r="D8" i="3" s="1"/>
  <c r="C7" i="3"/>
  <c r="D7" i="3" s="1"/>
  <c r="E72" i="3" l="1"/>
  <c r="D72" i="3"/>
  <c r="C72" i="3"/>
  <c r="E110" i="3"/>
  <c r="D110" i="3"/>
  <c r="C110" i="3"/>
  <c r="G125" i="3"/>
  <c r="D53" i="3"/>
  <c r="E53" i="3"/>
  <c r="C53" i="3"/>
  <c r="E54" i="3"/>
  <c r="D54" i="3"/>
  <c r="C54" i="3"/>
  <c r="E55" i="3"/>
  <c r="D55" i="3"/>
  <c r="C55" i="3"/>
  <c r="E35" i="3"/>
  <c r="D35" i="3"/>
  <c r="C35" i="3"/>
  <c r="C73" i="3"/>
  <c r="E73" i="3"/>
  <c r="D73" i="3"/>
  <c r="E111" i="3"/>
  <c r="D111" i="3"/>
  <c r="C111" i="3"/>
  <c r="C56" i="3"/>
  <c r="E56" i="3"/>
  <c r="D56" i="3"/>
  <c r="C113" i="3"/>
  <c r="E113" i="3"/>
  <c r="D113" i="3"/>
  <c r="R164" i="3"/>
  <c r="R159" i="3"/>
  <c r="R154" i="3"/>
  <c r="R149" i="3"/>
  <c r="R144" i="3"/>
  <c r="R139" i="3"/>
  <c r="C20" i="3"/>
  <c r="R168" i="3"/>
  <c r="R163" i="3"/>
  <c r="R158" i="3"/>
  <c r="R153" i="3"/>
  <c r="R148" i="3"/>
  <c r="R143" i="3"/>
  <c r="R138" i="3"/>
  <c r="R167" i="3"/>
  <c r="R162" i="3"/>
  <c r="R157" i="3"/>
  <c r="R152" i="3"/>
  <c r="R147" i="3"/>
  <c r="R142" i="3"/>
  <c r="E20" i="3"/>
  <c r="R166" i="3"/>
  <c r="R161" i="3"/>
  <c r="R156" i="3"/>
  <c r="R151" i="3"/>
  <c r="R146" i="3"/>
  <c r="R141" i="3"/>
  <c r="D20" i="3"/>
  <c r="R165" i="3"/>
  <c r="R160" i="3"/>
  <c r="R155" i="3"/>
  <c r="R150" i="3"/>
  <c r="R145" i="3"/>
  <c r="R140" i="3"/>
  <c r="E94" i="3"/>
  <c r="D94" i="3"/>
  <c r="C94" i="3"/>
  <c r="E112" i="3"/>
  <c r="D112" i="3"/>
  <c r="C112" i="3"/>
  <c r="C34" i="3"/>
  <c r="E34" i="3"/>
  <c r="D34" i="3"/>
  <c r="E58" i="3"/>
  <c r="D58" i="3"/>
  <c r="C58" i="3"/>
  <c r="E57" i="3"/>
  <c r="D57" i="3"/>
  <c r="C57" i="3"/>
  <c r="D90" i="3"/>
  <c r="V139" i="3"/>
  <c r="V144" i="3"/>
  <c r="V149" i="3"/>
  <c r="V154" i="3"/>
  <c r="V159" i="3"/>
  <c r="V164" i="3"/>
  <c r="E90" i="3"/>
  <c r="C91"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D93" i="3"/>
  <c r="F84" i="3"/>
  <c r="T142" i="3"/>
  <c r="T147" i="3"/>
  <c r="T152" i="3"/>
  <c r="T157" i="3"/>
  <c r="T162" i="3"/>
  <c r="T167" i="3"/>
  <c r="V142" i="3"/>
  <c r="V147" i="3"/>
  <c r="V152" i="3"/>
  <c r="V157" i="3"/>
  <c r="V162" i="3"/>
  <c r="V167" i="3"/>
  <c r="T138" i="3"/>
  <c r="T143" i="3"/>
  <c r="T148" i="3"/>
  <c r="T153" i="3"/>
  <c r="T158" i="3"/>
  <c r="T163" i="3"/>
  <c r="T168" i="3"/>
  <c r="V138" i="3"/>
  <c r="V143" i="3"/>
  <c r="V148" i="3"/>
  <c r="V153" i="3"/>
  <c r="V158" i="3"/>
  <c r="V163" i="3"/>
  <c r="C90" i="3"/>
  <c r="T139" i="3"/>
  <c r="T144" i="3"/>
  <c r="T149" i="3"/>
  <c r="T154" i="3"/>
  <c r="T159" i="3"/>
  <c r="X168" i="3" l="1"/>
  <c r="X163" i="3"/>
  <c r="X158" i="3"/>
  <c r="X153" i="3"/>
  <c r="X148" i="3"/>
  <c r="X143" i="3"/>
  <c r="X138" i="3"/>
  <c r="X167" i="3"/>
  <c r="X162" i="3"/>
  <c r="X157" i="3"/>
  <c r="X152" i="3"/>
  <c r="X147" i="3"/>
  <c r="X142" i="3"/>
  <c r="D92" i="3"/>
  <c r="E92" i="3"/>
  <c r="X166" i="3"/>
  <c r="X161" i="3"/>
  <c r="X156" i="3"/>
  <c r="X151" i="3"/>
  <c r="X146" i="3"/>
  <c r="X141"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Operating System on Droplet is Upgraded</t>
        </r>
      </text>
    </comment>
    <comment ref="K10" authorId="0" shapeId="0" xr:uid="{00000000-0006-0000-0400-000002000000}">
      <text>
        <r>
          <rPr>
            <sz val="11"/>
            <rFont val="Calibri"/>
          </rPr>
          <t>Ensure Operating System is Updated</t>
        </r>
      </text>
    </comment>
    <comment ref="J19" authorId="0" shapeId="0" xr:uid="{00000000-0006-0000-0400-000003000000}">
      <text>
        <r>
          <rPr>
            <sz val="11"/>
            <rFont val="Calibri"/>
          </rPr>
          <t>Ensure Access Control to Spaces are Set</t>
        </r>
      </text>
    </comment>
    <comment ref="K19" authorId="0" shapeId="0" xr:uid="{00000000-0006-0000-0400-000005000000}">
      <text>
        <r>
          <rPr>
            <sz val="11"/>
            <rFont val="Calibri"/>
          </rPr>
          <t>Ensure Access and Secret Keys are Created</t>
        </r>
      </text>
    </comment>
    <comment ref="L19" authorId="0" shapeId="0" xr:uid="{00000000-0006-0000-0400-000004000000}">
      <text>
        <r>
          <rPr>
            <sz val="11"/>
            <rFont val="Calibri"/>
          </rPr>
          <t>Ensure File Listing Permissions are Set</t>
        </r>
      </text>
    </comment>
    <comment ref="J21" authorId="0" shapeId="0" xr:uid="{00000000-0006-0000-0400-000006000000}">
      <text>
        <r>
          <rPr>
            <sz val="11"/>
            <rFont val="Calibri"/>
          </rPr>
          <t>Ensure Unneeded Spaces Bucket are Destroyed</t>
        </r>
      </text>
    </comment>
    <comment ref="J27" authorId="0" shapeId="0" xr:uid="{00000000-0006-0000-0400-000007000000}">
      <text>
        <r>
          <rPr>
            <sz val="11"/>
            <rFont val="Calibri"/>
          </rPr>
          <t>Ensure Drive is Encrypted with LUKS on Top of Volume</t>
        </r>
      </text>
    </comment>
    <comment ref="J37" authorId="0" shapeId="0" xr:uid="{00000000-0006-0000-0400-000008000000}">
      <text>
        <r>
          <rPr>
            <sz val="11"/>
            <rFont val="Calibri"/>
          </rPr>
          <t>Ensure SSH Keys are Used to Authenticate</t>
        </r>
      </text>
    </comment>
    <comment ref="K37" authorId="0" shapeId="0" xr:uid="{00000000-0006-0000-0400-000009000000}">
      <text>
        <r>
          <rPr>
            <sz val="11"/>
            <rFont val="Calibri"/>
          </rPr>
          <t>Ensure Unused SSH Keys are Deleted</t>
        </r>
      </text>
    </comment>
    <comment ref="J63" authorId="0" shapeId="0" xr:uid="{00000000-0006-0000-0400-00000A000000}">
      <text>
        <r>
          <rPr>
            <sz val="11"/>
            <rFont val="Calibri"/>
          </rPr>
          <t>Ensure an Upgrade Window is Defined</t>
        </r>
      </text>
    </comment>
    <comment ref="J64" authorId="0" shapeId="0" xr:uid="{00000000-0006-0000-0400-00000B000000}">
      <text>
        <r>
          <rPr>
            <sz val="11"/>
            <rFont val="Calibri"/>
          </rPr>
          <t>Ensure an Upgrade Window is Defined</t>
        </r>
      </text>
    </comment>
    <comment ref="J73" authorId="0" shapeId="0" xr:uid="{00000000-0006-0000-0400-00000C000000}">
      <text>
        <r>
          <rPr>
            <sz val="11"/>
            <rFont val="Calibri"/>
          </rPr>
          <t>Ensure Log Forwarding is Enabled</t>
        </r>
      </text>
    </comment>
    <comment ref="J77" authorId="0" shapeId="0" xr:uid="{00000000-0006-0000-0400-00000D000000}">
      <text>
        <r>
          <rPr>
            <sz val="11"/>
            <rFont val="Calibri"/>
          </rPr>
          <t>Ensure Log Forwarding is Enabled</t>
        </r>
      </text>
    </comment>
    <comment ref="J79" authorId="0" shapeId="0" xr:uid="{00000000-0006-0000-0400-00000E000000}">
      <text>
        <r>
          <rPr>
            <sz val="11"/>
            <rFont val="Calibri"/>
          </rPr>
          <t>Ensure Security History is Monitored</t>
        </r>
      </text>
    </comment>
    <comment ref="K79" authorId="0" shapeId="0" xr:uid="{00000000-0006-0000-0400-00000F000000}">
      <text>
        <r>
          <rPr>
            <sz val="11"/>
            <rFont val="Calibri"/>
          </rPr>
          <t>Ensure Resource Monitoring is Enabled</t>
        </r>
      </text>
    </comment>
    <comment ref="J99" authorId="0" shapeId="0" xr:uid="{00000000-0006-0000-0400-000010000000}">
      <text>
        <r>
          <rPr>
            <sz val="11"/>
            <rFont val="Calibri"/>
          </rPr>
          <t>Ensure Backups are Enabled</t>
        </r>
      </text>
    </comment>
    <comment ref="J105" authorId="0" shapeId="0" xr:uid="{00000000-0006-0000-0400-000011000000}">
      <text>
        <r>
          <rPr>
            <sz val="11"/>
            <rFont val="Calibri"/>
          </rPr>
          <t>Ensure a Firewall is Created</t>
        </r>
      </text>
    </comment>
    <comment ref="K105" authorId="0" shapeId="0" xr:uid="{00000000-0006-0000-0400-000012000000}">
      <text>
        <r>
          <rPr>
            <sz val="11"/>
            <rFont val="Calibri"/>
          </rPr>
          <t>Ensure the Droplet is Connected to a Firewall</t>
        </r>
      </text>
    </comment>
  </commentList>
</comments>
</file>

<file path=xl/sharedStrings.xml><?xml version="1.0" encoding="utf-8"?>
<sst xmlns="http://schemas.openxmlformats.org/spreadsheetml/2006/main" count="2087" uniqueCount="1069">
  <si>
    <t>Section</t>
  </si>
  <si>
    <t>Id</t>
  </si>
  <si>
    <t>Title</t>
  </si>
  <si>
    <t>Assessment</t>
  </si>
  <si>
    <t>Profile</t>
  </si>
  <si>
    <t>MoSCoW</t>
  </si>
  <si>
    <t>OpsImpact</t>
  </si>
  <si>
    <t>Phase</t>
  </si>
  <si>
    <t>ImplStatus</t>
  </si>
  <si>
    <t>Notes</t>
  </si>
  <si>
    <t>Remediation</t>
  </si>
  <si>
    <t>Description</t>
  </si>
  <si>
    <t>Impact</t>
  </si>
  <si>
    <t>Audit</t>
  </si>
  <si>
    <t>Default</t>
  </si>
  <si>
    <t>Status</t>
  </si>
  <si>
    <t>LogID</t>
  </si>
  <si>
    <t>Droplet</t>
  </si>
  <si>
    <t>2.1</t>
  </si>
  <si>
    <r>
      <rPr>
        <sz val="11"/>
        <rFont val="Calibri"/>
      </rPr>
      <t>Ensure Backups are Enabled</t>
    </r>
  </si>
  <si>
    <t>Manual</t>
  </si>
  <si>
    <t>Level 2</t>
  </si>
  <si>
    <t>Unassigned</t>
  </si>
  <si>
    <t>Unassessed</t>
  </si>
  <si>
    <t>Pending</t>
  </si>
  <si>
    <t/>
  </si>
  <si>
    <r>
      <rPr>
        <sz val="11"/>
        <color rgb="FF000000"/>
        <rFont val="Calibri"/>
      </rPr>
      <t>Enable Backups during Droplet Creation</t>
    </r>
    <r>
      <rPr>
        <sz val="11"/>
        <color rgb="FF000000"/>
        <rFont val="Calibri"/>
      </rPr>
      <t xml:space="preserve">
</t>
    </r>
    <r>
      <rPr>
        <b/>
        <sz val="11"/>
        <color rgb="FF000000"/>
        <rFont val="Calibri"/>
      </rPr>
      <t>Using the Control Panel</t>
    </r>
    <r>
      <rPr>
        <sz val="11"/>
        <color rgb="FF000000"/>
        <rFont val="Calibri"/>
      </rPr>
      <t xml:space="preserve">
</t>
    </r>
    <r>
      <rPr>
        <sz val="11"/>
        <color rgb="FF000000"/>
        <rFont val="Calibri"/>
      </rPr>
      <t xml:space="preserve">- Log in to the DigitalOcean Control Panel </t>
    </r>
    <r>
      <rPr>
        <sz val="11"/>
        <color rgb="FF0000FF"/>
        <rFont val="Calibri"/>
      </rPr>
      <t>(https://cloud.digitalocean.com/)</t>
    </r>
    <r>
      <rPr>
        <sz val="11"/>
        <color rgb="FF000000"/>
        <rFont val="Calibri"/>
      </rPr>
      <t xml:space="preserve">, open the </t>
    </r>
    <r>
      <rPr>
        <b/>
        <sz val="11"/>
        <color rgb="FF000000"/>
        <rFont val="Calibri"/>
      </rPr>
      <t>Create</t>
    </r>
    <r>
      <rPr>
        <sz val="11"/>
        <color rgb="FF000000"/>
        <rFont val="Calibri"/>
      </rPr>
      <t xml:space="preserve"> menu and select </t>
    </r>
    <r>
      <rPr>
        <b/>
        <sz val="11"/>
        <color rgb="FF000000"/>
        <rFont val="Calibri"/>
      </rPr>
      <t>Droplets</t>
    </r>
    <r>
      <rPr>
        <sz val="11"/>
        <color rgb="FF000000"/>
        <rFont val="Calibri"/>
      </rPr>
      <t>.</t>
    </r>
    <r>
      <rPr>
        <sz val="11"/>
        <color rgb="FF000000"/>
        <rFont val="Calibri"/>
      </rPr>
      <t xml:space="preserve">
</t>
    </r>
    <r>
      <rPr>
        <sz val="11"/>
        <color rgb="FF000000"/>
        <rFont val="Calibri"/>
      </rPr>
      <t xml:space="preserve">- Fill out the fields following the normal Droplet creation process </t>
    </r>
    <r>
      <rPr>
        <sz val="11"/>
        <color rgb="FF0000FF"/>
        <rFont val="Calibri"/>
      </rPr>
      <t>(https://docs.digitalocean.com/products/droplets/how-to/create/)</t>
    </r>
    <r>
      <rPr>
        <sz val="11"/>
        <color rgb="FF000000"/>
        <rFont val="Calibri"/>
      </rPr>
      <t xml:space="preserve">. n the section, check </t>
    </r>
    <r>
      <rPr>
        <b/>
        <sz val="11"/>
        <color rgb="FF000000"/>
        <rFont val="Calibri"/>
      </rPr>
      <t>Enable automated backups</t>
    </r>
    <r>
      <rPr>
        <sz val="11"/>
        <color rgb="FF000000"/>
        <rFont val="Calibri"/>
      </rPr>
      <t>.</t>
    </r>
    <r>
      <rPr>
        <sz val="11"/>
        <color rgb="FF000000"/>
        <rFont val="Calibri"/>
      </rPr>
      <t xml:space="preserve">
</t>
    </r>
    <r>
      <rPr>
        <sz val="11"/>
        <color rgb="FF000000"/>
        <rFont val="Calibri"/>
      </rPr>
      <t xml:space="preserve">- Here, you can select </t>
    </r>
    <r>
      <rPr>
        <b/>
        <sz val="11"/>
        <color rgb="FF000000"/>
        <rFont val="Calibri"/>
      </rPr>
      <t>Weekly Backups</t>
    </r>
    <r>
      <rPr>
        <sz val="11"/>
        <color rgb="FF000000"/>
        <rFont val="Calibri"/>
      </rPr>
      <t xml:space="preserve"> or </t>
    </r>
    <r>
      <rPr>
        <b/>
        <sz val="11"/>
        <color rgb="FF000000"/>
        <rFont val="Calibri"/>
      </rPr>
      <t>Daily Backups</t>
    </r>
    <r>
      <rPr>
        <sz val="11"/>
        <color rgb="FF000000"/>
        <rFont val="Calibri"/>
      </rPr>
      <t>.</t>
    </r>
    <r>
      <rPr>
        <sz val="11"/>
        <color rgb="FF000000"/>
        <rFont val="Calibri"/>
      </rPr>
      <t xml:space="preserve">
</t>
    </r>
    <r>
      <rPr>
        <sz val="11"/>
        <color rgb="FF000000"/>
        <rFont val="Calibri"/>
      </rPr>
      <t xml:space="preserve">- The backup window is a 4-hour window of time during which the Droplet automatically initiates a new backup. In the </t>
    </r>
    <r>
      <rPr>
        <b/>
        <sz val="11"/>
        <color rgb="FF000000"/>
        <rFont val="Calibri"/>
      </rPr>
      <t>Backup Window</t>
    </r>
    <r>
      <rPr>
        <sz val="11"/>
        <color rgb="FF000000"/>
        <rFont val="Calibri"/>
      </rPr>
      <t xml:space="preserve"> section, use the drop-down menus to customize your Droplet’s backup window by choosing a time of day and, for weekly backups, a day of the week.</t>
    </r>
    <r>
      <rPr>
        <sz val="11"/>
        <color rgb="FF000000"/>
        <rFont val="Calibri"/>
      </rPr>
      <t xml:space="preserve">
</t>
    </r>
    <r>
      <rPr>
        <b/>
        <sz val="11"/>
        <color rgb="FF000000"/>
        <rFont val="Calibri"/>
      </rPr>
      <t>Using Automation</t>
    </r>
    <r>
      <rPr>
        <sz val="11"/>
        <color rgb="FF000000"/>
        <rFont val="Calibri"/>
      </rPr>
      <t xml:space="preserve">You can enable backups during Droplet creation by setting the </t>
    </r>
    <r>
      <rPr>
        <b/>
        <sz val="11"/>
        <color rgb="FF000000"/>
        <rFont val="Calibri"/>
      </rPr>
      <t>backups</t>
    </r>
    <r>
      <rPr>
        <sz val="11"/>
        <color rgb="FF000000"/>
        <rFont val="Calibri"/>
      </rPr>
      <t xml:space="preserve"> field to </t>
    </r>
    <r>
      <rPr>
        <b/>
        <sz val="11"/>
        <color rgb="FF000000"/>
        <rFont val="Calibri"/>
      </rPr>
      <t>true</t>
    </r>
    <r>
      <rPr>
        <sz val="11"/>
        <color rgb="FF000000"/>
        <rFont val="Calibri"/>
      </rPr>
      <t xml:space="preserve"> when using the Droplet creation command or endpoint.</t>
    </r>
    <r>
      <rPr>
        <sz val="11"/>
        <color rgb="FF000000"/>
        <rFont val="Calibri"/>
      </rPr>
      <t xml:space="preserve">
</t>
    </r>
    <r>
      <rPr>
        <b/>
        <sz val="11"/>
        <color rgb="FF000000"/>
        <rFont val="Calibri"/>
      </rPr>
      <t>Using the DigitalOcean CLI</t>
    </r>
    <r>
      <rPr>
        <sz val="11"/>
        <color rgb="FF000000"/>
        <rFont val="Calibri"/>
      </rPr>
      <t xml:space="preserve">
</t>
    </r>
    <r>
      <rPr>
        <sz val="11"/>
        <color rgb="FF000000"/>
        <rFont val="Calibri"/>
      </rPr>
      <t xml:space="preserve">-  Install </t>
    </r>
    <r>
      <rPr>
        <b/>
        <sz val="11"/>
        <color rgb="FF000000"/>
        <rFont val="Calibri"/>
      </rPr>
      <t>doctl</t>
    </r>
    <r>
      <rPr>
        <sz val="11"/>
        <color rgb="FF000000"/>
        <rFont val="Calibri"/>
      </rPr>
      <t xml:space="preserve"> </t>
    </r>
    <r>
      <rPr>
        <sz val="11"/>
        <color rgb="FF0000FF"/>
        <rFont val="Calibri"/>
      </rPr>
      <t>(https://docs.digitalocean.com/reference/doctl/how-to/install/)</t>
    </r>
    <r>
      <rPr>
        <sz val="11"/>
        <color rgb="FF000000"/>
        <rFont val="Calibri"/>
      </rPr>
      <t>, the official DigitalOcean CLI.</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
    </r>
    <r>
      <rPr>
        <b/>
        <sz val="11"/>
        <color rgb="FF000000"/>
        <rFont val="Calibri"/>
      </rPr>
      <t>doctl</t>
    </r>
    <r>
      <rPr>
        <sz val="11"/>
        <color rgb="FF000000"/>
        <rFont val="Calibri"/>
      </rPr>
      <t>.</t>
    </r>
    <r>
      <rPr>
        <sz val="11"/>
        <color rgb="FF000000"/>
        <rFont val="Calibri"/>
      </rPr>
      <t xml:space="preserve">
</t>
    </r>
    <r>
      <rPr>
        <sz val="11"/>
        <color rgb="FF000000"/>
        <rFont val="Calibri"/>
      </rPr>
      <t xml:space="preserve">-  Use the token to grant </t>
    </r>
    <r>
      <rPr>
        <b/>
        <sz val="11"/>
        <color rgb="FF000000"/>
        <rFont val="Calibri"/>
      </rPr>
      <t>doctl</t>
    </r>
    <r>
      <rPr>
        <sz val="11"/>
        <color rgb="FF000000"/>
        <rFont val="Calibri"/>
      </rPr>
      <t xml:space="preserve"> access to your DigitalOcean account.</t>
    </r>
    <r>
      <rPr>
        <sz val="11"/>
        <color rgb="FF000000"/>
        <rFont val="Calibri"/>
      </rPr>
      <t xml:space="preserve">
</t>
    </r>
    <r>
      <rPr>
        <sz val="11"/>
        <color rgb="FF006096"/>
        <rFont val="Roboto Condensed"/>
      </rPr>
      <t>doctl auth init</t>
    </r>
    <r>
      <rPr>
        <sz val="11"/>
        <color rgb="FF006096"/>
        <rFont val="Roboto Condensed"/>
      </rPr>
      <t xml:space="preserve">
</t>
    </r>
    <r>
      <rPr>
        <sz val="11"/>
        <color rgb="FF000000"/>
        <rFont val="Calibri"/>
      </rPr>
      <t xml:space="preserve">
</t>
    </r>
    <r>
      <rPr>
        <sz val="11"/>
        <color rgb="FF000000"/>
        <rFont val="Calibri"/>
      </rPr>
      <t>- Finally, run</t>
    </r>
    <r>
      <rPr>
        <sz val="11"/>
        <color rgb="FF000000"/>
        <rFont val="Calibri"/>
      </rPr>
      <t xml:space="preserve">
</t>
    </r>
    <r>
      <rPr>
        <sz val="11"/>
        <color rgb="FF006096"/>
        <rFont val="Roboto Condensed"/>
      </rPr>
      <t>doctl compute droplet create</t>
    </r>
    <r>
      <rPr>
        <sz val="11"/>
        <color rgb="FF006096"/>
        <rFont val="Roboto Condensed"/>
      </rPr>
      <t xml:space="preserve">
</t>
    </r>
    <r>
      <rPr>
        <sz val="11"/>
        <color rgb="FF000000"/>
        <rFont val="Calibri"/>
      </rPr>
      <t xml:space="preserve">
</t>
    </r>
    <r>
      <rPr>
        <sz val="11"/>
        <color rgb="FF000000"/>
        <rFont val="Calibri"/>
      </rPr>
      <t xml:space="preserve">Basic usage looks like this, but you can read the usage docs </t>
    </r>
    <r>
      <rPr>
        <sz val="11"/>
        <color rgb="FF0000FF"/>
        <rFont val="Calibri"/>
      </rPr>
      <t>(https://docs.digitalocean.com/reference/doctl/reference/compute/droplet/create/)</t>
    </r>
    <r>
      <rPr>
        <sz val="11"/>
        <color rgb="FF000000"/>
        <rFont val="Calibri"/>
      </rPr>
      <t xml:space="preserve"> for more details:</t>
    </r>
    <r>
      <rPr>
        <sz val="11"/>
        <color rgb="FF000000"/>
        <rFont val="Calibri"/>
      </rPr>
      <t xml:space="preserve">
</t>
    </r>
    <r>
      <rPr>
        <sz val="11"/>
        <color rgb="FF006096"/>
        <rFont val="Roboto Condensed"/>
      </rPr>
      <t>doctl compute droplet create &lt;droplet-name&gt; --enable-backups true</t>
    </r>
    <r>
      <rPr>
        <sz val="11"/>
        <color rgb="FF006096"/>
        <rFont val="Roboto Condensed"/>
      </rPr>
      <t xml:space="preserve">
</t>
    </r>
    <r>
      <rPr>
        <sz val="11"/>
        <color rgb="FF000000"/>
        <rFont val="Calibri"/>
      </rPr>
      <t xml:space="preserve">
</t>
    </r>
    <r>
      <rPr>
        <b/>
        <sz val="11"/>
        <color rgb="FF000000"/>
        <rFont val="Calibri"/>
      </rPr>
      <t>Using the DigitalOcean API</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the API.</t>
    </r>
    <r>
      <rPr>
        <sz val="11"/>
        <color rgb="FF000000"/>
        <rFont val="Calibri"/>
      </rPr>
      <t xml:space="preserve">
</t>
    </r>
    <r>
      <rPr>
        <sz val="11"/>
        <color rgb="FF000000"/>
        <rFont val="Calibri"/>
      </rPr>
      <t xml:space="preserve">- Send a POST request to https://api.digitalocean.com/v2/droplets </t>
    </r>
    <r>
      <rPr>
        <sz val="11"/>
        <color rgb="FF0000FF"/>
        <rFont val="Calibri"/>
      </rPr>
      <t>(https://docs.digitalocean.com/reference/api/digitalocean//#operation/droplets_create)</t>
    </r>
    <r>
      <rPr>
        <sz val="11"/>
        <color rgb="FF000000"/>
        <rFont val="Calibri"/>
      </rPr>
      <t>.</t>
    </r>
    <r>
      <rPr>
        <sz val="11"/>
        <color rgb="FF000000"/>
        <rFont val="Calibri"/>
      </rPr>
      <t xml:space="preserve">
</t>
    </r>
    <r>
      <rPr>
        <b/>
        <sz val="11"/>
        <color rgb="FF000000"/>
        <rFont val="Calibri"/>
      </rPr>
      <t>Using cURL</t>
    </r>
    <r>
      <rPr>
        <sz val="11"/>
        <color rgb="FF000000"/>
        <rFont val="Calibri"/>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'{"name":"example.com","region":"nyc3","size":"s-1vcpu-1gb","image":"ubuntu-20-04-x64","ssh_keys":[289794,"3b:16:e4:bf:8b:00:8b:b8:59:8c:a9:d3:f0:19:fa:45"],"backups":true,"ipv6":true,"monitoring":true,"tags":["env:prod","web"],"user_data":"#cloud-config\nruncmd:\n  - touch /test.txt\n","vpc_uuid":"760e09ef-dc84-11e8-981e-3cfdfeaae000"}' \</t>
    </r>
    <r>
      <rPr>
        <sz val="11"/>
        <color rgb="FF006096"/>
        <rFont val="Roboto Condensed"/>
      </rPr>
      <t xml:space="preserve">
</t>
    </r>
    <r>
      <rPr>
        <sz val="11"/>
        <color rgb="FF006096"/>
        <rFont val="Roboto Condensed"/>
      </rPr>
      <t xml:space="preserve">  "https://api.digitalocean.com/v2/droplets"</t>
    </r>
    <r>
      <rPr>
        <sz val="11"/>
        <color rgb="FF006096"/>
        <rFont val="Roboto Condensed"/>
      </rPr>
      <t xml:space="preserve">
</t>
    </r>
    <r>
      <rPr>
        <sz val="11"/>
        <color rgb="FF000000"/>
        <rFont val="Calibri"/>
      </rPr>
      <t xml:space="preserve">
</t>
    </r>
    <r>
      <rPr>
        <b/>
        <sz val="11"/>
        <color rgb="FF000000"/>
        <rFont val="Calibri"/>
      </rPr>
      <t>Using Go</t>
    </r>
    <r>
      <rPr>
        <sz val="11"/>
        <color rgb="FF000000"/>
        <rFont val="Calibri"/>
      </rPr>
      <t xml:space="preserve">
</t>
    </r>
    <r>
      <rPr>
        <sz val="11"/>
        <color rgb="FF000000"/>
        <rFont val="Calibri"/>
      </rPr>
      <t xml:space="preserve">Using Godo </t>
    </r>
    <r>
      <rPr>
        <sz val="11"/>
        <color rgb="FF0000FF"/>
        <rFont val="Calibri"/>
      </rPr>
      <t>(https://github.com/digitalocean/godo)</t>
    </r>
    <r>
      <rPr>
        <sz val="11"/>
        <color rgb="FF000000"/>
        <rFont val="Calibri"/>
      </rPr>
      <t>, the official DigialOcean API client for Go:</t>
    </r>
    <r>
      <rPr>
        <sz val="11"/>
        <color rgb="FF000000"/>
        <rFont val="Calibri"/>
      </rPr>
      <t xml:space="preserve">
</t>
    </r>
    <r>
      <rPr>
        <sz val="11"/>
        <color rgb="FF006096"/>
        <rFont val="Roboto Condensed"/>
      </rPr>
      <t>import (</t>
    </r>
    <r>
      <rPr>
        <sz val="11"/>
        <color rgb="FF006096"/>
        <rFont val="Roboto Condensed"/>
      </rPr>
      <t xml:space="preserve">
</t>
    </r>
    <r>
      <rPr>
        <sz val="11"/>
        <color rgb="FF006096"/>
        <rFont val="Roboto Condensed"/>
      </rPr>
      <t xml:space="preserve">    "context"</t>
    </r>
    <r>
      <rPr>
        <sz val="11"/>
        <color rgb="FF006096"/>
        <rFont val="Roboto Condensed"/>
      </rPr>
      <t xml:space="preserve">
</t>
    </r>
    <r>
      <rPr>
        <sz val="11"/>
        <color rgb="FF006096"/>
        <rFont val="Roboto Condensed"/>
      </rPr>
      <t xml:space="preserve">    "os"</t>
    </r>
    <r>
      <rPr>
        <sz val="11"/>
        <color rgb="FF006096"/>
        <rFont val="Roboto Condensed"/>
      </rPr>
      <t xml:space="preserve">
</t>
    </r>
    <r>
      <rPr>
        <sz val="11"/>
        <color rgb="FF006096"/>
        <rFont val="Roboto Condensed"/>
      </rPr>
      <t xml:space="preserve">    "github.com/digitalocean/godo"</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func main() {</t>
    </r>
    <r>
      <rPr>
        <sz val="11"/>
        <color rgb="FF006096"/>
        <rFont val="Roboto Condensed"/>
      </rPr>
      <t xml:space="preserve">
</t>
    </r>
    <r>
      <rPr>
        <sz val="11"/>
        <color rgb="FF006096"/>
        <rFont val="Roboto Condensed"/>
      </rPr>
      <t xml:space="preserve">    token := os.Getenv("DIGITALOCEAN_TOKEN")</t>
    </r>
    <r>
      <rPr>
        <sz val="11"/>
        <color rgb="FF006096"/>
        <rFont val="Roboto Condensed"/>
      </rPr>
      <t xml:space="preserve">
</t>
    </r>
    <r>
      <rPr>
        <sz val="11"/>
        <color rgb="FF006096"/>
        <rFont val="Roboto Condensed"/>
      </rPr>
      <t xml:space="preserve">    client := godo.NewFromToken(token)</t>
    </r>
    <r>
      <rPr>
        <sz val="11"/>
        <color rgb="FF006096"/>
        <rFont val="Roboto Condensed"/>
      </rPr>
      <t xml:space="preserve">
</t>
    </r>
    <r>
      <rPr>
        <sz val="11"/>
        <color rgb="FF006096"/>
        <rFont val="Roboto Condensed"/>
      </rPr>
      <t xml:space="preserve">    ctx := context.TODO()</t>
    </r>
    <r>
      <rPr>
        <sz val="11"/>
        <color rgb="FF006096"/>
        <rFont val="Roboto Condensed"/>
      </rPr>
      <t xml:space="preserve">
</t>
    </r>
    <r>
      <rPr>
        <sz val="11"/>
        <color rgb="FF006096"/>
        <rFont val="Roboto Condensed"/>
      </rPr>
      <t xml:space="preserve">    createRequest := &amp;godo.DropletCreateRequest{</t>
    </r>
    <r>
      <rPr>
        <sz val="11"/>
        <color rgb="FF006096"/>
        <rFont val="Roboto Condensed"/>
      </rPr>
      <t xml:space="preserve">
</t>
    </r>
    <r>
      <rPr>
        <sz val="11"/>
        <color rgb="FF006096"/>
        <rFont val="Roboto Condensed"/>
      </rPr>
      <t xml:space="preserve">        Name:   "example.com",</t>
    </r>
    <r>
      <rPr>
        <sz val="11"/>
        <color rgb="FF006096"/>
        <rFont val="Roboto Condensed"/>
      </rPr>
      <t xml:space="preserve">
</t>
    </r>
    <r>
      <rPr>
        <sz val="11"/>
        <color rgb="FF006096"/>
        <rFont val="Roboto Condensed"/>
      </rPr>
      <t xml:space="preserve">        Region: "nyc3",</t>
    </r>
    <r>
      <rPr>
        <sz val="11"/>
        <color rgb="FF006096"/>
        <rFont val="Roboto Condensed"/>
      </rPr>
      <t xml:space="preserve">
</t>
    </r>
    <r>
      <rPr>
        <sz val="11"/>
        <color rgb="FF006096"/>
        <rFont val="Roboto Condensed"/>
      </rPr>
      <t xml:space="preserve">        Size:   "s-1vcpu-1gb",</t>
    </r>
    <r>
      <rPr>
        <sz val="11"/>
        <color rgb="FF006096"/>
        <rFont val="Roboto Condensed"/>
      </rPr>
      <t xml:space="preserve">
</t>
    </r>
    <r>
      <rPr>
        <sz val="11"/>
        <color rgb="FF006096"/>
        <rFont val="Roboto Condensed"/>
      </rPr>
      <t xml:space="preserve">        Image: godo.DropletCreateImage{</t>
    </r>
    <r>
      <rPr>
        <sz val="11"/>
        <color rgb="FF006096"/>
        <rFont val="Roboto Condensed"/>
      </rPr>
      <t xml:space="preserve">
</t>
    </r>
    <r>
      <rPr>
        <sz val="11"/>
        <color rgb="FF006096"/>
        <rFont val="Roboto Condensed"/>
      </rPr>
      <t xml:space="preserve">            Slug: "ubuntu-20-04-x64",</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SSHKeys: []godo.DropletCreateSSHKey{</t>
    </r>
    <r>
      <rPr>
        <sz val="11"/>
        <color rgb="FF006096"/>
        <rFont val="Roboto Condensed"/>
      </rPr>
      <t xml:space="preserve">
</t>
    </r>
    <r>
      <rPr>
        <sz val="11"/>
        <color rgb="FF006096"/>
        <rFont val="Roboto Condensed"/>
      </rPr>
      <t xml:space="preserve">            godo.DropletCreateSSHKey{ID: 289794},</t>
    </r>
    <r>
      <rPr>
        <sz val="11"/>
        <color rgb="FF006096"/>
        <rFont val="Roboto Condensed"/>
      </rPr>
      <t xml:space="preserve">
</t>
    </r>
    <r>
      <rPr>
        <sz val="11"/>
        <color rgb="FF006096"/>
        <rFont val="Roboto Condensed"/>
      </rPr>
      <t xml:space="preserve">            godo.DropletCreateSSHKey{Fingerprint: "3b:16:e4:bf:8b:00:8b:b8:59:8c:a9:d3:f0:19:fa:45"}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Backups: true,</t>
    </r>
    <r>
      <rPr>
        <sz val="11"/>
        <color rgb="FF006096"/>
        <rFont val="Roboto Condensed"/>
      </rPr>
      <t xml:space="preserve">
</t>
    </r>
    <r>
      <rPr>
        <sz val="11"/>
        <color rgb="FF006096"/>
        <rFont val="Roboto Condensed"/>
      </rPr>
      <t xml:space="preserve">        IPv6: true,</t>
    </r>
    <r>
      <rPr>
        <sz val="11"/>
        <color rgb="FF006096"/>
        <rFont val="Roboto Condensed"/>
      </rPr>
      <t xml:space="preserve">
</t>
    </r>
    <r>
      <rPr>
        <sz val="11"/>
        <color rgb="FF006096"/>
        <rFont val="Roboto Condensed"/>
      </rPr>
      <t xml:space="preserve">        Monitoring: true,</t>
    </r>
    <r>
      <rPr>
        <sz val="11"/>
        <color rgb="FF006096"/>
        <rFont val="Roboto Condensed"/>
      </rPr>
      <t xml:space="preserve">
</t>
    </r>
    <r>
      <rPr>
        <sz val="11"/>
        <color rgb="FF006096"/>
        <rFont val="Roboto Condensed"/>
      </rPr>
      <t xml:space="preserve">        Tags: []string{"env:prod","web"},</t>
    </r>
    <r>
      <rPr>
        <sz val="11"/>
        <color rgb="FF006096"/>
        <rFont val="Roboto Condensed"/>
      </rPr>
      <t xml:space="preserve">
</t>
    </r>
    <r>
      <rPr>
        <sz val="11"/>
        <color rgb="FF006096"/>
        <rFont val="Roboto Condensed"/>
      </rPr>
      <t xml:space="preserve">        UserData: "#cloud-config\nruncmd:\n  - touch /test.txt\n",</t>
    </r>
    <r>
      <rPr>
        <sz val="11"/>
        <color rgb="FF006096"/>
        <rFont val="Roboto Condensed"/>
      </rPr>
      <t xml:space="preserve">
</t>
    </r>
    <r>
      <rPr>
        <sz val="11"/>
        <color rgb="FF006096"/>
        <rFont val="Roboto Condensed"/>
      </rPr>
      <t xml:space="preserve">        VPCUUID: "760e09ef-dc84-11e8-981e-3cfdfeaae000",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b/>
        <sz val="11"/>
        <color rgb="FF000000"/>
        <rFont val="Calibri"/>
      </rPr>
      <t>Ruby</t>
    </r>
    <r>
      <rPr>
        <sz val="11"/>
        <color rgb="FF000000"/>
        <rFont val="Calibri"/>
      </rPr>
      <t xml:space="preserve">
</t>
    </r>
    <r>
      <rPr>
        <sz val="11"/>
        <color rgb="FF000000"/>
        <rFont val="Calibri"/>
      </rPr>
      <t xml:space="preserve">Using DropletKit </t>
    </r>
    <r>
      <rPr>
        <sz val="11"/>
        <color rgb="FF0000FF"/>
        <rFont val="Calibri"/>
      </rPr>
      <t>(https://github.com/digitalocean/droplet_kit)</t>
    </r>
    <r>
      <rPr>
        <sz val="11"/>
        <color rgb="FF000000"/>
        <rFont val="Calibri"/>
      </rPr>
      <t>, the official DigitalOcean API client for Ruby:</t>
    </r>
    <r>
      <rPr>
        <sz val="11"/>
        <color rgb="FF000000"/>
        <rFont val="Calibri"/>
      </rPr>
      <t xml:space="preserve">
</t>
    </r>
    <r>
      <rPr>
        <sz val="11"/>
        <color rgb="FF006096"/>
        <rFont val="Roboto Condensed"/>
      </rPr>
      <t>require 'droplet_kit'</t>
    </r>
    <r>
      <rPr>
        <sz val="11"/>
        <color rgb="FF006096"/>
        <rFont val="Roboto Condensed"/>
      </rPr>
      <t xml:space="preserve">
</t>
    </r>
    <r>
      <rPr>
        <sz val="11"/>
        <color rgb="FF006096"/>
        <rFont val="Roboto Condensed"/>
      </rPr>
      <t>token = ENV['DIGITALOCEAN_TOKEN']</t>
    </r>
    <r>
      <rPr>
        <sz val="11"/>
        <color rgb="FF006096"/>
        <rFont val="Roboto Condensed"/>
      </rPr>
      <t xml:space="preserve">
</t>
    </r>
    <r>
      <rPr>
        <sz val="11"/>
        <color rgb="FF006096"/>
        <rFont val="Roboto Condensed"/>
      </rPr>
      <t>client = DropletKit::Client.new(access_token: token)</t>
    </r>
    <r>
      <rPr>
        <sz val="11"/>
        <color rgb="FF006096"/>
        <rFont val="Roboto Condensed"/>
      </rPr>
      <t xml:space="preserve">
</t>
    </r>
    <r>
      <rPr>
        <sz val="11"/>
        <color rgb="FF006096"/>
        <rFont val="Roboto Condensed"/>
      </rPr>
      <t>droplet = DropletKit::Droplet.new(</t>
    </r>
    <r>
      <rPr>
        <sz val="11"/>
        <color rgb="FF006096"/>
        <rFont val="Roboto Condensed"/>
      </rPr>
      <t xml:space="preserve">
</t>
    </r>
    <r>
      <rPr>
        <sz val="11"/>
        <color rgb="FF006096"/>
        <rFont val="Roboto Condensed"/>
      </rPr>
      <t xml:space="preserve">  name: 'example.com',</t>
    </r>
    <r>
      <rPr>
        <sz val="11"/>
        <color rgb="FF006096"/>
        <rFont val="Roboto Condensed"/>
      </rPr>
      <t xml:space="preserve">
</t>
    </r>
    <r>
      <rPr>
        <sz val="11"/>
        <color rgb="FF006096"/>
        <rFont val="Roboto Condensed"/>
      </rPr>
      <t xml:space="preserve">  region: 'nyc3',</t>
    </r>
    <r>
      <rPr>
        <sz val="11"/>
        <color rgb="FF006096"/>
        <rFont val="Roboto Condensed"/>
      </rPr>
      <t xml:space="preserve">
</t>
    </r>
    <r>
      <rPr>
        <sz val="11"/>
        <color rgb="FF006096"/>
        <rFont val="Roboto Condensed"/>
      </rPr>
      <t xml:space="preserve">  size: 's-1vcpu-1gb',</t>
    </r>
    <r>
      <rPr>
        <sz val="11"/>
        <color rgb="FF006096"/>
        <rFont val="Roboto Condensed"/>
      </rPr>
      <t xml:space="preserve">
</t>
    </r>
    <r>
      <rPr>
        <sz val="11"/>
        <color rgb="FF006096"/>
        <rFont val="Roboto Condensed"/>
      </rPr>
      <t xml:space="preserve">  image: 'ubuntu-20-04-x64',</t>
    </r>
    <r>
      <rPr>
        <sz val="11"/>
        <color rgb="FF006096"/>
        <rFont val="Roboto Condensed"/>
      </rPr>
      <t xml:space="preserve">
</t>
    </r>
    <r>
      <rPr>
        <sz val="11"/>
        <color rgb="FF006096"/>
        <rFont val="Roboto Condensed"/>
      </rPr>
      <t xml:space="preserve">  ssh_keys: [289794,"3b:16:e4:bf:8b:00:8b:b8:59:8c:a9:d3:f0:19:fa:45"],</t>
    </r>
    <r>
      <rPr>
        <sz val="11"/>
        <color rgb="FF006096"/>
        <rFont val="Roboto Condensed"/>
      </rPr>
      <t xml:space="preserve">
</t>
    </r>
    <r>
      <rPr>
        <sz val="11"/>
        <color rgb="FF006096"/>
        <rFont val="Roboto Condensed"/>
      </rPr>
      <t xml:space="preserve">  backups: true,</t>
    </r>
    <r>
      <rPr>
        <sz val="11"/>
        <color rgb="FF006096"/>
        <rFont val="Roboto Condensed"/>
      </rPr>
      <t xml:space="preserve">
</t>
    </r>
    <r>
      <rPr>
        <sz val="11"/>
        <color rgb="FF006096"/>
        <rFont val="Roboto Condensed"/>
      </rPr>
      <t xml:space="preserve">  ipv6: true,</t>
    </r>
    <r>
      <rPr>
        <sz val="11"/>
        <color rgb="FF006096"/>
        <rFont val="Roboto Condensed"/>
      </rPr>
      <t xml:space="preserve">
</t>
    </r>
    <r>
      <rPr>
        <sz val="11"/>
        <color rgb="FF006096"/>
        <rFont val="Roboto Condensed"/>
      </rPr>
      <t xml:space="preserve">  monitoring: true,</t>
    </r>
    <r>
      <rPr>
        <sz val="11"/>
        <color rgb="FF006096"/>
        <rFont val="Roboto Condensed"/>
      </rPr>
      <t xml:space="preserve">
</t>
    </r>
    <r>
      <rPr>
        <sz val="11"/>
        <color rgb="FF006096"/>
        <rFont val="Roboto Condensed"/>
      </rPr>
      <t xml:space="preserve">  tags: ["env:prod","web"],</t>
    </r>
    <r>
      <rPr>
        <sz val="11"/>
        <color rgb="FF006096"/>
        <rFont val="Roboto Condensed"/>
      </rPr>
      <t xml:space="preserve">
</t>
    </r>
    <r>
      <rPr>
        <sz val="11"/>
        <color rgb="FF006096"/>
        <rFont val="Roboto Condensed"/>
      </rPr>
      <t xml:space="preserve">  user_data: "#cloud-config\nruncmd:\n  - touch /test.txt\n",</t>
    </r>
    <r>
      <rPr>
        <sz val="11"/>
        <color rgb="FF006096"/>
        <rFont val="Roboto Condensed"/>
      </rPr>
      <t xml:space="preserve">
</t>
    </r>
    <r>
      <rPr>
        <sz val="11"/>
        <color rgb="FF006096"/>
        <rFont val="Roboto Condensed"/>
      </rPr>
      <t xml:space="preserve">  vpc_uuid: "760e09ef-dc84-11e8-981e-3cfdfeaae000",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client.droplets.create(droplet)</t>
    </r>
    <r>
      <rPr>
        <sz val="11"/>
        <color rgb="FF006096"/>
        <rFont val="Roboto Condensed"/>
      </rPr>
      <t xml:space="preserve">
</t>
    </r>
    <r>
      <rPr>
        <sz val="11"/>
        <color rgb="FF000000"/>
        <rFont val="Calibri"/>
      </rPr>
      <t xml:space="preserve">
</t>
    </r>
    <r>
      <rPr>
        <b/>
        <sz val="11"/>
        <color rgb="FF000000"/>
        <rFont val="Calibri"/>
      </rPr>
      <t>Python</t>
    </r>
    <r>
      <rPr>
        <sz val="11"/>
        <color rgb="FF000000"/>
        <rFont val="Calibri"/>
      </rPr>
      <t xml:space="preserve">
</t>
    </r>
    <r>
      <rPr>
        <sz val="11"/>
        <color rgb="FF000000"/>
        <rFont val="Calibri"/>
      </rPr>
      <t xml:space="preserve">Using PyDo </t>
    </r>
    <r>
      <rPr>
        <sz val="11"/>
        <color rgb="FF0000FF"/>
        <rFont val="Calibri"/>
      </rPr>
      <t>(https://github.com/digitalocean/pydo)</t>
    </r>
    <r>
      <rPr>
        <sz val="11"/>
        <color rgb="FF000000"/>
        <rFont val="Calibri"/>
      </rPr>
      <t>, the official DigitalOcean API client for Python:</t>
    </r>
    <r>
      <rPr>
        <sz val="11"/>
        <color rgb="FF000000"/>
        <rFont val="Calibri"/>
      </rPr>
      <t xml:space="preserve">
</t>
    </r>
    <r>
      <rPr>
        <sz val="11"/>
        <color rgb="FF006096"/>
        <rFont val="Roboto Condensed"/>
      </rPr>
      <t>import os</t>
    </r>
    <r>
      <rPr>
        <sz val="11"/>
        <color rgb="FF006096"/>
        <rFont val="Roboto Condensed"/>
      </rPr>
      <t xml:space="preserve">
</t>
    </r>
    <r>
      <rPr>
        <sz val="11"/>
        <color rgb="FF006096"/>
        <rFont val="Roboto Condensed"/>
      </rPr>
      <t>from pydo import Client</t>
    </r>
    <r>
      <rPr>
        <sz val="11"/>
        <color rgb="FF006096"/>
        <rFont val="Roboto Condensed"/>
      </rPr>
      <t xml:space="preserve">
</t>
    </r>
    <r>
      <rPr>
        <sz val="11"/>
        <color rgb="FF006096"/>
        <rFont val="Roboto Condensed"/>
      </rPr>
      <t>client = Client(token=os.environ.get("DIGITALOCEAN_TOKEN"))</t>
    </r>
    <r>
      <rPr>
        <sz val="11"/>
        <color rgb="FF006096"/>
        <rFont val="Roboto Condensed"/>
      </rPr>
      <t xml:space="preserve">
</t>
    </r>
    <r>
      <rPr>
        <sz val="11"/>
        <color rgb="FF006096"/>
        <rFont val="Roboto Condensed"/>
      </rPr>
      <t>req = {</t>
    </r>
    <r>
      <rPr>
        <sz val="11"/>
        <color rgb="FF006096"/>
        <rFont val="Roboto Condensed"/>
      </rPr>
      <t xml:space="preserve">
</t>
    </r>
    <r>
      <rPr>
        <sz val="11"/>
        <color rgb="FF006096"/>
        <rFont val="Roboto Condensed"/>
      </rPr>
      <t xml:space="preserve">  "name": "example.com",</t>
    </r>
    <r>
      <rPr>
        <sz val="11"/>
        <color rgb="FF006096"/>
        <rFont val="Roboto Condensed"/>
      </rPr>
      <t xml:space="preserve">
</t>
    </r>
    <r>
      <rPr>
        <sz val="11"/>
        <color rgb="FF006096"/>
        <rFont val="Roboto Condensed"/>
      </rPr>
      <t xml:space="preserve">  "region": "nyc3",</t>
    </r>
    <r>
      <rPr>
        <sz val="11"/>
        <color rgb="FF006096"/>
        <rFont val="Roboto Condensed"/>
      </rPr>
      <t xml:space="preserve">
</t>
    </r>
    <r>
      <rPr>
        <sz val="11"/>
        <color rgb="FF006096"/>
        <rFont val="Roboto Condensed"/>
      </rPr>
      <t xml:space="preserve">  "size": "s-1vcpu-1gb",</t>
    </r>
    <r>
      <rPr>
        <sz val="11"/>
        <color rgb="FF006096"/>
        <rFont val="Roboto Condensed"/>
      </rPr>
      <t xml:space="preserve">
</t>
    </r>
    <r>
      <rPr>
        <sz val="11"/>
        <color rgb="FF006096"/>
        <rFont val="Roboto Condensed"/>
      </rPr>
      <t xml:space="preserve">  "image": "ubuntu-20-04-x64",</t>
    </r>
    <r>
      <rPr>
        <sz val="11"/>
        <color rgb="FF006096"/>
        <rFont val="Roboto Condensed"/>
      </rPr>
      <t xml:space="preserve">
</t>
    </r>
    <r>
      <rPr>
        <sz val="11"/>
        <color rgb="FF006096"/>
        <rFont val="Roboto Condensed"/>
      </rPr>
      <t xml:space="preserve">  "ssh_keys": [</t>
    </r>
    <r>
      <rPr>
        <sz val="11"/>
        <color rgb="FF006096"/>
        <rFont val="Roboto Condensed"/>
      </rPr>
      <t xml:space="preserve">
</t>
    </r>
    <r>
      <rPr>
        <sz val="11"/>
        <color rgb="FF006096"/>
        <rFont val="Roboto Condensed"/>
      </rPr>
      <t xml:space="preserve">    289794,</t>
    </r>
    <r>
      <rPr>
        <sz val="11"/>
        <color rgb="FF006096"/>
        <rFont val="Roboto Condensed"/>
      </rPr>
      <t xml:space="preserve">
</t>
    </r>
    <r>
      <rPr>
        <sz val="11"/>
        <color rgb="FF006096"/>
        <rFont val="Roboto Condensed"/>
      </rPr>
      <t xml:space="preserve">    "3b:16:e4:bf:8b:00:8b:b8:59:8c:a9:d3:f0:19:fa:45"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"backups": True,</t>
    </r>
    <r>
      <rPr>
        <sz val="11"/>
        <color rgb="FF006096"/>
        <rFont val="Roboto Condensed"/>
      </rPr>
      <t xml:space="preserve">
</t>
    </r>
    <r>
      <rPr>
        <sz val="11"/>
        <color rgb="FF006096"/>
        <rFont val="Roboto Condensed"/>
      </rPr>
      <t xml:space="preserve">  "ipv6": True,</t>
    </r>
    <r>
      <rPr>
        <sz val="11"/>
        <color rgb="FF006096"/>
        <rFont val="Roboto Condensed"/>
      </rPr>
      <t xml:space="preserve">
</t>
    </r>
    <r>
      <rPr>
        <sz val="11"/>
        <color rgb="FF006096"/>
        <rFont val="Roboto Condensed"/>
      </rPr>
      <t xml:space="preserve">  "monitoring": True,</t>
    </r>
    <r>
      <rPr>
        <sz val="11"/>
        <color rgb="FF006096"/>
        <rFont val="Roboto Condensed"/>
      </rPr>
      <t xml:space="preserve">
</t>
    </r>
    <r>
      <rPr>
        <sz val="11"/>
        <color rgb="FF006096"/>
        <rFont val="Roboto Condensed"/>
      </rPr>
      <t xml:space="preserve">  "tags": [</t>
    </r>
    <r>
      <rPr>
        <sz val="11"/>
        <color rgb="FF006096"/>
        <rFont val="Roboto Condensed"/>
      </rPr>
      <t xml:space="preserve">
</t>
    </r>
    <r>
      <rPr>
        <sz val="11"/>
        <color rgb="FF006096"/>
        <rFont val="Roboto Condensed"/>
      </rPr>
      <t xml:space="preserve">    "env:prod",</t>
    </r>
    <r>
      <rPr>
        <sz val="11"/>
        <color rgb="FF006096"/>
        <rFont val="Roboto Condensed"/>
      </rPr>
      <t xml:space="preserve">
</t>
    </r>
    <r>
      <rPr>
        <sz val="11"/>
        <color rgb="FF006096"/>
        <rFont val="Roboto Condensed"/>
      </rPr>
      <t xml:space="preserve">    "web"</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"user_data": "#cloud-config\nruncmd:\n  - touch /test.txt\n",</t>
    </r>
    <r>
      <rPr>
        <sz val="11"/>
        <color rgb="FF006096"/>
        <rFont val="Roboto Condensed"/>
      </rPr>
      <t xml:space="preserve">
</t>
    </r>
    <r>
      <rPr>
        <sz val="11"/>
        <color rgb="FF006096"/>
        <rFont val="Roboto Condensed"/>
      </rPr>
      <t xml:space="preserve">  "vpc_uuid": "760e09ef-dc84-11e8-981e-3cfdfeaae000"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resp = client.droplets.create(body=req)</t>
    </r>
    <r>
      <rPr>
        <sz val="11"/>
        <color rgb="FF006096"/>
        <rFont val="Roboto Condensed"/>
      </rPr>
      <t xml:space="preserve">
</t>
    </r>
    <r>
      <rPr>
        <sz val="11"/>
        <color rgb="FF000000"/>
        <rFont val="Calibri"/>
      </rPr>
      <t xml:space="preserve">
</t>
    </r>
    <r>
      <rPr>
        <sz val="11"/>
        <color rgb="FF000000"/>
        <rFont val="Calibri"/>
      </rPr>
      <t>Enable Backups on an Existing Droplet</t>
    </r>
    <r>
      <rPr>
        <sz val="11"/>
        <color rgb="FF000000"/>
        <rFont val="Calibri"/>
      </rPr>
      <t xml:space="preserve">
</t>
    </r>
    <r>
      <rPr>
        <b/>
        <sz val="11"/>
        <color rgb="FF000000"/>
        <rFont val="Calibri"/>
      </rPr>
      <t>Using the Control Panel</t>
    </r>
    <r>
      <rPr>
        <sz val="11"/>
        <color rgb="FF000000"/>
        <rFont val="Calibri"/>
      </rPr>
      <t xml:space="preserve">
</t>
    </r>
    <r>
      <rPr>
        <sz val="11"/>
        <color rgb="FF000000"/>
        <rFont val="Calibri"/>
      </rPr>
      <t xml:space="preserve">- Log in to the DigitalOcean Control Panel </t>
    </r>
    <r>
      <rPr>
        <sz val="11"/>
        <color rgb="FF0000FF"/>
        <rFont val="Calibri"/>
      </rPr>
      <t>(https://cloud.digitalocean.com/)</t>
    </r>
    <r>
      <rPr>
        <sz val="11"/>
        <color rgb="FF000000"/>
        <rFont val="Calibri"/>
      </rPr>
      <t xml:space="preserve">, select </t>
    </r>
    <r>
      <rPr>
        <b/>
        <sz val="11"/>
        <color rgb="FF000000"/>
        <rFont val="Calibri"/>
      </rPr>
      <t>Droplets</t>
    </r>
    <r>
      <rPr>
        <sz val="11"/>
        <color rgb="FF000000"/>
        <rFont val="Calibri"/>
      </rPr>
      <t xml:space="preserve"> and click the Droplet you want to enable backups on. Then, click </t>
    </r>
    <r>
      <rPr>
        <b/>
        <sz val="11"/>
        <color rgb="FF000000"/>
        <rFont val="Calibri"/>
      </rPr>
      <t>Backups</t>
    </r>
    <r>
      <rPr>
        <sz val="11"/>
        <color rgb="FF000000"/>
        <rFont val="Calibri"/>
      </rPr>
      <t xml:space="preserve"> in the left menu of the Droplet page.</t>
    </r>
    <r>
      <rPr>
        <sz val="11"/>
        <color rgb="FF000000"/>
        <rFont val="Calibri"/>
      </rPr>
      <t xml:space="preserve">
</t>
    </r>
    <r>
      <rPr>
        <sz val="11"/>
        <color rgb="FF000000"/>
        <rFont val="Calibri"/>
      </rPr>
      <t xml:space="preserve">- If the Droplet already has backups enabled, click the Edit Settings button. If the Droplet does not already have backups enabled, click the </t>
    </r>
    <r>
      <rPr>
        <b/>
        <sz val="11"/>
        <color rgb="FF000000"/>
        <rFont val="Calibri"/>
      </rPr>
      <t>Setup Automated Backups</t>
    </r>
    <r>
      <rPr>
        <sz val="11"/>
        <color rgb="FF000000"/>
        <rFont val="Calibri"/>
      </rPr>
      <t xml:space="preserve"> button.</t>
    </r>
    <r>
      <rPr>
        <sz val="11"/>
        <color rgb="FF000000"/>
        <rFont val="Calibri"/>
      </rPr>
      <t xml:space="preserve">
</t>
    </r>
    <r>
      <rPr>
        <sz val="11"/>
        <color rgb="FF000000"/>
        <rFont val="Calibri"/>
      </rPr>
      <t xml:space="preserve">- Here, you can select </t>
    </r>
    <r>
      <rPr>
        <b/>
        <sz val="11"/>
        <color rgb="FF000000"/>
        <rFont val="Calibri"/>
      </rPr>
      <t>Weekly Backups</t>
    </r>
    <r>
      <rPr>
        <sz val="11"/>
        <color rgb="FF000000"/>
        <rFont val="Calibri"/>
      </rPr>
      <t xml:space="preserve"> or </t>
    </r>
    <r>
      <rPr>
        <b/>
        <sz val="11"/>
        <color rgb="FF000000"/>
        <rFont val="Calibri"/>
      </rPr>
      <t>Daily Backups</t>
    </r>
    <r>
      <rPr>
        <sz val="11"/>
        <color rgb="FF000000"/>
        <rFont val="Calibri"/>
      </rPr>
      <t>.</t>
    </r>
    <r>
      <rPr>
        <sz val="11"/>
        <color rgb="FF000000"/>
        <rFont val="Calibri"/>
      </rPr>
      <t xml:space="preserve">
</t>
    </r>
    <r>
      <rPr>
        <sz val="11"/>
        <color rgb="FF000000"/>
        <rFont val="Calibri"/>
      </rPr>
      <t xml:space="preserve">- The backup window is a 4-hour window of time during which the Droplet automatically initiates a new backup. In the </t>
    </r>
    <r>
      <rPr>
        <b/>
        <sz val="11"/>
        <color rgb="FF000000"/>
        <rFont val="Calibri"/>
      </rPr>
      <t>Backup Window</t>
    </r>
    <r>
      <rPr>
        <sz val="11"/>
        <color rgb="FF000000"/>
        <rFont val="Calibri"/>
      </rPr>
      <t xml:space="preserve"> section, use the drop-down menus to customize your Droplet’s backup window by choosing a time of day and, for weekly backups, a day of the week.</t>
    </r>
    <r>
      <rPr>
        <sz val="11"/>
        <color rgb="FF000000"/>
        <rFont val="Calibri"/>
      </rPr>
      <t xml:space="preserve">
</t>
    </r>
    <r>
      <rPr>
        <sz val="11"/>
        <color rgb="FF000000"/>
        <rFont val="Calibri"/>
      </rPr>
      <t xml:space="preserve">- To confirm your changes, click </t>
    </r>
    <r>
      <rPr>
        <b/>
        <sz val="11"/>
        <color rgb="FF000000"/>
        <rFont val="Calibri"/>
      </rPr>
      <t>Enable Backups</t>
    </r>
    <r>
      <rPr>
        <sz val="11"/>
        <color rgb="FF000000"/>
        <rFont val="Calibri"/>
      </rPr>
      <t xml:space="preserve"> or </t>
    </r>
    <r>
      <rPr>
        <b/>
        <sz val="11"/>
        <color rgb="FF000000"/>
        <rFont val="Calibri"/>
      </rPr>
      <t>Save Backup Settings</t>
    </r>
    <r>
      <rPr>
        <sz val="11"/>
        <color rgb="FF000000"/>
        <rFont val="Calibri"/>
      </rPr>
      <t>.</t>
    </r>
    <r>
      <rPr>
        <sz val="11"/>
        <color rgb="FF000000"/>
        <rFont val="Calibri"/>
      </rPr>
      <t xml:space="preserve">
</t>
    </r>
    <r>
      <rPr>
        <b/>
        <sz val="11"/>
        <color rgb="FF000000"/>
        <rFont val="Calibri"/>
      </rPr>
      <t>Using Automation</t>
    </r>
    <r>
      <rPr>
        <sz val="11"/>
        <color rgb="FF000000"/>
        <rFont val="Calibri"/>
      </rPr>
      <t xml:space="preserve">You can enable Droplet backups using the following </t>
    </r>
    <r>
      <rPr>
        <b/>
        <sz val="11"/>
        <color rgb="FF000000"/>
        <rFont val="Calibri"/>
      </rPr>
      <t>doctl</t>
    </r>
    <r>
      <rPr>
        <sz val="11"/>
        <color rgb="FF000000"/>
        <rFont val="Calibri"/>
      </rPr>
      <t xml:space="preserve"> command, or by sending a request to the Droplet action endpoint and setting the </t>
    </r>
    <r>
      <rPr>
        <b/>
        <sz val="11"/>
        <color rgb="FF000000"/>
        <rFont val="Calibri"/>
      </rPr>
      <t>enable_backups</t>
    </r>
    <r>
      <rPr>
        <sz val="11"/>
        <color rgb="FF000000"/>
        <rFont val="Calibri"/>
      </rPr>
      <t xml:space="preserve"> field to </t>
    </r>
    <r>
      <rPr>
        <b/>
        <sz val="11"/>
        <color rgb="FF000000"/>
        <rFont val="Calibri"/>
      </rPr>
      <t>true</t>
    </r>
    <r>
      <rPr>
        <sz val="11"/>
        <color rgb="FF000000"/>
        <rFont val="Calibri"/>
      </rPr>
      <t>.</t>
    </r>
    <r>
      <rPr>
        <sz val="11"/>
        <color rgb="FF000000"/>
        <rFont val="Calibri"/>
      </rPr>
      <t xml:space="preserve">
</t>
    </r>
    <r>
      <rPr>
        <b/>
        <sz val="11"/>
        <color rgb="FF000000"/>
        <rFont val="Calibri"/>
      </rPr>
      <t>Using the DigitalOcean CLI</t>
    </r>
    <r>
      <rPr>
        <sz val="11"/>
        <color rgb="FF000000"/>
        <rFont val="Calibri"/>
      </rPr>
      <t xml:space="preserve">
</t>
    </r>
    <r>
      <rPr>
        <sz val="11"/>
        <color rgb="FF000000"/>
        <rFont val="Calibri"/>
      </rPr>
      <t xml:space="preserve">- Install </t>
    </r>
    <r>
      <rPr>
        <b/>
        <sz val="11"/>
        <color rgb="FF000000"/>
        <rFont val="Calibri"/>
      </rPr>
      <t>doctl</t>
    </r>
    <r>
      <rPr>
        <sz val="11"/>
        <color rgb="FF000000"/>
        <rFont val="Calibri"/>
      </rPr>
      <t xml:space="preserve"> </t>
    </r>
    <r>
      <rPr>
        <sz val="11"/>
        <color rgb="FF0000FF"/>
        <rFont val="Calibri"/>
      </rPr>
      <t>(https://docs.digitalocean.com/reference/doctl/how-to/install/)</t>
    </r>
    <r>
      <rPr>
        <sz val="11"/>
        <color rgb="FF000000"/>
        <rFont val="Calibri"/>
      </rPr>
      <t>, the official DigitalOcean CLI.</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
    </r>
    <r>
      <rPr>
        <b/>
        <sz val="11"/>
        <color rgb="FF000000"/>
        <rFont val="Calibri"/>
      </rPr>
      <t>doctl</t>
    </r>
    <r>
      <rPr>
        <sz val="11"/>
        <color rgb="FF000000"/>
        <rFont val="Calibri"/>
      </rPr>
      <t>.</t>
    </r>
    <r>
      <rPr>
        <sz val="11"/>
        <color rgb="FF000000"/>
        <rFont val="Calibri"/>
      </rPr>
      <t xml:space="preserve">
</t>
    </r>
    <r>
      <rPr>
        <sz val="11"/>
        <color rgb="FF000000"/>
        <rFont val="Calibri"/>
      </rPr>
      <t xml:space="preserve">- Use the token to grant </t>
    </r>
    <r>
      <rPr>
        <b/>
        <sz val="11"/>
        <color rgb="FF000000"/>
        <rFont val="Calibri"/>
      </rPr>
      <t>doctl</t>
    </r>
    <r>
      <rPr>
        <sz val="11"/>
        <color rgb="FF000000"/>
        <rFont val="Calibri"/>
      </rPr>
      <t xml:space="preserve"> access to your DigitalOcean account.</t>
    </r>
    <r>
      <rPr>
        <sz val="11"/>
        <color rgb="FF000000"/>
        <rFont val="Calibri"/>
      </rPr>
      <t xml:space="preserve">
</t>
    </r>
    <r>
      <rPr>
        <sz val="11"/>
        <color rgb="FF006096"/>
        <rFont val="Roboto Condensed"/>
      </rPr>
      <t>doctl auth init</t>
    </r>
    <r>
      <rPr>
        <sz val="11"/>
        <color rgb="FF006096"/>
        <rFont val="Roboto Condensed"/>
      </rPr>
      <t xml:space="preserve">
</t>
    </r>
    <r>
      <rPr>
        <sz val="11"/>
        <color rgb="FF000000"/>
        <rFont val="Calibri"/>
      </rPr>
      <t xml:space="preserve">
</t>
    </r>
    <r>
      <rPr>
        <sz val="11"/>
        <color rgb="FF000000"/>
        <rFont val="Calibri"/>
      </rPr>
      <t>- Finally, run</t>
    </r>
    <r>
      <rPr>
        <b/>
        <sz val="11"/>
        <color rgb="FF000000"/>
        <rFont val="Calibri"/>
      </rPr>
      <t>doctl compute droplet-action enable-backups</t>
    </r>
    <r>
      <rPr>
        <sz val="11"/>
        <color rgb="FF000000"/>
        <rFont val="Calibri"/>
      </rPr>
      <t xml:space="preserve">Basic usage looks like this, but you can read the usage docs </t>
    </r>
    <r>
      <rPr>
        <sz val="11"/>
        <color rgb="FF0000FF"/>
        <rFont val="Calibri"/>
      </rPr>
      <t>(https://docs.digitalocean.com/reference/doctl/reference/compute/droplet-action/enable-backups/)</t>
    </r>
    <r>
      <rPr>
        <sz val="11"/>
        <color rgb="FF000000"/>
        <rFont val="Calibri"/>
      </rPr>
      <t xml:space="preserve"> for more details:</t>
    </r>
    <r>
      <rPr>
        <sz val="11"/>
        <color rgb="FF000000"/>
        <rFont val="Calibri"/>
      </rPr>
      <t xml:space="preserve">
</t>
    </r>
    <r>
      <rPr>
        <sz val="11"/>
        <color rgb="FF006096"/>
        <rFont val="Roboto Condensed"/>
      </rPr>
      <t>doctl compute droplet-action enable-backups &lt;droplet-id&gt; [flags]</t>
    </r>
    <r>
      <rPr>
        <sz val="11"/>
        <color rgb="FF006096"/>
        <rFont val="Roboto Condensed"/>
      </rPr>
      <t xml:space="preserve">
</t>
    </r>
    <r>
      <rPr>
        <sz val="11"/>
        <color rgb="FF000000"/>
        <rFont val="Calibri"/>
      </rPr>
      <t xml:space="preserve">
</t>
    </r>
    <r>
      <rPr>
        <sz val="11"/>
        <color rgb="FF000000"/>
        <rFont val="Calibri"/>
      </rPr>
      <t>The following example enables backups on a Droplet with the ID 386734086 with a backup policy flag:</t>
    </r>
    <r>
      <rPr>
        <sz val="11"/>
        <color rgb="FF000000"/>
        <rFont val="Calibri"/>
      </rPr>
      <t xml:space="preserve">
</t>
    </r>
    <r>
      <rPr>
        <sz val="11"/>
        <color rgb="FF006096"/>
        <rFont val="Roboto Condensed"/>
      </rPr>
      <t>doctl compute droplet-action enable-backups 386734086 --backup-policy-plan weekly --backup-policy-weekday SUN --backup-policy-hour 4</t>
    </r>
    <r>
      <rPr>
        <sz val="11"/>
        <color rgb="FF006096"/>
        <rFont val="Roboto Condensed"/>
      </rPr>
      <t xml:space="preserve">
</t>
    </r>
    <r>
      <rPr>
        <sz val="11"/>
        <color rgb="FF000000"/>
        <rFont val="Calibri"/>
      </rPr>
      <t xml:space="preserve">
</t>
    </r>
    <r>
      <rPr>
        <b/>
        <sz val="11"/>
        <color rgb="FF000000"/>
        <rFont val="Calibri"/>
      </rPr>
      <t>Using the DigitalOcean API</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the API.</t>
    </r>
    <r>
      <rPr>
        <sz val="11"/>
        <color rgb="FF000000"/>
        <rFont val="Calibri"/>
      </rPr>
      <t xml:space="preserve">
</t>
    </r>
    <r>
      <rPr>
        <sz val="11"/>
        <color rgb="FF000000"/>
        <rFont val="Calibri"/>
      </rPr>
      <t xml:space="preserve">- Send a POST request to https://api.digitalocean.com/v2/droplets/{droplet_id}/actions </t>
    </r>
    <r>
      <rPr>
        <sz val="11"/>
        <color rgb="FF0000FF"/>
        <rFont val="Calibri"/>
      </rPr>
      <t>(https://docs.digitalocean.com/reference/api/digitalocean//#operation/dropletActions_post)</t>
    </r>
    <r>
      <rPr>
        <sz val="11"/>
        <color rgb="FF000000"/>
        <rFont val="Calibri"/>
      </rPr>
      <t>.</t>
    </r>
    <r>
      <rPr>
        <sz val="11"/>
        <color rgb="FF000000"/>
        <rFont val="Calibri"/>
      </rPr>
      <t xml:space="preserve">
</t>
    </r>
    <r>
      <rPr>
        <b/>
        <sz val="11"/>
        <color rgb="FF000000"/>
        <rFont val="Calibri"/>
      </rPr>
      <t>Using cURL</t>
    </r>
    <r>
      <rPr>
        <sz val="11"/>
        <color rgb="FF000000"/>
        <rFont val="Calibri"/>
      </rPr>
      <t xml:space="preserve">
</t>
    </r>
    <r>
      <rPr>
        <sz val="11"/>
        <color rgb="FF006096"/>
        <rFont val="Roboto Condensed"/>
      </rPr>
      <t># Enable Backups</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'{"type":"enable_backups"}'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Disable Backups</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'{"type":"disable_backups"}'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Reboot a Droplet</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'{"type":"reboot"}'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Power cycle a Droplet</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'{"type":"power_cycle"}'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Shutdown and Droplet</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'{"type":"shutdown"}' \</t>
    </r>
    <r>
      <rPr>
        <sz val="11"/>
        <color rgb="FF006096"/>
        <rFont val="Roboto Condensed"/>
      </rPr>
      <t xml:space="preserve">
</t>
    </r>
    <r>
      <rPr>
        <sz val="11"/>
        <color rgb="FF006096"/>
        <rFont val="Roboto Condensed"/>
      </rPr>
      <t xml:space="preserve">  "https://api.digitalocean.com/v2/droplets/3067649/actions"</t>
    </r>
    <r>
      <rPr>
        <sz val="11"/>
        <color rgb="FF006096"/>
        <rFont val="Roboto Condensed"/>
      </rPr>
      <t xml:space="preserve">
</t>
    </r>
    <r>
      <rPr>
        <sz val="11"/>
        <color rgb="FF006096"/>
        <rFont val="Roboto Condensed"/>
      </rPr>
      <t># Power off a Droplet</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'{"type":"power_off"}'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Power on a Droplet</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'{"type":"power_on"}'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Restore a Droplet</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'{"type":"restore", "image": 12389723 }' \</t>
    </r>
    <r>
      <rPr>
        <sz val="11"/>
        <color rgb="FF006096"/>
        <rFont val="Roboto Condensed"/>
      </rPr>
      <t xml:space="preserve">
</t>
    </r>
    <r>
      <rPr>
        <sz val="11"/>
        <color rgb="FF006096"/>
        <rFont val="Roboto Condensed"/>
      </rPr>
      <t xml:space="preserve">  "https://api.digitalocean.com/v2/droplets/3067649/actions"</t>
    </r>
    <r>
      <rPr>
        <sz val="11"/>
        <color rgb="FF006096"/>
        <rFont val="Roboto Condensed"/>
      </rPr>
      <t xml:space="preserve">
</t>
    </r>
    <r>
      <rPr>
        <sz val="11"/>
        <color rgb="FF006096"/>
        <rFont val="Roboto Condensed"/>
      </rPr>
      <t># Password Reset a Droplet</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'{"type":"password_reset"}'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Resize a Droplet</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'{"type":"resize","size":"1gb"}'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Rebuild a Droplet</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'{"type":"rebuild","image":"ubuntu-16-04-x64"}'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Rename a Droplet</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'{"type":"rename","name":"nifty-new-name"}'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Change the Kernel</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'{"type":"change_kernel","kernel":991}'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Enable IPv6</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'{"type":"enable_ipv6"}'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Enable Private Networking</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'{"type":"enable_private_networking"}'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Snapshot a Droplet</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'{"type":"snapshot","name":"Nifty New Snapshot"}' \</t>
    </r>
    <r>
      <rPr>
        <sz val="11"/>
        <color rgb="FF006096"/>
        <rFont val="Roboto Condensed"/>
      </rPr>
      <t xml:space="preserve">
</t>
    </r>
    <r>
      <rPr>
        <sz val="11"/>
        <color rgb="FF006096"/>
        <rFont val="Roboto Condensed"/>
      </rPr>
      <t xml:space="preserve">  "https://api.digitalocean.com/v2/droplets/3164450/actions"</t>
    </r>
    <r>
      <rPr>
        <sz val="11"/>
        <color rgb="FF006096"/>
        <rFont val="Roboto Condensed"/>
      </rPr>
      <t xml:space="preserve">
</t>
    </r>
    <r>
      <rPr>
        <sz val="11"/>
        <color rgb="FF006096"/>
        <rFont val="Roboto Condensed"/>
      </rPr>
      <t># Acting on Tagged Droplets</t>
    </r>
    <r>
      <rPr>
        <sz val="11"/>
        <color rgb="FF006096"/>
        <rFont val="Roboto Condensed"/>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'{"type":"enable_backups"}' \</t>
    </r>
    <r>
      <rPr>
        <sz val="11"/>
        <color rgb="FF006096"/>
        <rFont val="Roboto Condensed"/>
      </rPr>
      <t xml:space="preserve">
</t>
    </r>
    <r>
      <rPr>
        <sz val="11"/>
        <color rgb="FF006096"/>
        <rFont val="Roboto Condensed"/>
      </rPr>
      <t xml:space="preserve">  "https://api.digitalocean.com/v2/droplets/actions?tag_name=awesome"</t>
    </r>
    <r>
      <rPr>
        <sz val="11"/>
        <color rgb="FF006096"/>
        <rFont val="Roboto Condensed"/>
      </rPr>
      <t xml:space="preserve">
</t>
    </r>
    <r>
      <rPr>
        <sz val="11"/>
        <color rgb="FF006096"/>
        <rFont val="Roboto Condensed"/>
      </rPr>
      <t># Retrieve a Droplet Action</t>
    </r>
    <r>
      <rPr>
        <sz val="11"/>
        <color rgb="FF006096"/>
        <rFont val="Roboto Condensed"/>
      </rPr>
      <t xml:space="preserve">
</t>
    </r>
    <r>
      <rPr>
        <sz val="11"/>
        <color rgb="FF006096"/>
        <rFont val="Roboto Condensed"/>
      </rPr>
      <t>curl -X GET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"https://api.digitalocean.com/v2/droplets/3164444/actions/36804807"</t>
    </r>
    <r>
      <rPr>
        <sz val="11"/>
        <color rgb="FF006096"/>
        <rFont val="Roboto Condensed"/>
      </rPr>
      <t xml:space="preserve">
</t>
    </r>
    <r>
      <rPr>
        <sz val="11"/>
        <color rgb="FF000000"/>
        <rFont val="Calibri"/>
      </rPr>
      <t xml:space="preserve">
</t>
    </r>
    <r>
      <rPr>
        <b/>
        <sz val="11"/>
        <color rgb="FF000000"/>
        <rFont val="Calibri"/>
      </rPr>
      <t>Go</t>
    </r>
    <r>
      <rPr>
        <sz val="11"/>
        <color rgb="FF000000"/>
        <rFont val="Calibri"/>
      </rPr>
      <t xml:space="preserve">
</t>
    </r>
    <r>
      <rPr>
        <sz val="11"/>
        <color rgb="FF000000"/>
        <rFont val="Calibri"/>
      </rPr>
      <t xml:space="preserve">Using Godo </t>
    </r>
    <r>
      <rPr>
        <sz val="11"/>
        <color rgb="FF0000FF"/>
        <rFont val="Calibri"/>
      </rPr>
      <t>(https://github.com/digitalocean/godo)</t>
    </r>
    <r>
      <rPr>
        <sz val="11"/>
        <color rgb="FF000000"/>
        <rFont val="Calibri"/>
      </rPr>
      <t>, the official DigitalOcean API client for Go:</t>
    </r>
    <r>
      <rPr>
        <sz val="11"/>
        <color rgb="FF000000"/>
        <rFont val="Calibri"/>
      </rPr>
      <t xml:space="preserve">
</t>
    </r>
    <r>
      <rPr>
        <sz val="11"/>
        <color rgb="FF006096"/>
        <rFont val="Roboto Condensed"/>
      </rPr>
      <t>import (</t>
    </r>
    <r>
      <rPr>
        <sz val="11"/>
        <color rgb="FF006096"/>
        <rFont val="Roboto Condensed"/>
      </rPr>
      <t xml:space="preserve">
</t>
    </r>
    <r>
      <rPr>
        <sz val="11"/>
        <color rgb="FF006096"/>
        <rFont val="Roboto Condensed"/>
      </rPr>
      <t xml:space="preserve">    "context"</t>
    </r>
    <r>
      <rPr>
        <sz val="11"/>
        <color rgb="FF006096"/>
        <rFont val="Roboto Condensed"/>
      </rPr>
      <t xml:space="preserve">
</t>
    </r>
    <r>
      <rPr>
        <sz val="11"/>
        <color rgb="FF006096"/>
        <rFont val="Roboto Condensed"/>
      </rPr>
      <t xml:space="preserve">    "os"</t>
    </r>
    <r>
      <rPr>
        <sz val="11"/>
        <color rgb="FF006096"/>
        <rFont val="Roboto Condensed"/>
      </rPr>
      <t xml:space="preserve">
</t>
    </r>
    <r>
      <rPr>
        <sz val="11"/>
        <color rgb="FF006096"/>
        <rFont val="Roboto Condensed"/>
      </rPr>
      <t xml:space="preserve">    "github.com/digitalocean/godo"</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func main() {</t>
    </r>
    <r>
      <rPr>
        <sz val="11"/>
        <color rgb="FF006096"/>
        <rFont val="Roboto Condensed"/>
      </rPr>
      <t xml:space="preserve">
</t>
    </r>
    <r>
      <rPr>
        <sz val="11"/>
        <color rgb="FF006096"/>
        <rFont val="Roboto Condensed"/>
      </rPr>
      <t xml:space="preserve">    token := os.Getenv("DIGITALOCEAN_TOKEN")</t>
    </r>
    <r>
      <rPr>
        <sz val="11"/>
        <color rgb="FF006096"/>
        <rFont val="Roboto Condensed"/>
      </rPr>
      <t xml:space="preserve">
</t>
    </r>
    <r>
      <rPr>
        <sz val="11"/>
        <color rgb="FF006096"/>
        <rFont val="Roboto Condensed"/>
      </rPr>
      <t xml:space="preserve">    client := godo.NewFromToken(token)</t>
    </r>
    <r>
      <rPr>
        <sz val="11"/>
        <color rgb="FF006096"/>
        <rFont val="Roboto Condensed"/>
      </rPr>
      <t xml:space="preserve">
</t>
    </r>
    <r>
      <rPr>
        <sz val="11"/>
        <color rgb="FF006096"/>
        <rFont val="Roboto Condensed"/>
      </rPr>
      <t xml:space="preserve">    ctx := context.TODO()</t>
    </r>
    <r>
      <rPr>
        <sz val="11"/>
        <color rgb="FF006096"/>
        <rFont val="Roboto Condensed"/>
      </rPr>
      <t xml:space="preserve">
</t>
    </r>
    <r>
      <rPr>
        <sz val="11"/>
        <color rgb="FF006096"/>
        <rFont val="Roboto Condensed"/>
      </rPr>
      <t>// Enable Backups</t>
    </r>
    <r>
      <rPr>
        <sz val="11"/>
        <color rgb="FF006096"/>
        <rFont val="Roboto Condensed"/>
      </rPr>
      <t xml:space="preserve">
</t>
    </r>
    <r>
      <rPr>
        <sz val="11"/>
        <color rgb="FF006096"/>
        <rFont val="Roboto Condensed"/>
      </rPr>
      <t xml:space="preserve">    action, _, err := client.DropletActions.EnableBackups(ctx, 3164450)</t>
    </r>
    <r>
      <rPr>
        <sz val="11"/>
        <color rgb="FF006096"/>
        <rFont val="Roboto Condensed"/>
      </rPr>
      <t xml:space="preserve">
</t>
    </r>
    <r>
      <rPr>
        <sz val="11"/>
        <color rgb="FF006096"/>
        <rFont val="Roboto Condensed"/>
      </rPr>
      <t>// Disable Backups</t>
    </r>
    <r>
      <rPr>
        <sz val="11"/>
        <color rgb="FF006096"/>
        <rFont val="Roboto Condensed"/>
      </rPr>
      <t xml:space="preserve">
</t>
    </r>
    <r>
      <rPr>
        <sz val="11"/>
        <color rgb="FF006096"/>
        <rFont val="Roboto Condensed"/>
      </rPr>
      <t>//  action, _, err := client.DropletActions.DisableBackups(ctx, 3164450)</t>
    </r>
    <r>
      <rPr>
        <sz val="11"/>
        <color rgb="FF006096"/>
        <rFont val="Roboto Condensed"/>
      </rPr>
      <t xml:space="preserve">
</t>
    </r>
    <r>
      <rPr>
        <sz val="11"/>
        <color rgb="FF006096"/>
        <rFont val="Roboto Condensed"/>
      </rPr>
      <t>// Reboot a Droplet</t>
    </r>
    <r>
      <rPr>
        <sz val="11"/>
        <color rgb="FF006096"/>
        <rFont val="Roboto Condensed"/>
      </rPr>
      <t xml:space="preserve">
</t>
    </r>
    <r>
      <rPr>
        <sz val="11"/>
        <color rgb="FF006096"/>
        <rFont val="Roboto Condensed"/>
      </rPr>
      <t>//  action, _, err := client.DropletActions.Reboot(ctx, 3164450)</t>
    </r>
    <r>
      <rPr>
        <sz val="11"/>
        <color rgb="FF006096"/>
        <rFont val="Roboto Condensed"/>
      </rPr>
      <t xml:space="preserve">
</t>
    </r>
    <r>
      <rPr>
        <sz val="11"/>
        <color rgb="FF006096"/>
        <rFont val="Roboto Condensed"/>
      </rPr>
      <t>// Power Cycle a Droplet</t>
    </r>
    <r>
      <rPr>
        <sz val="11"/>
        <color rgb="FF006096"/>
        <rFont val="Roboto Condensed"/>
      </rPr>
      <t xml:space="preserve">
</t>
    </r>
    <r>
      <rPr>
        <sz val="11"/>
        <color rgb="FF006096"/>
        <rFont val="Roboto Condensed"/>
      </rPr>
      <t>//  action, _, err := client.DropletActions.PowerCycle(ctx, 3164450)</t>
    </r>
    <r>
      <rPr>
        <sz val="11"/>
        <color rgb="FF006096"/>
        <rFont val="Roboto Condensed"/>
      </rPr>
      <t xml:space="preserve">
</t>
    </r>
    <r>
      <rPr>
        <sz val="11"/>
        <color rgb="FF006096"/>
        <rFont val="Roboto Condensed"/>
      </rPr>
      <t>// Shutdown a Droplet</t>
    </r>
    <r>
      <rPr>
        <sz val="11"/>
        <color rgb="FF006096"/>
        <rFont val="Roboto Condensed"/>
      </rPr>
      <t xml:space="preserve">
</t>
    </r>
    <r>
      <rPr>
        <sz val="11"/>
        <color rgb="FF006096"/>
        <rFont val="Roboto Condensed"/>
      </rPr>
      <t>//  action, _, err := client.DropletActions.Shutdown(ctx, 3067649)</t>
    </r>
    <r>
      <rPr>
        <sz val="11"/>
        <color rgb="FF006096"/>
        <rFont val="Roboto Condensed"/>
      </rPr>
      <t xml:space="preserve">
</t>
    </r>
    <r>
      <rPr>
        <sz val="11"/>
        <color rgb="FF006096"/>
        <rFont val="Roboto Condensed"/>
      </rPr>
      <t>// Power Off a Droplet</t>
    </r>
    <r>
      <rPr>
        <sz val="11"/>
        <color rgb="FF006096"/>
        <rFont val="Roboto Condensed"/>
      </rPr>
      <t xml:space="preserve">
</t>
    </r>
    <r>
      <rPr>
        <sz val="11"/>
        <color rgb="FF006096"/>
        <rFont val="Roboto Condensed"/>
      </rPr>
      <t>//  action, _, err := client.DropletActions.PowerOff(ctx, 3164450)</t>
    </r>
    <r>
      <rPr>
        <sz val="11"/>
        <color rgb="FF006096"/>
        <rFont val="Roboto Condensed"/>
      </rPr>
      <t xml:space="preserve">
</t>
    </r>
    <r>
      <rPr>
        <sz val="11"/>
        <color rgb="FF006096"/>
        <rFont val="Roboto Condensed"/>
      </rPr>
      <t>// Power On a Droplet</t>
    </r>
    <r>
      <rPr>
        <sz val="11"/>
        <color rgb="FF006096"/>
        <rFont val="Roboto Condensed"/>
      </rPr>
      <t xml:space="preserve">
</t>
    </r>
    <r>
      <rPr>
        <sz val="11"/>
        <color rgb="FF006096"/>
        <rFont val="Roboto Condensed"/>
      </rPr>
      <t>//  action, _, err := client.DropletActions.PowerOn(ctx, 3164450)</t>
    </r>
    <r>
      <rPr>
        <sz val="11"/>
        <color rgb="FF006096"/>
        <rFont val="Roboto Condensed"/>
      </rPr>
      <t xml:space="preserve">
</t>
    </r>
    <r>
      <rPr>
        <sz val="11"/>
        <color rgb="FF006096"/>
        <rFont val="Roboto Condensed"/>
      </rPr>
      <t>// Restore a Droplet</t>
    </r>
    <r>
      <rPr>
        <sz val="11"/>
        <color rgb="FF006096"/>
        <rFont val="Roboto Condensed"/>
      </rPr>
      <t xml:space="preserve">
</t>
    </r>
    <r>
      <rPr>
        <sz val="11"/>
        <color rgb="FF006096"/>
        <rFont val="Roboto Condensed"/>
      </rPr>
      <t>//  action, _, err := client.DropletActions.Restore(ctx, 3164449, 12389723)</t>
    </r>
    <r>
      <rPr>
        <sz val="11"/>
        <color rgb="FF006096"/>
        <rFont val="Roboto Condensed"/>
      </rPr>
      <t xml:space="preserve">
</t>
    </r>
    <r>
      <rPr>
        <sz val="11"/>
        <color rgb="FF006096"/>
        <rFont val="Roboto Condensed"/>
      </rPr>
      <t>// Password Reset a Droplet</t>
    </r>
    <r>
      <rPr>
        <sz val="11"/>
        <color rgb="FF006096"/>
        <rFont val="Roboto Condensed"/>
      </rPr>
      <t xml:space="preserve">
</t>
    </r>
    <r>
      <rPr>
        <sz val="11"/>
        <color rgb="FF006096"/>
        <rFont val="Roboto Condensed"/>
      </rPr>
      <t>//  action, _, err := client.DropletActions.PasswordReset(ctx, 3164450)</t>
    </r>
    <r>
      <rPr>
        <sz val="11"/>
        <color rgb="FF006096"/>
        <rFont val="Roboto Condensed"/>
      </rPr>
      <t xml:space="preserve">
</t>
    </r>
    <r>
      <rPr>
        <sz val="11"/>
        <color rgb="FF006096"/>
        <rFont val="Roboto Condensed"/>
      </rPr>
      <t>// Resize a Droplet</t>
    </r>
    <r>
      <rPr>
        <sz val="11"/>
        <color rgb="FF006096"/>
        <rFont val="Roboto Condensed"/>
      </rPr>
      <t xml:space="preserve">
</t>
    </r>
    <r>
      <rPr>
        <sz val="11"/>
        <color rgb="FF006096"/>
        <rFont val="Roboto Condensed"/>
      </rPr>
      <t>//  action, _, err := client.DropletActions.Resize(ctx, 3164450, "1gb", true)</t>
    </r>
    <r>
      <rPr>
        <sz val="11"/>
        <color rgb="FF006096"/>
        <rFont val="Roboto Condensed"/>
      </rPr>
      <t xml:space="preserve">
</t>
    </r>
    <r>
      <rPr>
        <sz val="11"/>
        <color rgb="FF006096"/>
        <rFont val="Roboto Condensed"/>
      </rPr>
      <t>// Rebuild a Droplet</t>
    </r>
    <r>
      <rPr>
        <sz val="11"/>
        <color rgb="FF006096"/>
        <rFont val="Roboto Condensed"/>
      </rPr>
      <t xml:space="preserve">
</t>
    </r>
    <r>
      <rPr>
        <sz val="11"/>
        <color rgb="FF006096"/>
        <rFont val="Roboto Condensed"/>
      </rPr>
      <t>//  action, _, err := client.DropletActions.RebuildByImageSlug(ctx, 3164450, "ubuntu-16-04-x64")</t>
    </r>
    <r>
      <rPr>
        <sz val="11"/>
        <color rgb="FF006096"/>
        <rFont val="Roboto Condensed"/>
      </rPr>
      <t xml:space="preserve">
</t>
    </r>
    <r>
      <rPr>
        <sz val="11"/>
        <color rgb="FF006096"/>
        <rFont val="Roboto Condensed"/>
      </rPr>
      <t>// Rename a Droplet</t>
    </r>
    <r>
      <rPr>
        <sz val="11"/>
        <color rgb="FF006096"/>
        <rFont val="Roboto Condensed"/>
      </rPr>
      <t xml:space="preserve">
</t>
    </r>
    <r>
      <rPr>
        <sz val="11"/>
        <color rgb="FF006096"/>
        <rFont val="Roboto Condensed"/>
      </rPr>
      <t>//  action, _, err := client.DropletActions.Rename(ctx, 3164450, "nifty-new-name")</t>
    </r>
    <r>
      <rPr>
        <sz val="11"/>
        <color rgb="FF006096"/>
        <rFont val="Roboto Condensed"/>
      </rPr>
      <t xml:space="preserve">
</t>
    </r>
    <r>
      <rPr>
        <sz val="11"/>
        <color rgb="FF006096"/>
        <rFont val="Roboto Condensed"/>
      </rPr>
      <t>// Change the Kernel</t>
    </r>
    <r>
      <rPr>
        <sz val="11"/>
        <color rgb="FF006096"/>
        <rFont val="Roboto Condensed"/>
      </rPr>
      <t xml:space="preserve">
</t>
    </r>
    <r>
      <rPr>
        <sz val="11"/>
        <color rgb="FF006096"/>
        <rFont val="Roboto Condensed"/>
      </rPr>
      <t>//  action, _, err := client.DropletActions.ChangeKernel(ctx, 3164450, 991)</t>
    </r>
    <r>
      <rPr>
        <sz val="11"/>
        <color rgb="FF006096"/>
        <rFont val="Roboto Condensed"/>
      </rPr>
      <t xml:space="preserve">
</t>
    </r>
    <r>
      <rPr>
        <sz val="11"/>
        <color rgb="FF006096"/>
        <rFont val="Roboto Condensed"/>
      </rPr>
      <t>// Enable IPv6</t>
    </r>
    <r>
      <rPr>
        <sz val="11"/>
        <color rgb="FF006096"/>
        <rFont val="Roboto Condensed"/>
      </rPr>
      <t xml:space="preserve">
</t>
    </r>
    <r>
      <rPr>
        <sz val="11"/>
        <color rgb="FF006096"/>
        <rFont val="Roboto Condensed"/>
      </rPr>
      <t>//  action, _, err := client.DropletActions.EnableIPv6(ctx, 3164450)</t>
    </r>
    <r>
      <rPr>
        <sz val="11"/>
        <color rgb="FF006096"/>
        <rFont val="Roboto Condensed"/>
      </rPr>
      <t xml:space="preserve">
</t>
    </r>
    <r>
      <rPr>
        <sz val="11"/>
        <color rgb="FF006096"/>
        <rFont val="Roboto Condensed"/>
      </rPr>
      <t>// Enable Private Networking</t>
    </r>
    <r>
      <rPr>
        <sz val="11"/>
        <color rgb="FF006096"/>
        <rFont val="Roboto Condensed"/>
      </rPr>
      <t xml:space="preserve">
</t>
    </r>
    <r>
      <rPr>
        <sz val="11"/>
        <color rgb="FF006096"/>
        <rFont val="Roboto Condensed"/>
      </rPr>
      <t>//  action, _, err := client.DropletActions.EnablePrivateNetworking(ctx, 3164450)</t>
    </r>
    <r>
      <rPr>
        <sz val="11"/>
        <color rgb="FF006096"/>
        <rFont val="Roboto Condensed"/>
      </rPr>
      <t xml:space="preserve">
</t>
    </r>
    <r>
      <rPr>
        <sz val="11"/>
        <color rgb="FF006096"/>
        <rFont val="Roboto Condensed"/>
      </rPr>
      <t>// Snapshot a Droplet</t>
    </r>
    <r>
      <rPr>
        <sz val="11"/>
        <color rgb="FF006096"/>
        <rFont val="Roboto Condensed"/>
      </rPr>
      <t xml:space="preserve">
</t>
    </r>
    <r>
      <rPr>
        <sz val="11"/>
        <color rgb="FF006096"/>
        <rFont val="Roboto Condensed"/>
      </rPr>
      <t>//  action, _, err := client.DropletActions.Snapshot(ctx, 3164450, "Nifty New Snapshot")</t>
    </r>
    <r>
      <rPr>
        <sz val="11"/>
        <color rgb="FF006096"/>
        <rFont val="Roboto Condensed"/>
      </rPr>
      <t xml:space="preserve">
</t>
    </r>
    <r>
      <rPr>
        <sz val="11"/>
        <color rgb="FF006096"/>
        <rFont val="Roboto Condensed"/>
      </rPr>
      <t>// Retrieve a Droplet Action</t>
    </r>
    <r>
      <rPr>
        <sz val="11"/>
        <color rgb="FF006096"/>
        <rFont val="Roboto Condensed"/>
      </rPr>
      <t xml:space="preserve">
</t>
    </r>
    <r>
      <rPr>
        <sz val="11"/>
        <color rgb="FF006096"/>
        <rFont val="Roboto Condensed"/>
      </rPr>
      <t>//  action, _, err := client.DropletActions.Get(ctx, 3164450, 36804807)</t>
    </r>
    <r>
      <rPr>
        <sz val="11"/>
        <color rgb="FF006096"/>
        <rFont val="Roboto Condensed"/>
      </rPr>
      <t xml:space="preserve">
</t>
    </r>
    <r>
      <rPr>
        <sz val="11"/>
        <color rgb="FF000000"/>
        <rFont val="Calibri"/>
      </rPr>
      <t xml:space="preserve">
</t>
    </r>
    <r>
      <rPr>
        <b/>
        <sz val="11"/>
        <color rgb="FF000000"/>
        <rFont val="Calibri"/>
      </rPr>
      <t>Ruby</t>
    </r>
    <r>
      <rPr>
        <sz val="11"/>
        <color rgb="FF000000"/>
        <rFont val="Calibri"/>
      </rPr>
      <t xml:space="preserve">
</t>
    </r>
    <r>
      <rPr>
        <sz val="11"/>
        <color rgb="FF000000"/>
        <rFont val="Calibri"/>
      </rPr>
      <t xml:space="preserve">Using DropletKit </t>
    </r>
    <r>
      <rPr>
        <sz val="11"/>
        <color rgb="FF0000FF"/>
        <rFont val="Calibri"/>
      </rPr>
      <t>(https://github.com/digitalocean/droplet_kit)</t>
    </r>
    <r>
      <rPr>
        <sz val="11"/>
        <color rgb="FF000000"/>
        <rFont val="Calibri"/>
      </rPr>
      <t>, the official DigitalOcean API client for Ruby:</t>
    </r>
    <r>
      <rPr>
        <sz val="11"/>
        <color rgb="FF000000"/>
        <rFont val="Calibri"/>
      </rPr>
      <t xml:space="preserve">
</t>
    </r>
    <r>
      <rPr>
        <sz val="11"/>
        <color rgb="FF006096"/>
        <rFont val="Roboto Condensed"/>
      </rPr>
      <t>require 'droplet_kit'</t>
    </r>
    <r>
      <rPr>
        <sz val="11"/>
        <color rgb="FF006096"/>
        <rFont val="Roboto Condensed"/>
      </rPr>
      <t xml:space="preserve">
</t>
    </r>
    <r>
      <rPr>
        <sz val="11"/>
        <color rgb="FF006096"/>
        <rFont val="Roboto Condensed"/>
      </rPr>
      <t>token = ENV['DIGITALOCEAN_TOKEN']</t>
    </r>
    <r>
      <rPr>
        <sz val="11"/>
        <color rgb="FF006096"/>
        <rFont val="Roboto Condensed"/>
      </rPr>
      <t xml:space="preserve">
</t>
    </r>
    <r>
      <rPr>
        <sz val="11"/>
        <color rgb="FF006096"/>
        <rFont val="Roboto Condensed"/>
      </rPr>
      <t>client = DropletKit::Client.new(access_token: token)</t>
    </r>
    <r>
      <rPr>
        <sz val="11"/>
        <color rgb="FF006096"/>
        <rFont val="Roboto Condensed"/>
      </rPr>
      <t xml:space="preserve">
</t>
    </r>
    <r>
      <rPr>
        <sz val="11"/>
        <color rgb="FF006096"/>
        <rFont val="Roboto Condensed"/>
      </rPr>
      <t># Enable Backups</t>
    </r>
    <r>
      <rPr>
        <sz val="11"/>
        <color rgb="FF006096"/>
        <rFont val="Roboto Condensed"/>
      </rPr>
      <t xml:space="preserve">
</t>
    </r>
    <r>
      <rPr>
        <sz val="11"/>
        <color rgb="FF006096"/>
        <rFont val="Roboto Condensed"/>
      </rPr>
      <t>client.droplet_actions.enable_backups(droplet_id: 3164450)</t>
    </r>
    <r>
      <rPr>
        <sz val="11"/>
        <color rgb="FF006096"/>
        <rFont val="Roboto Condensed"/>
      </rPr>
      <t xml:space="preserve">
</t>
    </r>
    <r>
      <rPr>
        <sz val="11"/>
        <color rgb="FF006096"/>
        <rFont val="Roboto Condensed"/>
      </rPr>
      <t># Disable Backups</t>
    </r>
    <r>
      <rPr>
        <sz val="11"/>
        <color rgb="FF006096"/>
        <rFont val="Roboto Condensed"/>
      </rPr>
      <t xml:space="preserve">
</t>
    </r>
    <r>
      <rPr>
        <sz val="11"/>
        <color rgb="FF006096"/>
        <rFont val="Roboto Condensed"/>
      </rPr>
      <t># client.droplet_actions.disable_backups(droplet_id: 3164450)</t>
    </r>
    <r>
      <rPr>
        <sz val="11"/>
        <color rgb="FF006096"/>
        <rFont val="Roboto Condensed"/>
      </rPr>
      <t xml:space="preserve">
</t>
    </r>
    <r>
      <rPr>
        <sz val="11"/>
        <color rgb="FF006096"/>
        <rFont val="Roboto Condensed"/>
      </rPr>
      <t># Reboot a Droplet</t>
    </r>
    <r>
      <rPr>
        <sz val="11"/>
        <color rgb="FF006096"/>
        <rFont val="Roboto Condensed"/>
      </rPr>
      <t xml:space="preserve">
</t>
    </r>
    <r>
      <rPr>
        <sz val="11"/>
        <color rgb="FF006096"/>
        <rFont val="Roboto Condensed"/>
      </rPr>
      <t># client.droplet_actions.reboot(droplet_id: 3164450)</t>
    </r>
    <r>
      <rPr>
        <sz val="11"/>
        <color rgb="FF006096"/>
        <rFont val="Roboto Condensed"/>
      </rPr>
      <t xml:space="preserve">
</t>
    </r>
    <r>
      <rPr>
        <sz val="11"/>
        <color rgb="FF006096"/>
        <rFont val="Roboto Condensed"/>
      </rPr>
      <t># Power Cycle a Droplet</t>
    </r>
    <r>
      <rPr>
        <sz val="11"/>
        <color rgb="FF006096"/>
        <rFont val="Roboto Condensed"/>
      </rPr>
      <t xml:space="preserve">
</t>
    </r>
    <r>
      <rPr>
        <sz val="11"/>
        <color rgb="FF006096"/>
        <rFont val="Roboto Condensed"/>
      </rPr>
      <t># client.droplet_actions.power_cycle(droplet_id: 3164450)</t>
    </r>
    <r>
      <rPr>
        <sz val="11"/>
        <color rgb="FF006096"/>
        <rFont val="Roboto Condensed"/>
      </rPr>
      <t xml:space="preserve">
</t>
    </r>
    <r>
      <rPr>
        <sz val="11"/>
        <color rgb="FF006096"/>
        <rFont val="Roboto Condensed"/>
      </rPr>
      <t># Shutdown a Droplet</t>
    </r>
    <r>
      <rPr>
        <sz val="11"/>
        <color rgb="FF006096"/>
        <rFont val="Roboto Condensed"/>
      </rPr>
      <t xml:space="preserve">
</t>
    </r>
    <r>
      <rPr>
        <sz val="11"/>
        <color rgb="FF006096"/>
        <rFont val="Roboto Condensed"/>
      </rPr>
      <t># client.droplet_actions.shutdown(droplet_id: 3067649)</t>
    </r>
    <r>
      <rPr>
        <sz val="11"/>
        <color rgb="FF006096"/>
        <rFont val="Roboto Condensed"/>
      </rPr>
      <t xml:space="preserve">
</t>
    </r>
    <r>
      <rPr>
        <sz val="11"/>
        <color rgb="FF006096"/>
        <rFont val="Roboto Condensed"/>
      </rPr>
      <t># Power Off a Droplet</t>
    </r>
    <r>
      <rPr>
        <sz val="11"/>
        <color rgb="FF006096"/>
        <rFont val="Roboto Condensed"/>
      </rPr>
      <t xml:space="preserve">
</t>
    </r>
    <r>
      <rPr>
        <sz val="11"/>
        <color rgb="FF006096"/>
        <rFont val="Roboto Condensed"/>
      </rPr>
      <t># client.droplet_actions.power_off(droplet_id: 3164450)</t>
    </r>
    <r>
      <rPr>
        <sz val="11"/>
        <color rgb="FF006096"/>
        <rFont val="Roboto Condensed"/>
      </rPr>
      <t xml:space="preserve">
</t>
    </r>
    <r>
      <rPr>
        <sz val="11"/>
        <color rgb="FF006096"/>
        <rFont val="Roboto Condensed"/>
      </rPr>
      <t># Power On a Droplet</t>
    </r>
    <r>
      <rPr>
        <sz val="11"/>
        <color rgb="FF006096"/>
        <rFont val="Roboto Condensed"/>
      </rPr>
      <t xml:space="preserve">
</t>
    </r>
    <r>
      <rPr>
        <sz val="11"/>
        <color rgb="FF006096"/>
        <rFont val="Roboto Condensed"/>
      </rPr>
      <t># client.droplet_actions.power_on(droplet_id: 3164450)</t>
    </r>
    <r>
      <rPr>
        <sz val="11"/>
        <color rgb="FF006096"/>
        <rFont val="Roboto Condensed"/>
      </rPr>
      <t xml:space="preserve">
</t>
    </r>
    <r>
      <rPr>
        <sz val="11"/>
        <color rgb="FF006096"/>
        <rFont val="Roboto Condensed"/>
      </rPr>
      <t># Restore a Droplet</t>
    </r>
    <r>
      <rPr>
        <sz val="11"/>
        <color rgb="FF006096"/>
        <rFont val="Roboto Condensed"/>
      </rPr>
      <t xml:space="preserve">
</t>
    </r>
    <r>
      <rPr>
        <sz val="11"/>
        <color rgb="FF006096"/>
        <rFont val="Roboto Condensed"/>
      </rPr>
      <t># client.droplet_actions.restore(droplet_id: 3067649, image: 12389723)</t>
    </r>
    <r>
      <rPr>
        <sz val="11"/>
        <color rgb="FF006096"/>
        <rFont val="Roboto Condensed"/>
      </rPr>
      <t xml:space="preserve">
</t>
    </r>
    <r>
      <rPr>
        <sz val="11"/>
        <color rgb="FF006096"/>
        <rFont val="Roboto Condensed"/>
      </rPr>
      <t># Password Reset a Droplet</t>
    </r>
    <r>
      <rPr>
        <sz val="11"/>
        <color rgb="FF006096"/>
        <rFont val="Roboto Condensed"/>
      </rPr>
      <t xml:space="preserve">
</t>
    </r>
    <r>
      <rPr>
        <sz val="11"/>
        <color rgb="FF006096"/>
        <rFont val="Roboto Condensed"/>
      </rPr>
      <t># client.droplet_actions.password_reset(droplet_id: 3164450)</t>
    </r>
    <r>
      <rPr>
        <sz val="11"/>
        <color rgb="FF006096"/>
        <rFont val="Roboto Condensed"/>
      </rPr>
      <t xml:space="preserve">
</t>
    </r>
    <r>
      <rPr>
        <sz val="11"/>
        <color rgb="FF006096"/>
        <rFont val="Roboto Condensed"/>
      </rPr>
      <t># Resize a Droplet</t>
    </r>
    <r>
      <rPr>
        <sz val="11"/>
        <color rgb="FF006096"/>
        <rFont val="Roboto Condensed"/>
      </rPr>
      <t xml:space="preserve">
</t>
    </r>
    <r>
      <rPr>
        <sz val="11"/>
        <color rgb="FF006096"/>
        <rFont val="Roboto Condensed"/>
      </rPr>
      <t># client.droplet_actions.resize(droplet_id: 3164450, size: '1gb')</t>
    </r>
    <r>
      <rPr>
        <sz val="11"/>
        <color rgb="FF006096"/>
        <rFont val="Roboto Condensed"/>
      </rPr>
      <t xml:space="preserve">
</t>
    </r>
    <r>
      <rPr>
        <sz val="11"/>
        <color rgb="FF006096"/>
        <rFont val="Roboto Condensed"/>
      </rPr>
      <t># Rebuild a Droplet</t>
    </r>
    <r>
      <rPr>
        <sz val="11"/>
        <color rgb="FF006096"/>
        <rFont val="Roboto Condensed"/>
      </rPr>
      <t xml:space="preserve">
</t>
    </r>
    <r>
      <rPr>
        <sz val="11"/>
        <color rgb="FF006096"/>
        <rFont val="Roboto Condensed"/>
      </rPr>
      <t># client.droplet_actions.rebuild(droplet_id: 3164450, image: 'ubuntu-16-04-x64')</t>
    </r>
    <r>
      <rPr>
        <sz val="11"/>
        <color rgb="FF006096"/>
        <rFont val="Roboto Condensed"/>
      </rPr>
      <t xml:space="preserve">
</t>
    </r>
    <r>
      <rPr>
        <sz val="11"/>
        <color rgb="FF006096"/>
        <rFont val="Roboto Condensed"/>
      </rPr>
      <t># Rename a Droplet</t>
    </r>
    <r>
      <rPr>
        <sz val="11"/>
        <color rgb="FF006096"/>
        <rFont val="Roboto Condensed"/>
      </rPr>
      <t xml:space="preserve">
</t>
    </r>
    <r>
      <rPr>
        <sz val="11"/>
        <color rgb="FF006096"/>
        <rFont val="Roboto Condensed"/>
      </rPr>
      <t># client.droplet_actions.rename(droplet_id: 3164450, name: 'nifty-new-name')</t>
    </r>
    <r>
      <rPr>
        <sz val="11"/>
        <color rgb="FF006096"/>
        <rFont val="Roboto Condensed"/>
      </rPr>
      <t xml:space="preserve">
</t>
    </r>
    <r>
      <rPr>
        <sz val="11"/>
        <color rgb="FF006096"/>
        <rFont val="Roboto Condensed"/>
      </rPr>
      <t># Change the Kernel</t>
    </r>
    <r>
      <rPr>
        <sz val="11"/>
        <color rgb="FF006096"/>
        <rFont val="Roboto Condensed"/>
      </rPr>
      <t xml:space="preserve">
</t>
    </r>
    <r>
      <rPr>
        <sz val="11"/>
        <color rgb="FF006096"/>
        <rFont val="Roboto Condensed"/>
      </rPr>
      <t># client.droplet_actions.change_kernel(droplet_id: 3164450, kernel: 991)</t>
    </r>
    <r>
      <rPr>
        <sz val="11"/>
        <color rgb="FF006096"/>
        <rFont val="Roboto Condensed"/>
      </rPr>
      <t xml:space="preserve">
</t>
    </r>
    <r>
      <rPr>
        <sz val="11"/>
        <color rgb="FF006096"/>
        <rFont val="Roboto Condensed"/>
      </rPr>
      <t># Enable IPv6</t>
    </r>
    <r>
      <rPr>
        <sz val="11"/>
        <color rgb="FF006096"/>
        <rFont val="Roboto Condensed"/>
      </rPr>
      <t xml:space="preserve">
</t>
    </r>
    <r>
      <rPr>
        <sz val="11"/>
        <color rgb="FF006096"/>
        <rFont val="Roboto Condensed"/>
      </rPr>
      <t># client.droplet_actions.enable_ipv6(droplet_id: 3164450)</t>
    </r>
    <r>
      <rPr>
        <sz val="11"/>
        <color rgb="FF006096"/>
        <rFont val="Roboto Condensed"/>
      </rPr>
      <t xml:space="preserve">
</t>
    </r>
    <r>
      <rPr>
        <sz val="11"/>
        <color rgb="FF006096"/>
        <rFont val="Roboto Condensed"/>
      </rPr>
      <t># Enable Private Networking</t>
    </r>
    <r>
      <rPr>
        <sz val="11"/>
        <color rgb="FF006096"/>
        <rFont val="Roboto Condensed"/>
      </rPr>
      <t xml:space="preserve">
</t>
    </r>
    <r>
      <rPr>
        <sz val="11"/>
        <color rgb="FF006096"/>
        <rFont val="Roboto Condensed"/>
      </rPr>
      <t># client.droplet_actions.enable_private_networking(droplet_id: 3164450)</t>
    </r>
    <r>
      <rPr>
        <sz val="11"/>
        <color rgb="FF006096"/>
        <rFont val="Roboto Condensed"/>
      </rPr>
      <t xml:space="preserve">
</t>
    </r>
    <r>
      <rPr>
        <sz val="11"/>
        <color rgb="FF006096"/>
        <rFont val="Roboto Condensed"/>
      </rPr>
      <t># Snapshot a Droplet</t>
    </r>
    <r>
      <rPr>
        <sz val="11"/>
        <color rgb="FF006096"/>
        <rFont val="Roboto Condensed"/>
      </rPr>
      <t xml:space="preserve">
</t>
    </r>
    <r>
      <rPr>
        <sz val="11"/>
        <color rgb="FF006096"/>
        <rFont val="Roboto Condensed"/>
      </rPr>
      <t># client.droplet_actions.snapshot(droplet_id: 3164450, name: 'Nifty New Snapshot')</t>
    </r>
    <r>
      <rPr>
        <sz val="11"/>
        <color rgb="FF006096"/>
        <rFont val="Roboto Condensed"/>
      </rPr>
      <t xml:space="preserve">
</t>
    </r>
    <r>
      <rPr>
        <sz val="11"/>
        <color rgb="FF000000"/>
        <rFont val="Calibri"/>
      </rPr>
      <t xml:space="preserve">
</t>
    </r>
    <r>
      <rPr>
        <b/>
        <sz val="11"/>
        <color rgb="FF000000"/>
        <rFont val="Calibri"/>
      </rPr>
      <t>Python</t>
    </r>
    <r>
      <rPr>
        <sz val="11"/>
        <color rgb="FF000000"/>
        <rFont val="Calibri"/>
      </rPr>
      <t xml:space="preserve">Using PyDo </t>
    </r>
    <r>
      <rPr>
        <sz val="11"/>
        <color rgb="FF0000FF"/>
        <rFont val="Calibri"/>
      </rPr>
      <t>(https://github.com/digitalocean/pydo)</t>
    </r>
    <r>
      <rPr>
        <sz val="11"/>
        <color rgb="FF000000"/>
        <rFont val="Calibri"/>
      </rPr>
      <t>, the official DigitalOcean API client for Python:</t>
    </r>
    <r>
      <rPr>
        <sz val="11"/>
        <color rgb="FF000000"/>
        <rFont val="Calibri"/>
      </rPr>
      <t xml:space="preserve">
</t>
    </r>
    <r>
      <rPr>
        <sz val="11"/>
        <color rgb="FF006096"/>
        <rFont val="Roboto Condensed"/>
      </rPr>
      <t>import os</t>
    </r>
    <r>
      <rPr>
        <sz val="11"/>
        <color rgb="FF006096"/>
        <rFont val="Roboto Condensed"/>
      </rPr>
      <t xml:space="preserve">
</t>
    </r>
    <r>
      <rPr>
        <sz val="11"/>
        <color rgb="FF006096"/>
        <rFont val="Roboto Condensed"/>
      </rPr>
      <t>from pydo import Client</t>
    </r>
    <r>
      <rPr>
        <sz val="11"/>
        <color rgb="FF006096"/>
        <rFont val="Roboto Condensed"/>
      </rPr>
      <t xml:space="preserve">
</t>
    </r>
    <r>
      <rPr>
        <sz val="11"/>
        <color rgb="FF006096"/>
        <rFont val="Roboto Condensed"/>
      </rPr>
      <t>client = Client(token=os.environ.get("DIGITALOCEAN_TOKEN"))</t>
    </r>
    <r>
      <rPr>
        <sz val="11"/>
        <color rgb="FF006096"/>
        <rFont val="Roboto Condensed"/>
      </rPr>
      <t xml:space="preserve">
</t>
    </r>
    <r>
      <rPr>
        <sz val="11"/>
        <color rgb="FF006096"/>
        <rFont val="Roboto Condensed"/>
      </rPr>
      <t># enable back ups example</t>
    </r>
    <r>
      <rPr>
        <sz val="11"/>
        <color rgb="FF006096"/>
        <rFont val="Roboto Condensed"/>
      </rPr>
      <t xml:space="preserve">
</t>
    </r>
    <r>
      <rPr>
        <sz val="11"/>
        <color rgb="FF006096"/>
        <rFont val="Roboto Condensed"/>
      </rPr>
      <t>req = {</t>
    </r>
    <r>
      <rPr>
        <sz val="11"/>
        <color rgb="FF006096"/>
        <rFont val="Roboto Condensed"/>
      </rPr>
      <t xml:space="preserve">
</t>
    </r>
    <r>
      <rPr>
        <sz val="11"/>
        <color rgb="FF006096"/>
        <rFont val="Roboto Condensed"/>
      </rPr>
      <t xml:space="preserve">  "type": "enable_backups"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resp = client.droplet_actions.post(droplet_id=346652, body=req)</t>
    </r>
    <r>
      <rPr>
        <sz val="11"/>
        <color rgb="FF006096"/>
        <rFont val="Roboto Condensed"/>
      </rPr>
      <t xml:space="preserve">
</t>
    </r>
  </si>
  <si>
    <r>
      <rPr>
        <sz val="11"/>
        <color rgb="FF000000"/>
        <rFont val="Calibri"/>
      </rPr>
      <t>Droplet backup is a service provided by DigitalOcean to help users protect their data by creating automatic, system-level backups of their Droplets. These backups enable users to have access to recent copies of their data, which can be crucial for disaster recovery and minimizing downtime in case of accidental deletion, system failures, or other data loss scenarios.</t>
    </r>
  </si>
  <si>
    <r>
      <rPr>
        <sz val="11"/>
        <color rgb="FF000000"/>
        <rFont val="Calibri"/>
      </rPr>
      <t>In the event that you do not enable backups on your Droplet, the backup process is not properly configured or encounters issues during execution, you run the risk of having incomplete or corrupt backups, which can complicate data restoration.</t>
    </r>
  </si>
  <si>
    <r>
      <rPr>
        <b/>
        <sz val="11"/>
        <color rgb="FF000000"/>
        <rFont val="Calibri"/>
      </rPr>
      <t>Using the DigitalOcean Control Panel to View Existing Backups</t>
    </r>
    <r>
      <rPr>
        <sz val="11"/>
        <color rgb="FF000000"/>
        <rFont val="Calibri"/>
      </rPr>
      <t xml:space="preserve">
</t>
    </r>
    <r>
      <rPr>
        <sz val="11"/>
        <color rgb="FF000000"/>
        <rFont val="Calibri"/>
      </rPr>
      <t>- Sign in to your DigitalOcean account.</t>
    </r>
    <r>
      <rPr>
        <sz val="11"/>
        <color rgb="FF000000"/>
        <rFont val="Calibri"/>
      </rPr>
      <t xml:space="preserve">
</t>
    </r>
    <r>
      <rPr>
        <sz val="11"/>
        <color rgb="FF000000"/>
        <rFont val="Calibri"/>
      </rPr>
      <t xml:space="preserve">- Select </t>
    </r>
    <r>
      <rPr>
        <b/>
        <sz val="11"/>
        <color rgb="FF000000"/>
        <rFont val="Calibri"/>
      </rPr>
      <t>Droplets</t>
    </r>
    <r>
      <rPr>
        <sz val="11"/>
        <color rgb="FF000000"/>
        <rFont val="Calibri"/>
      </rPr>
      <t xml:space="preserve"> in the side panel.</t>
    </r>
    <r>
      <rPr>
        <sz val="11"/>
        <color rgb="FF000000"/>
        <rFont val="Calibri"/>
      </rPr>
      <t xml:space="preserve">
</t>
    </r>
    <r>
      <rPr>
        <sz val="11"/>
        <color rgb="FF000000"/>
        <rFont val="Calibri"/>
      </rPr>
      <t>- Select a Droplet from the list.</t>
    </r>
    <r>
      <rPr>
        <sz val="11"/>
        <color rgb="FF000000"/>
        <rFont val="Calibri"/>
      </rPr>
      <t xml:space="preserve">
</t>
    </r>
    <r>
      <rPr>
        <sz val="11"/>
        <color rgb="FF000000"/>
        <rFont val="Calibri"/>
      </rPr>
      <t xml:space="preserve">- Click </t>
    </r>
    <r>
      <rPr>
        <b/>
        <sz val="11"/>
        <color rgb="FF000000"/>
        <rFont val="Calibri"/>
      </rPr>
      <t>Backups</t>
    </r>
    <r>
      <rPr>
        <sz val="11"/>
        <color rgb="FF000000"/>
        <rFont val="Calibri"/>
      </rPr>
      <t xml:space="preserve"> in the side panel to view all backups.</t>
    </r>
    <r>
      <rPr>
        <sz val="11"/>
        <color rgb="FF000000"/>
        <rFont val="Calibri"/>
      </rPr>
      <t xml:space="preserve">
</t>
    </r>
    <r>
      <rPr>
        <b/>
        <sz val="11"/>
        <color rgb="FF000000"/>
        <rFont val="Calibri"/>
      </rPr>
      <t>Using an API to List Backups for a Droplet</t>
    </r>
    <r>
      <rPr>
        <sz val="11"/>
        <color rgb="FF000000"/>
        <rFont val="Calibri"/>
      </rPr>
      <t xml:space="preserve">
</t>
    </r>
    <r>
      <rPr>
        <sz val="11"/>
        <color rgb="FF000000"/>
        <rFont val="Calibri"/>
      </rPr>
      <t>- To retrieve any backups associated with a Droplet, send a GET request to</t>
    </r>
    <r>
      <rPr>
        <sz val="11"/>
        <color rgb="FF000000"/>
        <rFont val="Calibri"/>
      </rPr>
      <t xml:space="preserve">
</t>
    </r>
    <r>
      <rPr>
        <sz val="11"/>
        <color rgb="FF006096"/>
        <rFont val="Roboto Condensed"/>
      </rPr>
      <t>/v2/droplets/$DROPLET_ID/backups</t>
    </r>
    <r>
      <rPr>
        <sz val="11"/>
        <color rgb="FF006096"/>
        <rFont val="Roboto Condensed"/>
      </rPr>
      <t xml:space="preserve">
</t>
    </r>
    <r>
      <rPr>
        <sz val="11"/>
        <color rgb="FF000000"/>
        <rFont val="Calibri"/>
      </rPr>
      <t xml:space="preserve">
</t>
    </r>
    <r>
      <rPr>
        <sz val="11"/>
        <color rgb="FF000000"/>
        <rFont val="Calibri"/>
      </rPr>
      <t>- You will get back a JSON object that has a backups key. This will be set to an array of backup objects, each of which contain the standard Droplet backup attributes.</t>
    </r>
    <r>
      <rPr>
        <sz val="11"/>
        <color rgb="FF000000"/>
        <rFont val="Calibri"/>
      </rPr>
      <t xml:space="preserve">
</t>
    </r>
    <r>
      <rPr>
        <sz val="11"/>
        <color rgb="FF000000"/>
        <rFont val="Calibri"/>
      </rPr>
      <t xml:space="preserve">Please review List Backups for a Droplet </t>
    </r>
    <r>
      <rPr>
        <sz val="11"/>
        <color rgb="FF0000FF"/>
        <rFont val="Calibri"/>
      </rPr>
      <t>(https://docs.digitalocean.com/reference/api/api-reference/#operation/droplets_list_backups)</t>
    </r>
    <r>
      <rPr>
        <sz val="11"/>
        <color rgb="FF000000"/>
        <rFont val="Calibri"/>
      </rPr>
      <t xml:space="preserve"> of the DigitalOcean API </t>
    </r>
    <r>
      <rPr>
        <sz val="11"/>
        <color rgb="FF0000FF"/>
        <rFont val="Calibri"/>
      </rPr>
      <t>(https://docs.digitalocean.com/reference/api/api-reference/)</t>
    </r>
    <r>
      <rPr>
        <sz val="11"/>
        <color rgb="FF000000"/>
        <rFont val="Calibri"/>
      </rPr>
      <t xml:space="preserve"> reference for more details.</t>
    </r>
  </si>
  <si>
    <r>
      <rPr>
        <sz val="11"/>
        <color rgb="FF000000"/>
        <rFont val="Calibri"/>
      </rPr>
      <t>Backups are disabled by default.</t>
    </r>
  </si>
  <si>
    <t>2.2</t>
  </si>
  <si>
    <r>
      <rPr>
        <sz val="11"/>
        <rFont val="Calibri"/>
      </rPr>
      <t>Ensure a Firewall is Created</t>
    </r>
  </si>
  <si>
    <t>Automated</t>
  </si>
  <si>
    <r>
      <rPr>
        <b/>
        <sz val="11"/>
        <color rgb="FF000000"/>
        <rFont val="Calibri"/>
      </rPr>
      <t>Create a Firewall Using the Control Panel</t>
    </r>
    <r>
      <rPr>
        <sz val="11"/>
        <color rgb="FF000000"/>
        <rFont val="Calibri"/>
      </rPr>
      <t xml:space="preserve">
</t>
    </r>
    <r>
      <rPr>
        <sz val="11"/>
        <color rgb="FF000000"/>
        <rFont val="Calibri"/>
      </rPr>
      <t xml:space="preserve">- Log in to the Control Panel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Open the </t>
    </r>
    <r>
      <rPr>
        <b/>
        <sz val="11"/>
        <color rgb="FF000000"/>
        <rFont val="Calibri"/>
      </rPr>
      <t>Create</t>
    </r>
    <r>
      <rPr>
        <sz val="11"/>
        <color rgb="FF000000"/>
        <rFont val="Calibri"/>
      </rPr>
      <t xml:space="preserve"> menu in the upper-right and choose </t>
    </r>
    <r>
      <rPr>
        <b/>
        <sz val="11"/>
        <color rgb="FF000000"/>
        <rFont val="Calibri"/>
      </rPr>
      <t>Cloud Firewalls</t>
    </r>
    <r>
      <rPr>
        <sz val="11"/>
        <color rgb="FF000000"/>
        <rFont val="Calibri"/>
      </rPr>
      <t>.</t>
    </r>
    <r>
      <rPr>
        <sz val="11"/>
        <color rgb="FF000000"/>
        <rFont val="Calibri"/>
      </rPr>
      <t xml:space="preserve">
</t>
    </r>
    <r>
      <rPr>
        <sz val="11"/>
        <color rgb="FF000000"/>
        <rFont val="Calibri"/>
      </rPr>
      <t xml:space="preserve">- On the creation form, choose a name for your firewall in the </t>
    </r>
    <r>
      <rPr>
        <b/>
        <sz val="11"/>
        <color rgb="FF000000"/>
        <rFont val="Calibri"/>
      </rPr>
      <t>Name</t>
    </r>
    <r>
      <rPr>
        <sz val="11"/>
        <color rgb="FF000000"/>
        <rFont val="Calibri"/>
      </rPr>
      <t xml:space="preserve"> field and then define at least one rule.</t>
    </r>
    <r>
      <rPr>
        <sz val="11"/>
        <color rgb="FF000000"/>
        <rFont val="Calibri"/>
      </rPr>
      <t xml:space="preserve">
</t>
    </r>
    <r>
      <rPr>
        <sz val="11"/>
        <color rgb="FF000000"/>
        <rFont val="Calibri"/>
      </rPr>
      <t xml:space="preserve">When you first create a cloud firewall, there are four inbound and outbound rules defined by default that allow some fundamental traffic. You can keep, modify, or delete these rules, and create new ones </t>
    </r>
    <r>
      <rPr>
        <sz val="11"/>
        <color rgb="FF0000FF"/>
        <rFont val="Calibri"/>
      </rPr>
      <t>(https://docs.digitalocean.com/products/networking/firewalls/how-to/configure-rules/)</t>
    </r>
    <r>
      <rPr>
        <sz val="11"/>
        <color rgb="FF000000"/>
        <rFont val="Calibri"/>
      </rPr>
      <t>.</t>
    </r>
    <r>
      <rPr>
        <sz val="11"/>
        <color rgb="FF000000"/>
        <rFont val="Calibri"/>
      </rPr>
      <t xml:space="preserve">
</t>
    </r>
    <r>
      <rPr>
        <sz val="11"/>
        <color rgb="FF000000"/>
        <rFont val="Calibri"/>
      </rPr>
      <t>-  Default Inbound Rule: SSHBecause the compromise of a server typically begins over an inbound connection, the default inbound connections remain entirely restricted with one exception. The suggested rule allows SSH connections on port 22 from anywhere so that users can to administer the server from a terminal.</t>
    </r>
    <r>
      <rPr>
        <sz val="11"/>
        <color rgb="FF000000"/>
        <rFont val="Calibri"/>
      </rPr>
      <t xml:space="preserve">
</t>
    </r>
    <r>
      <rPr>
        <sz val="11"/>
        <color rgb="FF000000"/>
        <rFont val="Calibri"/>
      </rPr>
      <t xml:space="preserve">-  Default Outbound Rules: Permit All TrafficMany fundamental services rely on outbound communication. Utilities like </t>
    </r>
    <r>
      <rPr>
        <b/>
        <sz val="11"/>
        <color rgb="FF000000"/>
        <rFont val="Calibri"/>
      </rPr>
      <t>ping</t>
    </r>
    <r>
      <rPr>
        <sz val="11"/>
        <color rgb="FF000000"/>
        <rFont val="Calibri"/>
      </rPr>
      <t xml:space="preserve"> require outbound ICMP. DNS lookups, VoIP and NTP all rely on outbound UDP. Tasks like data synchronization, package list updates, web requests and email require outbound TCP connections.</t>
    </r>
    <r>
      <rPr>
        <sz val="11"/>
        <color rgb="FF000000"/>
        <rFont val="Calibri"/>
      </rPr>
      <t xml:space="preserve">
</t>
    </r>
    <r>
      <rPr>
        <sz val="11"/>
        <color rgb="FF000000"/>
        <rFont val="Calibri"/>
      </rPr>
      <t>Because of this, the suggested outbound rules permit all traffic to any destination on any port. These defaults make it easier to set up a new server without introducing restrictions that could block expected functionality.</t>
    </r>
    <r>
      <rPr>
        <sz val="11"/>
        <color rgb="FF000000"/>
        <rFont val="Calibri"/>
      </rPr>
      <t xml:space="preserve">
</t>
    </r>
    <r>
      <rPr>
        <sz val="11"/>
        <color rgb="FF000000"/>
        <rFont val="Calibri"/>
      </rPr>
      <t xml:space="preserve">- Apply to DropletsAfter configuring the firewall’s rules, apply the firewall to the Droplets you want to secure using the </t>
    </r>
    <r>
      <rPr>
        <b/>
        <sz val="11"/>
        <color rgb="FF000000"/>
        <rFont val="Calibri"/>
      </rPr>
      <t xml:space="preserve">Apply to Droplets </t>
    </r>
    <r>
      <rPr>
        <sz val="11"/>
        <color rgb="FF000000"/>
        <rFont val="Calibri"/>
      </rPr>
      <t xml:space="preserve"> field. You can also leave this field blank and assign Droplets later.</t>
    </r>
    <r>
      <rPr>
        <sz val="11"/>
        <color rgb="FF000000"/>
        <rFont val="Calibri"/>
      </rPr>
      <t xml:space="preserve">
</t>
    </r>
    <r>
      <rPr>
        <sz val="11"/>
        <color rgb="FF000000"/>
        <rFont val="Calibri"/>
      </rPr>
      <t xml:space="preserve">In the </t>
    </r>
    <r>
      <rPr>
        <b/>
        <sz val="11"/>
        <color rgb="FF000000"/>
        <rFont val="Calibri"/>
      </rPr>
      <t>Apply to Droplets</t>
    </r>
    <r>
      <rPr>
        <sz val="11"/>
        <color rgb="FF000000"/>
        <rFont val="Calibri"/>
      </rPr>
      <t xml:space="preserve"> field, type the name of a Droplet or resource tag into the field. A drop-down populates with a applicable resources. Choose Droplets by name, tag, or a combination of both. You can also search for Droplets by IP address.</t>
    </r>
    <r>
      <rPr>
        <sz val="11"/>
        <color rgb="FF000000"/>
        <rFont val="Calibri"/>
      </rPr>
      <t xml:space="preserve">
</t>
    </r>
    <r>
      <rPr>
        <sz val="11"/>
        <color rgb="FF000000"/>
        <rFont val="Calibri"/>
      </rPr>
      <t xml:space="preserve">There are limits on the number of Droplets and tags that can be added to a firewall </t>
    </r>
    <r>
      <rPr>
        <sz val="11"/>
        <color rgb="FF0000FF"/>
        <rFont val="Calibri"/>
      </rPr>
      <t>(https://docs.digitalocean.com/products/networking/firewalls/#limits)</t>
    </r>
    <r>
      <rPr>
        <sz val="11"/>
        <color rgb="FF000000"/>
        <rFont val="Calibri"/>
      </rPr>
      <t>, but there are no limits to the number of Droplets that can be associated with a tag. Using tags allows you to exceed the individual Droplet limit for firewalls. You can also tag a Droplet when you create it, which means you can apply firewall rules immediately.</t>
    </r>
    <r>
      <rPr>
        <sz val="11"/>
        <color rgb="FF000000"/>
        <rFont val="Calibri"/>
      </rPr>
      <t xml:space="preserve">
</t>
    </r>
    <r>
      <rPr>
        <sz val="11"/>
        <color rgb="FF000000"/>
        <rFont val="Calibri"/>
      </rPr>
      <t>Droplets can be protected by more than one cloud firewall. When they are, a union of the rules is applied. For example, if one rule allows TCP from any source and another allows TCP from a restricted range, the union of the two means that TCP traffic is allowed from anywhere.</t>
    </r>
    <r>
      <rPr>
        <sz val="11"/>
        <color rgb="FF000000"/>
        <rFont val="Calibri"/>
      </rPr>
      <t xml:space="preserve">
</t>
    </r>
    <r>
      <rPr>
        <sz val="11"/>
        <color rgb="FF000000"/>
        <rFont val="Calibri"/>
      </rPr>
      <t xml:space="preserve">- Create the FirewallOnce you’ve defined the firewall’s rules and added Droplets to it, click </t>
    </r>
    <r>
      <rPr>
        <b/>
        <sz val="11"/>
        <color rgb="FF000000"/>
        <rFont val="Calibri"/>
      </rPr>
      <t>Create Firewall</t>
    </r>
    <r>
      <rPr>
        <sz val="11"/>
        <color rgb="FF000000"/>
        <rFont val="Calibri"/>
      </rPr>
      <t>.</t>
    </r>
    <r>
      <rPr>
        <sz val="11"/>
        <color rgb="FF000000"/>
        <rFont val="Calibri"/>
      </rPr>
      <t xml:space="preserve">
</t>
    </r>
    <r>
      <rPr>
        <sz val="11"/>
        <color rgb="FF000000"/>
        <rFont val="Calibri"/>
      </rPr>
      <t>After you’ve created a firewall, you can manage its rules and the resources that it protects from the Firewalls tab in the Networking section of the control panel.</t>
    </r>
    <r>
      <rPr>
        <sz val="11"/>
        <color rgb="FF000000"/>
        <rFont val="Calibri"/>
      </rPr>
      <t xml:space="preserve">
</t>
    </r>
    <r>
      <rPr>
        <b/>
        <sz val="11"/>
        <color rgb="FF000000"/>
        <rFont val="Calibri"/>
      </rPr>
      <t>Using the CLI</t>
    </r>
    <r>
      <rPr>
        <sz val="11"/>
        <color rgb="FF000000"/>
        <rFont val="Calibri"/>
      </rPr>
      <t xml:space="preserve">
</t>
    </r>
    <r>
      <rPr>
        <sz val="11"/>
        <color rgb="FF000000"/>
        <rFont val="Calibri"/>
      </rPr>
      <t xml:space="preserve">You can provide the </t>
    </r>
    <r>
      <rPr>
        <b/>
        <sz val="11"/>
        <color rgb="FF000000"/>
        <rFont val="Calibri"/>
      </rPr>
      <t>--droplet-ids</t>
    </r>
    <r>
      <rPr>
        <sz val="11"/>
        <color rgb="FF000000"/>
        <rFont val="Calibri"/>
      </rPr>
      <t xml:space="preserve"> flag a list of Droplet IDs to automatically assign existing Droplets to a firewall during its creation. To retrieve a list of Droplets and their IDs, use the </t>
    </r>
    <r>
      <rPr>
        <b/>
        <sz val="11"/>
        <color rgb="FF000000"/>
        <rFont val="Calibri"/>
      </rPr>
      <t>doctl compute droplet list</t>
    </r>
    <r>
      <rPr>
        <sz val="11"/>
        <color rgb="FF000000"/>
        <rFont val="Calibri"/>
      </rPr>
      <t xml:space="preserve"> command.</t>
    </r>
    <r>
      <rPr>
        <sz val="11"/>
        <color rgb="FF000000"/>
        <rFont val="Calibri"/>
      </rPr>
      <t xml:space="preserve">
</t>
    </r>
    <r>
      <rPr>
        <sz val="11"/>
        <color rgb="FF000000"/>
        <rFont val="Calibri"/>
      </rPr>
      <t xml:space="preserve">- Install </t>
    </r>
    <r>
      <rPr>
        <b/>
        <sz val="11"/>
        <color rgb="FF000000"/>
        <rFont val="Calibri"/>
      </rPr>
      <t>doctl</t>
    </r>
    <r>
      <rPr>
        <sz val="11"/>
        <color rgb="FF000000"/>
        <rFont val="Calibri"/>
      </rPr>
      <t xml:space="preserve"> </t>
    </r>
    <r>
      <rPr>
        <sz val="11"/>
        <color rgb="FF0000FF"/>
        <rFont val="Calibri"/>
      </rPr>
      <t>(https://docs.digitalocean.com/reference/doctl/how-to/install/)</t>
    </r>
    <r>
      <rPr>
        <sz val="11"/>
        <color rgb="FF000000"/>
        <rFont val="Calibri"/>
      </rPr>
      <t>, the official DigitalOcean CLI.</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
    </r>
    <r>
      <rPr>
        <b/>
        <sz val="11"/>
        <color rgb="FF000000"/>
        <rFont val="Calibri"/>
      </rPr>
      <t>doctl</t>
    </r>
    <r>
      <rPr>
        <sz val="11"/>
        <color rgb="FF000000"/>
        <rFont val="Calibri"/>
      </rPr>
      <t>.</t>
    </r>
    <r>
      <rPr>
        <sz val="11"/>
        <color rgb="FF000000"/>
        <rFont val="Calibri"/>
      </rPr>
      <t xml:space="preserve">
</t>
    </r>
    <r>
      <rPr>
        <sz val="11"/>
        <color rgb="FF000000"/>
        <rFont val="Calibri"/>
      </rPr>
      <t>- Use the token to grant doctl access to your DigitalOcean account.</t>
    </r>
    <r>
      <rPr>
        <sz val="11"/>
        <color rgb="FF000000"/>
        <rFont val="Calibri"/>
      </rPr>
      <t xml:space="preserve">
</t>
    </r>
    <r>
      <rPr>
        <sz val="11"/>
        <color rgb="FF006096"/>
        <rFont val="Roboto Condensed"/>
      </rPr>
      <t>doctl auth init</t>
    </r>
    <r>
      <rPr>
        <sz val="11"/>
        <color rgb="FF006096"/>
        <rFont val="Roboto Condensed"/>
      </rPr>
      <t xml:space="preserve">
</t>
    </r>
    <r>
      <rPr>
        <sz val="11"/>
        <color rgb="FF000000"/>
        <rFont val="Calibri"/>
      </rPr>
      <t xml:space="preserve">
</t>
    </r>
    <r>
      <rPr>
        <sz val="11"/>
        <color rgb="FF000000"/>
        <rFont val="Calibri"/>
      </rPr>
      <t>- Finally, run</t>
    </r>
    <r>
      <rPr>
        <sz val="11"/>
        <color rgb="FF000000"/>
        <rFont val="Calibri"/>
      </rPr>
      <t xml:space="preserve">
</t>
    </r>
    <r>
      <rPr>
        <sz val="11"/>
        <color rgb="FF006096"/>
        <rFont val="Roboto Condensed"/>
      </rPr>
      <t>doctl compute firewall create</t>
    </r>
    <r>
      <rPr>
        <sz val="11"/>
        <color rgb="FF006096"/>
        <rFont val="Roboto Condensed"/>
      </rPr>
      <t xml:space="preserve">
</t>
    </r>
    <r>
      <rPr>
        <sz val="11"/>
        <color rgb="FF000000"/>
        <rFont val="Calibri"/>
      </rPr>
      <t xml:space="preserve">
</t>
    </r>
    <r>
      <rPr>
        <sz val="11"/>
        <color rgb="FF000000"/>
        <rFont val="Calibri"/>
      </rPr>
      <t xml:space="preserve">Basic usage looks like this, but you can read the usage docs </t>
    </r>
    <r>
      <rPr>
        <sz val="11"/>
        <color rgb="FF0000FF"/>
        <rFont val="Calibri"/>
      </rPr>
      <t>(https://docs.digitalocean.com/reference/doctl/reference/compute/firewall/create/)</t>
    </r>
    <r>
      <rPr>
        <sz val="11"/>
        <color rgb="FF000000"/>
        <rFont val="Calibri"/>
      </rPr>
      <t xml:space="preserve"> for more details:</t>
    </r>
    <r>
      <rPr>
        <sz val="11"/>
        <color rgb="FF000000"/>
        <rFont val="Calibri"/>
      </rPr>
      <t xml:space="preserve">
</t>
    </r>
    <r>
      <rPr>
        <sz val="11"/>
        <color rgb="FF006096"/>
        <rFont val="Roboto Condensed"/>
      </rPr>
      <t>doctl compute firewall create [flags]</t>
    </r>
    <r>
      <rPr>
        <sz val="11"/>
        <color rgb="FF006096"/>
        <rFont val="Roboto Condensed"/>
      </rPr>
      <t xml:space="preserve">
</t>
    </r>
    <r>
      <rPr>
        <sz val="11"/>
        <color rgb="FF000000"/>
        <rFont val="Calibri"/>
      </rPr>
      <t xml:space="preserve">
</t>
    </r>
    <r>
      <rPr>
        <sz val="11"/>
        <color rgb="FF000000"/>
        <rFont val="Calibri"/>
      </rPr>
      <t xml:space="preserve">The following example creates a cloud firewall named </t>
    </r>
    <r>
      <rPr>
        <b/>
        <sz val="11"/>
        <color rgb="FF000000"/>
        <rFont val="Calibri"/>
      </rPr>
      <t>example-firewall</t>
    </r>
    <r>
      <rPr>
        <sz val="11"/>
        <color rgb="FF000000"/>
        <rFont val="Calibri"/>
      </rPr>
      <t xml:space="preserve"> that contains an inbound rule and an outbound rule and applies them to the specified Droplets:</t>
    </r>
    <r>
      <rPr>
        <sz val="11"/>
        <color rgb="FF000000"/>
        <rFont val="Calibri"/>
      </rPr>
      <t xml:space="preserve">
</t>
    </r>
    <r>
      <rPr>
        <sz val="11"/>
        <color rgb="FF006096"/>
        <rFont val="Roboto Condensed"/>
      </rPr>
      <t>doctl compute firewall create --name "example-firewall" --inbound-rules "protocol:tcp,ports:22,droplet_id:386734086" --outbound-rules "protocol:tcp,ports:22,address:0.0.0.0/0" --droplet-ids "386734086,391669331" --tag-names "frontend,backend,k8s:f81d4fae-7dec-11d0-a765-00a0c91e6bf6"</t>
    </r>
    <r>
      <rPr>
        <sz val="11"/>
        <color rgb="FF006096"/>
        <rFont val="Roboto Condensed"/>
      </rPr>
      <t xml:space="preserve">
</t>
    </r>
    <r>
      <rPr>
        <sz val="11"/>
        <color rgb="FF000000"/>
        <rFont val="Calibri"/>
      </rPr>
      <t xml:space="preserve">
</t>
    </r>
    <r>
      <rPr>
        <b/>
        <sz val="11"/>
        <color rgb="FF000000"/>
        <rFont val="Calibri"/>
      </rPr>
      <t>Using the API</t>
    </r>
    <r>
      <rPr>
        <sz val="11"/>
        <color rgb="FF000000"/>
        <rFont val="Calibri"/>
      </rPr>
      <t xml:space="preserve">
</t>
    </r>
    <r>
      <rPr>
        <sz val="11"/>
        <color rgb="FF000000"/>
        <rFont val="Calibri"/>
      </rPr>
      <t xml:space="preserve">You can provide the </t>
    </r>
    <r>
      <rPr>
        <b/>
        <sz val="11"/>
        <color rgb="FF000000"/>
        <rFont val="Calibri"/>
      </rPr>
      <t>droplet_ids</t>
    </r>
    <r>
      <rPr>
        <sz val="11"/>
        <color rgb="FF000000"/>
        <rFont val="Calibri"/>
      </rPr>
      <t xml:space="preserve"> field with an array of Droplet IDs to automatically assign existing Droplets to a firewall during its creation. To retrieve a list of Droplets and their IDs, use the </t>
    </r>
    <r>
      <rPr>
        <b/>
        <sz val="11"/>
        <color rgb="FF000000"/>
        <rFont val="Calibri"/>
      </rPr>
      <t>/v2/droplets</t>
    </r>
    <r>
      <rPr>
        <sz val="11"/>
        <color rgb="FF000000"/>
        <rFont val="Calibri"/>
      </rPr>
      <t xml:space="preserve"> endpoint </t>
    </r>
    <r>
      <rPr>
        <sz val="11"/>
        <color rgb="FF0000FF"/>
        <rFont val="Calibri"/>
      </rPr>
      <t>(https://docs.digitalocean.com/reference/api/digitalocean/#operation/droplets_list)</t>
    </r>
    <r>
      <rPr>
        <sz val="11"/>
        <color rgb="FF000000"/>
        <rFont val="Calibri"/>
      </rPr>
      <t>.</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the API.</t>
    </r>
    <r>
      <rPr>
        <sz val="11"/>
        <color rgb="FF000000"/>
        <rFont val="Calibri"/>
      </rPr>
      <t xml:space="preserve">
</t>
    </r>
    <r>
      <rPr>
        <sz val="11"/>
        <color rgb="FF000000"/>
        <rFont val="Calibri"/>
      </rPr>
      <t xml:space="preserve">- Send a POST request to https://api.digitalocean.com/v2/firewalls </t>
    </r>
    <r>
      <rPr>
        <sz val="11"/>
        <color rgb="FF0000FF"/>
        <rFont val="Calibri"/>
      </rPr>
      <t>(https://docs.digitalocean.com/reference/api/digitalocean//#operation/firewalls_create)</t>
    </r>
    <r>
      <rPr>
        <sz val="11"/>
        <color rgb="FF000000"/>
        <rFont val="Calibri"/>
      </rPr>
      <t>.</t>
    </r>
    <r>
      <rPr>
        <sz val="11"/>
        <color rgb="FF000000"/>
        <rFont val="Calibri"/>
      </rPr>
      <t xml:space="preserve">
</t>
    </r>
    <r>
      <rPr>
        <b/>
        <sz val="11"/>
        <color rgb="FF000000"/>
        <rFont val="Calibri"/>
      </rPr>
      <t>Using cURL</t>
    </r>
    <r>
      <rPr>
        <sz val="11"/>
        <color rgb="FF000000"/>
        <rFont val="Calibri"/>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'{"name":"firewall","inbound_rules":[{"protocol":"tcp","ports":"80","sources":{"load_balancer_uids": ["4de7ac8b-495b-4884-9a69-1050c6793cd6"]}},{"protocol": "tcp","ports": "22","sources":{"tags": ["gateway"],"addresses": ["18.0.0.0/8"]}}],"outbound_rules":[{"protocol":"tcp","ports":"80","destinations":{"addresses":["0.0.0.0/0","::/0"]}}],"droplet_ids":[8043964]}' \</t>
    </r>
    <r>
      <rPr>
        <sz val="11"/>
        <color rgb="FF006096"/>
        <rFont val="Roboto Condensed"/>
      </rPr>
      <t xml:space="preserve">
</t>
    </r>
    <r>
      <rPr>
        <sz val="11"/>
        <color rgb="FF006096"/>
        <rFont val="Roboto Condensed"/>
      </rPr>
      <t xml:space="preserve">  "https://api.digitalocean.com/v2/firewalls"</t>
    </r>
    <r>
      <rPr>
        <sz val="11"/>
        <color rgb="FF006096"/>
        <rFont val="Roboto Condensed"/>
      </rPr>
      <t xml:space="preserve">
</t>
    </r>
    <r>
      <rPr>
        <sz val="11"/>
        <color rgb="FF000000"/>
        <rFont val="Calibri"/>
      </rPr>
      <t xml:space="preserve">
</t>
    </r>
    <r>
      <rPr>
        <b/>
        <sz val="11"/>
        <color rgb="FF000000"/>
        <rFont val="Calibri"/>
      </rPr>
      <t>GO</t>
    </r>
    <r>
      <rPr>
        <sz val="11"/>
        <color rgb="FF000000"/>
        <rFont val="Calibri"/>
      </rPr>
      <t xml:space="preserve">
</t>
    </r>
    <r>
      <rPr>
        <sz val="11"/>
        <color rgb="FF000000"/>
        <rFont val="Calibri"/>
      </rPr>
      <t xml:space="preserve">Using Godo </t>
    </r>
    <r>
      <rPr>
        <sz val="11"/>
        <color rgb="FF0000FF"/>
        <rFont val="Calibri"/>
      </rPr>
      <t>(https://github.com/digitalocean/godo)</t>
    </r>
    <r>
      <rPr>
        <sz val="11"/>
        <color rgb="FF000000"/>
        <rFont val="Calibri"/>
      </rPr>
      <t>, the official DigitalOcean API client for Go:</t>
    </r>
    <r>
      <rPr>
        <sz val="11"/>
        <color rgb="FF000000"/>
        <rFont val="Calibri"/>
      </rPr>
      <t xml:space="preserve">
</t>
    </r>
    <r>
      <rPr>
        <sz val="11"/>
        <color rgb="FF006096"/>
        <rFont val="Roboto Condensed"/>
      </rPr>
      <t>import (</t>
    </r>
    <r>
      <rPr>
        <sz val="11"/>
        <color rgb="FF006096"/>
        <rFont val="Roboto Condensed"/>
      </rPr>
      <t xml:space="preserve">
</t>
    </r>
    <r>
      <rPr>
        <sz val="11"/>
        <color rgb="FF006096"/>
        <rFont val="Roboto Condensed"/>
      </rPr>
      <t xml:space="preserve">    "context"</t>
    </r>
    <r>
      <rPr>
        <sz val="11"/>
        <color rgb="FF006096"/>
        <rFont val="Roboto Condensed"/>
      </rPr>
      <t xml:space="preserve">
</t>
    </r>
    <r>
      <rPr>
        <sz val="11"/>
        <color rgb="FF006096"/>
        <rFont val="Roboto Condensed"/>
      </rPr>
      <t xml:space="preserve">    "os"</t>
    </r>
    <r>
      <rPr>
        <sz val="11"/>
        <color rgb="FF006096"/>
        <rFont val="Roboto Condensed"/>
      </rPr>
      <t xml:space="preserve">
</t>
    </r>
    <r>
      <rPr>
        <sz val="11"/>
        <color rgb="FF006096"/>
        <rFont val="Roboto Condensed"/>
      </rPr>
      <t xml:space="preserve">    "github.com/digitalocean/godo"</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func main() {</t>
    </r>
    <r>
      <rPr>
        <sz val="11"/>
        <color rgb="FF006096"/>
        <rFont val="Roboto Condensed"/>
      </rPr>
      <t xml:space="preserve">
</t>
    </r>
    <r>
      <rPr>
        <sz val="11"/>
        <color rgb="FF006096"/>
        <rFont val="Roboto Condensed"/>
      </rPr>
      <t xml:space="preserve">    token := os.Getenv("DIGITALOCEAN_TOKEN")</t>
    </r>
    <r>
      <rPr>
        <sz val="11"/>
        <color rgb="FF006096"/>
        <rFont val="Roboto Condensed"/>
      </rPr>
      <t xml:space="preserve">
</t>
    </r>
    <r>
      <rPr>
        <sz val="11"/>
        <color rgb="FF006096"/>
        <rFont val="Roboto Condensed"/>
      </rPr>
      <t xml:space="preserve">    client := godo.NewFromToken(token)</t>
    </r>
    <r>
      <rPr>
        <sz val="11"/>
        <color rgb="FF006096"/>
        <rFont val="Roboto Condensed"/>
      </rPr>
      <t xml:space="preserve">
</t>
    </r>
    <r>
      <rPr>
        <sz val="11"/>
        <color rgb="FF006096"/>
        <rFont val="Roboto Condensed"/>
      </rPr>
      <t xml:space="preserve">    ctx := context.TODO()</t>
    </r>
    <r>
      <rPr>
        <sz val="11"/>
        <color rgb="FF006096"/>
        <rFont val="Roboto Condensed"/>
      </rPr>
      <t xml:space="preserve">
</t>
    </r>
    <r>
      <rPr>
        <sz val="11"/>
        <color rgb="FF006096"/>
        <rFont val="Roboto Condensed"/>
      </rPr>
      <t xml:space="preserve">    createRequest := &amp;godo.FirewallRequest{</t>
    </r>
    <r>
      <rPr>
        <sz val="11"/>
        <color rgb="FF006096"/>
        <rFont val="Roboto Condensed"/>
      </rPr>
      <t xml:space="preserve">
</t>
    </r>
    <r>
      <rPr>
        <sz val="11"/>
        <color rgb="FF006096"/>
        <rFont val="Roboto Condensed"/>
      </rPr>
      <t xml:space="preserve">        Name: 'firewall',</t>
    </r>
    <r>
      <rPr>
        <sz val="11"/>
        <color rgb="FF006096"/>
        <rFont val="Roboto Condensed"/>
      </rPr>
      <t xml:space="preserve">
</t>
    </r>
    <r>
      <rPr>
        <sz val="11"/>
        <color rgb="FF006096"/>
        <rFont val="Roboto Condensed"/>
      </rPr>
      <t xml:space="preserve">        InboundRules: []godo.InboundRule{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PortRange: '80',</t>
    </r>
    <r>
      <rPr>
        <sz val="11"/>
        <color rgb="FF006096"/>
        <rFont val="Roboto Condensed"/>
      </rPr>
      <t xml:space="preserve">
</t>
    </r>
    <r>
      <rPr>
        <sz val="11"/>
        <color rgb="FF006096"/>
        <rFont val="Roboto Condensed"/>
      </rPr>
      <t xml:space="preserve">                Sources: &amp;godo.Sources{</t>
    </r>
    <r>
      <rPr>
        <sz val="11"/>
        <color rgb="FF006096"/>
        <rFont val="Roboto Condensed"/>
      </rPr>
      <t xml:space="preserve">
</t>
    </r>
    <r>
      <rPr>
        <sz val="11"/>
        <color rgb="FF006096"/>
        <rFont val="Roboto Condensed"/>
      </rPr>
      <t xml:space="preserve">                    LoadBalancerUIDs: []string{'4de7ac8b-495b-4884-9a69-1050c6793cd6'},</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PortRange: '22',</t>
    </r>
    <r>
      <rPr>
        <sz val="11"/>
        <color rgb="FF006096"/>
        <rFont val="Roboto Condensed"/>
      </rPr>
      <t xml:space="preserve">
</t>
    </r>
    <r>
      <rPr>
        <sz val="11"/>
        <color rgb="FF006096"/>
        <rFont val="Roboto Condensed"/>
      </rPr>
      <t xml:space="preserve">                Sources: &amp;godo.Sources{</t>
    </r>
    <r>
      <rPr>
        <sz val="11"/>
        <color rgb="FF006096"/>
        <rFont val="Roboto Condensed"/>
      </rPr>
      <t xml:space="preserve">
</t>
    </r>
    <r>
      <rPr>
        <sz val="11"/>
        <color rgb="FF006096"/>
        <rFont val="Roboto Condensed"/>
      </rPr>
      <t xml:space="preserve">                    Addresses: []string{'18.0.0.0/8'},</t>
    </r>
    <r>
      <rPr>
        <sz val="11"/>
        <color rgb="FF006096"/>
        <rFont val="Roboto Condensed"/>
      </rPr>
      <t xml:space="preserve">
</t>
    </r>
    <r>
      <rPr>
        <sz val="11"/>
        <color rgb="FF006096"/>
        <rFont val="Roboto Condensed"/>
      </rPr>
      <t xml:space="preserve">                    Tags: []string{'gateway'},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OutboundRules: []godo.OutboundRule{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PortRange: '80',</t>
    </r>
    <r>
      <rPr>
        <sz val="11"/>
        <color rgb="FF006096"/>
        <rFont val="Roboto Condensed"/>
      </rPr>
      <t xml:space="preserve">
</t>
    </r>
    <r>
      <rPr>
        <sz val="11"/>
        <color rgb="FF006096"/>
        <rFont val="Roboto Condensed"/>
      </rPr>
      <t xml:space="preserve">                Destinations: &amp;godo.Destinations{</t>
    </r>
    <r>
      <rPr>
        <sz val="11"/>
        <color rgb="FF006096"/>
        <rFont val="Roboto Condensed"/>
      </rPr>
      <t xml:space="preserve">
</t>
    </r>
    <r>
      <rPr>
        <sz val="11"/>
        <color rgb="FF006096"/>
        <rFont val="Roboto Condensed"/>
      </rPr>
      <t xml:space="preserve">                    Addresses: []string{'0.0.0.0/0', '::/0'},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DropletIDs: []int{8043964},</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firewall, req, err := client.Firewalls.Create(ctx, createRequest)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Ruby</t>
    </r>
    <r>
      <rPr>
        <sz val="11"/>
        <color rgb="FF000000"/>
        <rFont val="Calibri"/>
      </rPr>
      <t xml:space="preserve">
</t>
    </r>
    <r>
      <rPr>
        <sz val="11"/>
        <color rgb="FF000000"/>
        <rFont val="Calibri"/>
      </rPr>
      <t xml:space="preserve">Using DropletKit </t>
    </r>
    <r>
      <rPr>
        <sz val="11"/>
        <color rgb="FF0000FF"/>
        <rFont val="Calibri"/>
      </rPr>
      <t>(https://github.com/digitalocean/droplet_kit)</t>
    </r>
    <r>
      <rPr>
        <sz val="11"/>
        <color rgb="FF000000"/>
        <rFont val="Calibri"/>
      </rPr>
      <t>, the official DigitalOcean API client for Ruby:</t>
    </r>
    <r>
      <rPr>
        <sz val="11"/>
        <color rgb="FF000000"/>
        <rFont val="Calibri"/>
      </rPr>
      <t xml:space="preserve">
</t>
    </r>
    <r>
      <rPr>
        <sz val="11"/>
        <color rgb="FF006096"/>
        <rFont val="Roboto Condensed"/>
      </rPr>
      <t>require 'droplet_kit'</t>
    </r>
    <r>
      <rPr>
        <sz val="11"/>
        <color rgb="FF006096"/>
        <rFont val="Roboto Condensed"/>
      </rPr>
      <t xml:space="preserve">
</t>
    </r>
    <r>
      <rPr>
        <sz val="11"/>
        <color rgb="FF006096"/>
        <rFont val="Roboto Condensed"/>
      </rPr>
      <t>token = ENV['DIGITALOCEAN_TOKEN']</t>
    </r>
    <r>
      <rPr>
        <sz val="11"/>
        <color rgb="FF006096"/>
        <rFont val="Roboto Condensed"/>
      </rPr>
      <t xml:space="preserve">
</t>
    </r>
    <r>
      <rPr>
        <sz val="11"/>
        <color rgb="FF006096"/>
        <rFont val="Roboto Condensed"/>
      </rPr>
      <t>client = DropletKit::Client.new(access_token: token)</t>
    </r>
    <r>
      <rPr>
        <sz val="11"/>
        <color rgb="FF006096"/>
        <rFont val="Roboto Condensed"/>
      </rPr>
      <t xml:space="preserve">
</t>
    </r>
    <r>
      <rPr>
        <sz val="11"/>
        <color rgb="FF006096"/>
        <rFont val="Roboto Condensed"/>
      </rPr>
      <t>firewall = DropletKit::Firewall.new(</t>
    </r>
    <r>
      <rPr>
        <sz val="11"/>
        <color rgb="FF006096"/>
        <rFont val="Roboto Condensed"/>
      </rPr>
      <t xml:space="preserve">
</t>
    </r>
    <r>
      <rPr>
        <sz val="11"/>
        <color rgb="FF006096"/>
        <rFont val="Roboto Condensed"/>
      </rPr>
      <t xml:space="preserve">  name: 'firewall',</t>
    </r>
    <r>
      <rPr>
        <sz val="11"/>
        <color rgb="FF006096"/>
        <rFont val="Roboto Condensed"/>
      </rPr>
      <t xml:space="preserve">
</t>
    </r>
    <r>
      <rPr>
        <sz val="11"/>
        <color rgb="FF006096"/>
        <rFont val="Roboto Condensed"/>
      </rPr>
      <t xml:space="preserve">  inbound_rules: [</t>
    </r>
    <r>
      <rPr>
        <sz val="11"/>
        <color rgb="FF006096"/>
        <rFont val="Roboto Condensed"/>
      </rPr>
      <t xml:space="preserve">
</t>
    </r>
    <r>
      <rPr>
        <sz val="11"/>
        <color rgb="FF006096"/>
        <rFont val="Roboto Condensed"/>
      </rPr>
      <t xml:space="preserve">    DropletKit::FirewallInboundRule.new(</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ports: '80',</t>
    </r>
    <r>
      <rPr>
        <sz val="11"/>
        <color rgb="FF006096"/>
        <rFont val="Roboto Condensed"/>
      </rPr>
      <t xml:space="preserve">
</t>
    </r>
    <r>
      <rPr>
        <sz val="11"/>
        <color rgb="FF006096"/>
        <rFont val="Roboto Condensed"/>
      </rPr>
      <t xml:space="preserve">      sources: {</t>
    </r>
    <r>
      <rPr>
        <sz val="11"/>
        <color rgb="FF006096"/>
        <rFont val="Roboto Condensed"/>
      </rPr>
      <t xml:space="preserve">
</t>
    </r>
    <r>
      <rPr>
        <sz val="11"/>
        <color rgb="FF006096"/>
        <rFont val="Roboto Condensed"/>
      </rPr>
      <t xml:space="preserve">        load_balancer_uids: ['4de7ac8b-495b-4884-9a69-1050c6793cd6']</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DropletKit::FirewallInboundRule.new(</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ports: '22',</t>
    </r>
    <r>
      <rPr>
        <sz val="11"/>
        <color rgb="FF006096"/>
        <rFont val="Roboto Condensed"/>
      </rPr>
      <t xml:space="preserve">
</t>
    </r>
    <r>
      <rPr>
        <sz val="11"/>
        <color rgb="FF006096"/>
        <rFont val="Roboto Condensed"/>
      </rPr>
      <t xml:space="preserve">      sources: {</t>
    </r>
    <r>
      <rPr>
        <sz val="11"/>
        <color rgb="FF006096"/>
        <rFont val="Roboto Condensed"/>
      </rPr>
      <t xml:space="preserve">
</t>
    </r>
    <r>
      <rPr>
        <sz val="11"/>
        <color rgb="FF006096"/>
        <rFont val="Roboto Condensed"/>
      </rPr>
      <t xml:space="preserve">        tags: ['gateway'],</t>
    </r>
    <r>
      <rPr>
        <sz val="11"/>
        <color rgb="FF006096"/>
        <rFont val="Roboto Condensed"/>
      </rPr>
      <t xml:space="preserve">
</t>
    </r>
    <r>
      <rPr>
        <sz val="11"/>
        <color rgb="FF006096"/>
        <rFont val="Roboto Condensed"/>
      </rPr>
      <t xml:space="preserve">        addresses: ['18.0.0.0/8']</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outbound_rules: [</t>
    </r>
    <r>
      <rPr>
        <sz val="11"/>
        <color rgb="FF006096"/>
        <rFont val="Roboto Condensed"/>
      </rPr>
      <t xml:space="preserve">
</t>
    </r>
    <r>
      <rPr>
        <sz val="11"/>
        <color rgb="FF006096"/>
        <rFont val="Roboto Condensed"/>
      </rPr>
      <t xml:space="preserve">    DropletKit::FirewallOutboundRule.new(</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ports: '80',</t>
    </r>
    <r>
      <rPr>
        <sz val="11"/>
        <color rgb="FF006096"/>
        <rFont val="Roboto Condensed"/>
      </rPr>
      <t xml:space="preserve">
</t>
    </r>
    <r>
      <rPr>
        <sz val="11"/>
        <color rgb="FF006096"/>
        <rFont val="Roboto Condensed"/>
      </rPr>
      <t xml:space="preserve">      destinations: {</t>
    </r>
    <r>
      <rPr>
        <sz val="11"/>
        <color rgb="FF006096"/>
        <rFont val="Roboto Condensed"/>
      </rPr>
      <t xml:space="preserve">
</t>
    </r>
    <r>
      <rPr>
        <sz val="11"/>
        <color rgb="FF006096"/>
        <rFont val="Roboto Condensed"/>
      </rPr>
      <t xml:space="preserve">        addresses: ['0.0.0.0/0', '::/0'],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droplet_ids: [8043964]</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client.firewalls.create(firewall)</t>
    </r>
    <r>
      <rPr>
        <sz val="11"/>
        <color rgb="FF006096"/>
        <rFont val="Roboto Condensed"/>
      </rPr>
      <t xml:space="preserve">
</t>
    </r>
    <r>
      <rPr>
        <sz val="11"/>
        <color rgb="FF000000"/>
        <rFont val="Calibri"/>
      </rPr>
      <t xml:space="preserve">
</t>
    </r>
    <r>
      <rPr>
        <b/>
        <sz val="11"/>
        <color rgb="FF000000"/>
        <rFont val="Calibri"/>
      </rPr>
      <t>Python</t>
    </r>
    <r>
      <rPr>
        <sz val="11"/>
        <color rgb="FF000000"/>
        <rFont val="Calibri"/>
      </rPr>
      <t xml:space="preserve">
</t>
    </r>
    <r>
      <rPr>
        <sz val="11"/>
        <color rgb="FF000000"/>
        <rFont val="Calibri"/>
      </rPr>
      <t xml:space="preserve">Using PyDo </t>
    </r>
    <r>
      <rPr>
        <sz val="11"/>
        <color rgb="FF0000FF"/>
        <rFont val="Calibri"/>
      </rPr>
      <t>(https://github.com/digitalocean/pydo)</t>
    </r>
    <r>
      <rPr>
        <sz val="11"/>
        <color rgb="FF000000"/>
        <rFont val="Calibri"/>
      </rPr>
      <t>, the official DigitalOcean API client for Python:</t>
    </r>
    <r>
      <rPr>
        <sz val="11"/>
        <color rgb="FF000000"/>
        <rFont val="Calibri"/>
      </rPr>
      <t xml:space="preserve">
</t>
    </r>
    <r>
      <rPr>
        <sz val="11"/>
        <color rgb="FF006096"/>
        <rFont val="Roboto Condensed"/>
      </rPr>
      <t>import os</t>
    </r>
    <r>
      <rPr>
        <sz val="11"/>
        <color rgb="FF006096"/>
        <rFont val="Roboto Condensed"/>
      </rPr>
      <t xml:space="preserve">
</t>
    </r>
    <r>
      <rPr>
        <sz val="11"/>
        <color rgb="FF006096"/>
        <rFont val="Roboto Condensed"/>
      </rPr>
      <t>from pydo import Client</t>
    </r>
    <r>
      <rPr>
        <sz val="11"/>
        <color rgb="FF006096"/>
        <rFont val="Roboto Condensed"/>
      </rPr>
      <t xml:space="preserve">
</t>
    </r>
    <r>
      <rPr>
        <sz val="11"/>
        <color rgb="FF006096"/>
        <rFont val="Roboto Condensed"/>
      </rPr>
      <t>client = Client(token=os.environ.get("DIGITALOCEAN_TOKEN"))</t>
    </r>
    <r>
      <rPr>
        <sz val="11"/>
        <color rgb="FF006096"/>
        <rFont val="Roboto Condensed"/>
      </rPr>
      <t xml:space="preserve">
</t>
    </r>
    <r>
      <rPr>
        <sz val="11"/>
        <color rgb="FF006096"/>
        <rFont val="Roboto Condensed"/>
      </rPr>
      <t>req = {</t>
    </r>
    <r>
      <rPr>
        <sz val="11"/>
        <color rgb="FF006096"/>
        <rFont val="Roboto Condensed"/>
      </rPr>
      <t xml:space="preserve">
</t>
    </r>
    <r>
      <rPr>
        <sz val="11"/>
        <color rgb="FF006096"/>
        <rFont val="Roboto Condensed"/>
      </rPr>
      <t xml:space="preserve">  "name": "firewall",</t>
    </r>
    <r>
      <rPr>
        <sz val="11"/>
        <color rgb="FF006096"/>
        <rFont val="Roboto Condensed"/>
      </rPr>
      <t xml:space="preserve">
</t>
    </r>
    <r>
      <rPr>
        <sz val="11"/>
        <color rgb="FF006096"/>
        <rFont val="Roboto Condensed"/>
      </rPr>
      <t xml:space="preserve">  "inbound_rules":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"ports": "80",</t>
    </r>
    <r>
      <rPr>
        <sz val="11"/>
        <color rgb="FF006096"/>
        <rFont val="Roboto Condensed"/>
      </rPr>
      <t xml:space="preserve">
</t>
    </r>
    <r>
      <rPr>
        <sz val="11"/>
        <color rgb="FF006096"/>
        <rFont val="Roboto Condensed"/>
      </rPr>
      <t xml:space="preserve">      "sources": {</t>
    </r>
    <r>
      <rPr>
        <sz val="11"/>
        <color rgb="FF006096"/>
        <rFont val="Roboto Condensed"/>
      </rPr>
      <t xml:space="preserve">
</t>
    </r>
    <r>
      <rPr>
        <sz val="11"/>
        <color rgb="FF006096"/>
        <rFont val="Roboto Condensed"/>
      </rPr>
      <t xml:space="preserve">        "load_balancer_uids": [</t>
    </r>
    <r>
      <rPr>
        <sz val="11"/>
        <color rgb="FF006096"/>
        <rFont val="Roboto Condensed"/>
      </rPr>
      <t xml:space="preserve">
</t>
    </r>
    <r>
      <rPr>
        <sz val="11"/>
        <color rgb="FF006096"/>
        <rFont val="Roboto Condensed"/>
      </rPr>
      <t xml:space="preserve">          "4de7ac8b-495b-4884-9a69-1050c6793cd6"</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"ports": "22",</t>
    </r>
    <r>
      <rPr>
        <sz val="11"/>
        <color rgb="FF006096"/>
        <rFont val="Roboto Condensed"/>
      </rPr>
      <t xml:space="preserve">
</t>
    </r>
    <r>
      <rPr>
        <sz val="11"/>
        <color rgb="FF006096"/>
        <rFont val="Roboto Condensed"/>
      </rPr>
      <t xml:space="preserve">      "sources": {</t>
    </r>
    <r>
      <rPr>
        <sz val="11"/>
        <color rgb="FF006096"/>
        <rFont val="Roboto Condensed"/>
      </rPr>
      <t xml:space="preserve">
</t>
    </r>
    <r>
      <rPr>
        <sz val="11"/>
        <color rgb="FF006096"/>
        <rFont val="Roboto Condensed"/>
      </rPr>
      <t xml:space="preserve">        "tags": [</t>
    </r>
    <r>
      <rPr>
        <sz val="11"/>
        <color rgb="FF006096"/>
        <rFont val="Roboto Condensed"/>
      </rPr>
      <t xml:space="preserve">
</t>
    </r>
    <r>
      <rPr>
        <sz val="11"/>
        <color rgb="FF006096"/>
        <rFont val="Roboto Condensed"/>
      </rPr>
      <t xml:space="preserve">          "gateway"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"addresses": [</t>
    </r>
    <r>
      <rPr>
        <sz val="11"/>
        <color rgb="FF006096"/>
        <rFont val="Roboto Condensed"/>
      </rPr>
      <t xml:space="preserve">
</t>
    </r>
    <r>
      <rPr>
        <sz val="11"/>
        <color rgb="FF006096"/>
        <rFont val="Roboto Condensed"/>
      </rPr>
      <t xml:space="preserve">          "18.0.0.0/8"</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"outbound_rules":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"ports": "80",</t>
    </r>
    <r>
      <rPr>
        <sz val="11"/>
        <color rgb="FF006096"/>
        <rFont val="Roboto Condensed"/>
      </rPr>
      <t xml:space="preserve">
</t>
    </r>
    <r>
      <rPr>
        <sz val="11"/>
        <color rgb="FF006096"/>
        <rFont val="Roboto Condensed"/>
      </rPr>
      <t xml:space="preserve">      "destinations": {</t>
    </r>
    <r>
      <rPr>
        <sz val="11"/>
        <color rgb="FF006096"/>
        <rFont val="Roboto Condensed"/>
      </rPr>
      <t xml:space="preserve">
</t>
    </r>
    <r>
      <rPr>
        <sz val="11"/>
        <color rgb="FF006096"/>
        <rFont val="Roboto Condensed"/>
      </rPr>
      <t xml:space="preserve">        "addresses": [</t>
    </r>
    <r>
      <rPr>
        <sz val="11"/>
        <color rgb="FF006096"/>
        <rFont val="Roboto Condensed"/>
      </rPr>
      <t xml:space="preserve">
</t>
    </r>
    <r>
      <rPr>
        <sz val="11"/>
        <color rgb="FF006096"/>
        <rFont val="Roboto Condensed"/>
      </rPr>
      <t xml:space="preserve">          "0.0.0.0/0",</t>
    </r>
    <r>
      <rPr>
        <sz val="11"/>
        <color rgb="FF006096"/>
        <rFont val="Roboto Condensed"/>
      </rPr>
      <t xml:space="preserve">
</t>
    </r>
    <r>
      <rPr>
        <sz val="11"/>
        <color rgb="FF006096"/>
        <rFont val="Roboto Condensed"/>
      </rPr>
      <t xml:space="preserve">          "::/0"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"droplet_ids": [</t>
    </r>
    <r>
      <rPr>
        <sz val="11"/>
        <color rgb="FF006096"/>
        <rFont val="Roboto Condensed"/>
      </rPr>
      <t xml:space="preserve">
</t>
    </r>
    <r>
      <rPr>
        <sz val="11"/>
        <color rgb="FF006096"/>
        <rFont val="Roboto Condensed"/>
      </rPr>
      <t xml:space="preserve">    8043964</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resp = client.firewalls.create(body=req)</t>
    </r>
    <r>
      <rPr>
        <sz val="11"/>
        <color rgb="FF006096"/>
        <rFont val="Roboto Condensed"/>
      </rPr>
      <t xml:space="preserve">
</t>
    </r>
  </si>
  <si>
    <r>
      <rPr>
        <sz val="11"/>
        <color rgb="FF000000"/>
        <rFont val="Calibri"/>
      </rPr>
      <t>A firewall is a security system that monitors and controls network traffic based on a set of security rules, deciding whether to allow incoming and outgoing traffic to pass through to the systems behind the firewall. Firewalls usually sit between a trusted network and an untrusted network; oftentimes the untrusted network is the Internet. DigitalOcean Droplets, by default, sit on the public internet making firewalls especially critical (note: this does not apply to VPC droplets).</t>
    </r>
    <r>
      <rPr>
        <sz val="11"/>
        <color rgb="FF000000"/>
        <rFont val="Calibri"/>
      </rPr>
      <t xml:space="preserve">
</t>
    </r>
    <r>
      <rPr>
        <sz val="11"/>
        <color rgb="FF000000"/>
        <rFont val="Calibri"/>
      </rPr>
      <t>DigitalOcean offers a firewall product that you can use and we will discuss the usage of that product below. However, you can also use Linux provided firewall tooling like iptables, ufw, etc. Host-based firewalls are not covered here.</t>
    </r>
  </si>
  <si>
    <r>
      <rPr>
        <sz val="11"/>
        <color rgb="FF000000"/>
        <rFont val="Calibri"/>
      </rPr>
      <t>If firewall rules are too strict or incorrectly configured, legitimate traffic such as client requests, administrative access, or inter-service communication might be blocked, leading to service disruptions or degraded performance.</t>
    </r>
  </si>
  <si>
    <r>
      <rPr>
        <b/>
        <sz val="11"/>
        <color rgb="FF000000"/>
        <rFont val="Calibri"/>
      </rPr>
      <t>Using the Control Panel</t>
    </r>
    <r>
      <rPr>
        <sz val="11"/>
        <color rgb="FF000000"/>
        <rFont val="Calibri"/>
      </rPr>
      <t xml:space="preserve">
</t>
    </r>
    <r>
      <rPr>
        <sz val="11"/>
        <color rgb="FF000000"/>
        <rFont val="Calibri"/>
      </rPr>
      <t>-  Log in to your DigitalOcean account at https://cloud.digitalocean.com/login.</t>
    </r>
    <r>
      <rPr>
        <sz val="11"/>
        <color rgb="FF000000"/>
        <rFont val="Calibri"/>
      </rPr>
      <t xml:space="preserve">
</t>
    </r>
    <r>
      <rPr>
        <sz val="11"/>
        <color rgb="FF000000"/>
        <rFont val="Calibri"/>
      </rPr>
      <t xml:space="preserve">-  In the DigitalOcean Control Panel, click on </t>
    </r>
    <r>
      <rPr>
        <b/>
        <sz val="11"/>
        <color rgb="FF000000"/>
        <rFont val="Calibri"/>
      </rPr>
      <t>Droplets</t>
    </r>
    <r>
      <rPr>
        <sz val="11"/>
        <color rgb="FF000000"/>
        <rFont val="Calibri"/>
      </rPr>
      <t xml:space="preserve"> in the left sidebar to access your Droplets.</t>
    </r>
    <r>
      <rPr>
        <sz val="11"/>
        <color rgb="FF000000"/>
        <rFont val="Calibri"/>
      </rPr>
      <t xml:space="preserve">
</t>
    </r>
    <r>
      <rPr>
        <sz val="11"/>
        <color rgb="FF000000"/>
        <rFont val="Calibri"/>
      </rPr>
      <t>-  Find the Droplet you want to check for a firewall and click on its name to go to the Droplet's detail page.</t>
    </r>
    <r>
      <rPr>
        <sz val="11"/>
        <color rgb="FF000000"/>
        <rFont val="Calibri"/>
      </rPr>
      <t xml:space="preserve">
</t>
    </r>
    <r>
      <rPr>
        <sz val="11"/>
        <color rgb="FF000000"/>
        <rFont val="Calibri"/>
      </rPr>
      <t xml:space="preserve">-  In the Droplet detail page, click on the </t>
    </r>
    <r>
      <rPr>
        <b/>
        <sz val="11"/>
        <color rgb="FF000000"/>
        <rFont val="Calibri"/>
      </rPr>
      <t>Networking</t>
    </r>
    <r>
      <rPr>
        <sz val="11"/>
        <color rgb="FF000000"/>
        <rFont val="Calibri"/>
      </rPr>
      <t xml:space="preserve"> tab.</t>
    </r>
    <r>
      <rPr>
        <sz val="11"/>
        <color rgb="FF000000"/>
        <rFont val="Calibri"/>
      </rPr>
      <t xml:space="preserve">
</t>
    </r>
    <r>
      <rPr>
        <sz val="11"/>
        <color rgb="FF000000"/>
        <rFont val="Calibri"/>
      </rPr>
      <t xml:space="preserve">-  Scroll down to the </t>
    </r>
    <r>
      <rPr>
        <b/>
        <sz val="11"/>
        <color rgb="FF000000"/>
        <rFont val="Calibri"/>
      </rPr>
      <t>Firewalls</t>
    </r>
    <r>
      <rPr>
        <sz val="11"/>
        <color rgb="FF000000"/>
        <rFont val="Calibri"/>
      </rPr>
      <t xml:space="preserve"> section. If a firewall is configured for this Droplet, it will be listed here, along with its name and any associated rules.</t>
    </r>
    <r>
      <rPr>
        <sz val="11"/>
        <color rgb="FF000000"/>
        <rFont val="Calibri"/>
      </rPr>
      <t xml:space="preserve">
</t>
    </r>
    <r>
      <rPr>
        <b/>
        <sz val="11"/>
        <color rgb="FF000000"/>
        <rFont val="Calibri"/>
      </rPr>
      <t>Using the Command Line</t>
    </r>
    <r>
      <rPr>
        <sz val="11"/>
        <color rgb="FF000000"/>
        <rFont val="Calibri"/>
      </rPr>
      <t xml:space="preserve">
</t>
    </r>
    <r>
      <rPr>
        <sz val="11"/>
        <color rgb="FF000000"/>
        <rFont val="Calibri"/>
      </rPr>
      <t xml:space="preserve">- Connect to your Droplet using SSH. You can do this using the following command, replacing </t>
    </r>
    <r>
      <rPr>
        <b/>
        <sz val="11"/>
        <color rgb="FF000000"/>
        <rFont val="Calibri"/>
      </rPr>
      <t>your-droplet-ip</t>
    </r>
    <r>
      <rPr>
        <sz val="11"/>
        <color rgb="FF000000"/>
        <rFont val="Calibri"/>
      </rPr>
      <t xml:space="preserve"> with your Droplet's IP address and </t>
    </r>
    <r>
      <rPr>
        <b/>
        <sz val="11"/>
        <color rgb="FF000000"/>
        <rFont val="Calibri"/>
      </rPr>
      <t>your-ssh-key</t>
    </r>
    <r>
      <rPr>
        <sz val="11"/>
        <color rgb="FF000000"/>
        <rFont val="Calibri"/>
      </rPr>
      <t xml:space="preserve"> with your SSH private key file:</t>
    </r>
    <r>
      <rPr>
        <sz val="11"/>
        <color rgb="FF000000"/>
        <rFont val="Calibri"/>
      </rPr>
      <t xml:space="preserve">
</t>
    </r>
    <r>
      <rPr>
        <sz val="11"/>
        <color rgb="FF006096"/>
        <rFont val="Roboto Condensed"/>
      </rPr>
      <t>ssh -i /path/to/your-ssh-key root@your-droplet-ip</t>
    </r>
    <r>
      <rPr>
        <sz val="11"/>
        <color rgb="FF006096"/>
        <rFont val="Roboto Condensed"/>
      </rPr>
      <t xml:space="preserve">
</t>
    </r>
    <r>
      <rPr>
        <sz val="11"/>
        <color rgb="FF000000"/>
        <rFont val="Calibri"/>
      </rPr>
      <t xml:space="preserve">
</t>
    </r>
    <r>
      <rPr>
        <sz val="11"/>
        <color rgb="FF000000"/>
        <rFont val="Calibri"/>
      </rPr>
      <t>- Once logged in, you can check if a firewall is configured. Run the following commands:</t>
    </r>
    <r>
      <rPr>
        <sz val="11"/>
        <color rgb="FF000000"/>
        <rFont val="Calibri"/>
      </rPr>
      <t xml:space="preserve">
</t>
    </r>
    <r>
      <rPr>
        <sz val="11"/>
        <color rgb="FF006096"/>
        <rFont val="Roboto Condensed"/>
      </rPr>
      <t>doctl compute firewall list</t>
    </r>
    <r>
      <rPr>
        <sz val="11"/>
        <color rgb="FF006096"/>
        <rFont val="Roboto Condensed"/>
      </rPr>
      <t xml:space="preserve">
</t>
    </r>
    <r>
      <rPr>
        <sz val="11"/>
        <color rgb="FF000000"/>
        <rFont val="Calibri"/>
      </rPr>
      <t xml:space="preserve">
</t>
    </r>
    <r>
      <rPr>
        <sz val="11"/>
        <color rgb="FF006096"/>
        <rFont val="Roboto Condensed"/>
      </rPr>
      <t>doctl compute firewall list-by-droplet</t>
    </r>
    <r>
      <rPr>
        <sz val="11"/>
        <color rgb="FF006096"/>
        <rFont val="Roboto Condensed"/>
      </rPr>
      <t xml:space="preserve">
</t>
    </r>
    <r>
      <rPr>
        <sz val="11"/>
        <color rgb="FF000000"/>
        <rFont val="Calibri"/>
      </rPr>
      <t xml:space="preserve">
</t>
    </r>
    <r>
      <rPr>
        <sz val="11"/>
        <color rgb="FF000000"/>
        <rFont val="Calibri"/>
      </rPr>
      <t>If a firewall is enabled and has rules, you will see output similar to the following:</t>
    </r>
    <r>
      <rPr>
        <sz val="11"/>
        <color rgb="FF000000"/>
        <rFont val="Calibri"/>
      </rPr>
      <t xml:space="preserve">
</t>
    </r>
    <r>
      <rPr>
        <sz val="11"/>
        <color rgb="FF006096"/>
        <rFont val="Roboto Condensed"/>
      </rPr>
      <t xml:space="preserve">  Status: active</t>
    </r>
    <r>
      <rPr>
        <sz val="11"/>
        <color rgb="FF006096"/>
        <rFont val="Roboto Condensed"/>
      </rPr>
      <t xml:space="preserve">
</t>
    </r>
    <r>
      <rPr>
        <sz val="11"/>
        <color rgb="FF006096"/>
        <rFont val="Roboto Condensed"/>
      </rPr>
      <t xml:space="preserve">  To                         Action      From</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  OpenSSH                    ALLOW       Anywhere</t>
    </r>
    <r>
      <rPr>
        <sz val="11"/>
        <color rgb="FF006096"/>
        <rFont val="Roboto Condensed"/>
      </rPr>
      <t xml:space="preserve">
</t>
    </r>
    <r>
      <rPr>
        <sz val="11"/>
        <color rgb="FF006096"/>
        <rFont val="Roboto Condensed"/>
      </rPr>
      <t xml:space="preserve">  80/tcp                     ALLOW       Anywhere</t>
    </r>
    <r>
      <rPr>
        <sz val="11"/>
        <color rgb="FF006096"/>
        <rFont val="Roboto Condensed"/>
      </rPr>
      <t xml:space="preserve">
</t>
    </r>
    <r>
      <rPr>
        <sz val="11"/>
        <color rgb="FF000000"/>
        <rFont val="Calibri"/>
      </rPr>
      <t xml:space="preserve">
</t>
    </r>
    <r>
      <rPr>
        <sz val="11"/>
        <color rgb="FF000000"/>
        <rFont val="Calibri"/>
      </rPr>
      <t>If no firewall is configured, the output will indicate that the firewall is inactive or not installed.</t>
    </r>
  </si>
  <si>
    <t>2.3</t>
  </si>
  <si>
    <r>
      <rPr>
        <sz val="11"/>
        <rFont val="Calibri"/>
      </rPr>
      <t>Ensure the Droplet is Connected to a Firewall</t>
    </r>
  </si>
  <si>
    <t>Level 1</t>
  </si>
  <si>
    <r>
      <rPr>
        <b/>
        <sz val="11"/>
        <color rgb="FF000000"/>
        <rFont val="Calibri"/>
      </rPr>
      <t>Add Droplets from a Firewall Using the Control Panel</t>
    </r>
    <r>
      <rPr>
        <sz val="11"/>
        <color rgb="FF000000"/>
        <rFont val="Calibri"/>
      </rPr>
      <t xml:space="preserve">
</t>
    </r>
    <r>
      <rPr>
        <sz val="11"/>
        <color rgb="FF000000"/>
        <rFont val="Calibri"/>
      </rPr>
      <t xml:space="preserve">- Log in to the control panel </t>
    </r>
    <r>
      <rPr>
        <sz val="11"/>
        <color rgb="FF0000FF"/>
        <rFont val="Calibri"/>
      </rPr>
      <t>(https://cloud.digitalocean.com/)</t>
    </r>
    <r>
      <rPr>
        <sz val="11"/>
        <color rgb="FF000000"/>
        <rFont val="Calibri"/>
      </rPr>
      <t xml:space="preserve">, choose </t>
    </r>
    <r>
      <rPr>
        <b/>
        <sz val="11"/>
        <color rgb="FF000000"/>
        <rFont val="Calibri"/>
      </rPr>
      <t>Networking</t>
    </r>
    <r>
      <rPr>
        <sz val="11"/>
        <color rgb="FF000000"/>
        <rFont val="Calibri"/>
      </rPr>
      <t xml:space="preserve"> from the top menu, then </t>
    </r>
    <r>
      <rPr>
        <b/>
        <sz val="11"/>
        <color rgb="FF000000"/>
        <rFont val="Calibri"/>
      </rPr>
      <t>Firewalls</t>
    </r>
    <r>
      <rPr>
        <sz val="11"/>
        <color rgb="FF000000"/>
        <rFont val="Calibri"/>
      </rPr>
      <t>.</t>
    </r>
    <r>
      <rPr>
        <sz val="11"/>
        <color rgb="FF000000"/>
        <rFont val="Calibri"/>
      </rPr>
      <t xml:space="preserve">
</t>
    </r>
    <r>
      <rPr>
        <sz val="11"/>
        <color rgb="FF000000"/>
        <rFont val="Calibri"/>
      </rPr>
      <t xml:space="preserve">- Select the firewall you want to check or modify, then navigate to its </t>
    </r>
    <r>
      <rPr>
        <b/>
        <sz val="11"/>
        <color rgb="FF000000"/>
        <rFont val="Calibri"/>
      </rPr>
      <t>Droplets</t>
    </r>
    <r>
      <rPr>
        <sz val="11"/>
        <color rgb="FF000000"/>
        <rFont val="Calibri"/>
      </rPr>
      <t xml:space="preserve"> tab. A firewall’s </t>
    </r>
    <r>
      <rPr>
        <b/>
        <sz val="11"/>
        <color rgb="FF000000"/>
        <rFont val="Calibri"/>
      </rPr>
      <t>Droplets</t>
    </r>
    <r>
      <rPr>
        <sz val="11"/>
        <color rgb="FF000000"/>
        <rFont val="Calibri"/>
      </rPr>
      <t xml:space="preserve"> tab lists all of the Droplets protected by the firewall. Droplets added individually are shown on their own line, and Droplets added with a tag are shown below the tag.</t>
    </r>
    <r>
      <rPr>
        <sz val="11"/>
        <color rgb="FF000000"/>
        <rFont val="Calibri"/>
      </rPr>
      <t xml:space="preserve">
</t>
    </r>
    <r>
      <rPr>
        <sz val="11"/>
        <color rgb="FF000000"/>
        <rFont val="Calibri"/>
      </rPr>
      <t xml:space="preserve">- To add another Droplet or tag to the firewall, use the </t>
    </r>
    <r>
      <rPr>
        <b/>
        <sz val="11"/>
        <color rgb="FF000000"/>
        <rFont val="Calibri"/>
      </rPr>
      <t>Add Droplets</t>
    </r>
    <r>
      <rPr>
        <sz val="11"/>
        <color rgb="FF000000"/>
        <rFont val="Calibri"/>
      </rPr>
      <t xml:space="preserve"> button.</t>
    </r>
    <r>
      <rPr>
        <sz val="11"/>
        <color rgb="FF000000"/>
        <rFont val="Calibri"/>
      </rPr>
      <t xml:space="preserve">
</t>
    </r>
    <r>
      <rPr>
        <b/>
        <sz val="11"/>
        <color rgb="FF000000"/>
        <rFont val="Calibri"/>
      </rPr>
      <t>Using the CLI</t>
    </r>
    <r>
      <rPr>
        <sz val="11"/>
        <color rgb="FF000000"/>
        <rFont val="Calibri"/>
      </rPr>
      <t xml:space="preserve">
</t>
    </r>
    <r>
      <rPr>
        <sz val="11"/>
        <color rgb="FF000000"/>
        <rFont val="Calibri"/>
      </rPr>
      <t>The commands to add Droplets from a firewall require the Droplet’s ID. To retrieve a list of Droplets and their IDs, use the command:</t>
    </r>
    <r>
      <rPr>
        <sz val="11"/>
        <color rgb="FF000000"/>
        <rFont val="Calibri"/>
      </rPr>
      <t xml:space="preserve">
</t>
    </r>
    <r>
      <rPr>
        <sz val="11"/>
        <color rgb="FF006096"/>
        <rFont val="Roboto Condensed"/>
      </rPr>
      <t>doctl compute droplet list</t>
    </r>
    <r>
      <rPr>
        <sz val="11"/>
        <color rgb="FF006096"/>
        <rFont val="Roboto Condensed"/>
      </rPr>
      <t xml:space="preserve">
</t>
    </r>
    <r>
      <rPr>
        <sz val="11"/>
        <color rgb="FF000000"/>
        <rFont val="Calibri"/>
      </rPr>
      <t xml:space="preserve">
</t>
    </r>
    <r>
      <rPr>
        <sz val="11"/>
        <color rgb="FF000000"/>
        <rFont val="Calibri"/>
      </rPr>
      <t xml:space="preserve">- Install </t>
    </r>
    <r>
      <rPr>
        <b/>
        <sz val="11"/>
        <color rgb="FF000000"/>
        <rFont val="Calibri"/>
      </rPr>
      <t>doctl</t>
    </r>
    <r>
      <rPr>
        <sz val="11"/>
        <color rgb="FF000000"/>
        <rFont val="Calibri"/>
      </rPr>
      <t xml:space="preserve"> </t>
    </r>
    <r>
      <rPr>
        <sz val="11"/>
        <color rgb="FF0000FF"/>
        <rFont val="Calibri"/>
      </rPr>
      <t>(https://docs.digitalocean.com/reference/doctl/how-to/install/)</t>
    </r>
    <r>
      <rPr>
        <sz val="11"/>
        <color rgb="FF000000"/>
        <rFont val="Calibri"/>
      </rPr>
      <t>, the official DigitalOcean CLI.</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
    </r>
    <r>
      <rPr>
        <b/>
        <sz val="11"/>
        <color rgb="FF000000"/>
        <rFont val="Calibri"/>
      </rPr>
      <t>doctl</t>
    </r>
    <r>
      <rPr>
        <sz val="11"/>
        <color rgb="FF000000"/>
        <rFont val="Calibri"/>
      </rPr>
      <t>.</t>
    </r>
    <r>
      <rPr>
        <sz val="11"/>
        <color rgb="FF000000"/>
        <rFont val="Calibri"/>
      </rPr>
      <t xml:space="preserve">
</t>
    </r>
    <r>
      <rPr>
        <sz val="11"/>
        <color rgb="FF000000"/>
        <rFont val="Calibri"/>
      </rPr>
      <t xml:space="preserve">- Use the token to grant </t>
    </r>
    <r>
      <rPr>
        <b/>
        <sz val="11"/>
        <color rgb="FF000000"/>
        <rFont val="Calibri"/>
      </rPr>
      <t>doctl</t>
    </r>
    <r>
      <rPr>
        <sz val="11"/>
        <color rgb="FF000000"/>
        <rFont val="Calibri"/>
      </rPr>
      <t xml:space="preserve"> access to your DigitalOcean account.</t>
    </r>
    <r>
      <rPr>
        <sz val="11"/>
        <color rgb="FF000000"/>
        <rFont val="Calibri"/>
      </rPr>
      <t xml:space="preserve">
</t>
    </r>
    <r>
      <rPr>
        <sz val="11"/>
        <color rgb="FF006096"/>
        <rFont val="Roboto Condensed"/>
      </rPr>
      <t>doctl auth init</t>
    </r>
    <r>
      <rPr>
        <sz val="11"/>
        <color rgb="FF006096"/>
        <rFont val="Roboto Condensed"/>
      </rPr>
      <t xml:space="preserve">
</t>
    </r>
    <r>
      <rPr>
        <sz val="11"/>
        <color rgb="FF000000"/>
        <rFont val="Calibri"/>
      </rPr>
      <t xml:space="preserve">
</t>
    </r>
    <r>
      <rPr>
        <sz val="11"/>
        <color rgb="FF000000"/>
        <rFont val="Calibri"/>
      </rPr>
      <t>- Finally, run</t>
    </r>
    <r>
      <rPr>
        <sz val="11"/>
        <color rgb="FF000000"/>
        <rFont val="Calibri"/>
      </rPr>
      <t xml:space="preserve">
</t>
    </r>
    <r>
      <rPr>
        <sz val="11"/>
        <color rgb="FF006096"/>
        <rFont val="Roboto Condensed"/>
      </rPr>
      <t>doctl compute firewall add-droplets</t>
    </r>
    <r>
      <rPr>
        <sz val="11"/>
        <color rgb="FF006096"/>
        <rFont val="Roboto Condensed"/>
      </rPr>
      <t xml:space="preserve">
</t>
    </r>
    <r>
      <rPr>
        <sz val="11"/>
        <color rgb="FF000000"/>
        <rFont val="Calibri"/>
      </rPr>
      <t xml:space="preserve">
</t>
    </r>
    <r>
      <rPr>
        <sz val="11"/>
        <color rgb="FF000000"/>
        <rFont val="Calibri"/>
      </rPr>
      <t xml:space="preserve">Basic usage looks like this, but you can read the usage docs </t>
    </r>
    <r>
      <rPr>
        <sz val="11"/>
        <color rgb="FF0000FF"/>
        <rFont val="Calibri"/>
      </rPr>
      <t>(https://docs.digitalocean.com/reference/doctl/reference/compute/firewall/add-droplets/)</t>
    </r>
    <r>
      <rPr>
        <sz val="11"/>
        <color rgb="FF000000"/>
        <rFont val="Calibri"/>
      </rPr>
      <t xml:space="preserve"> for more details:</t>
    </r>
    <r>
      <rPr>
        <sz val="11"/>
        <color rgb="FF000000"/>
        <rFont val="Calibri"/>
      </rPr>
      <t xml:space="preserve">
</t>
    </r>
    <r>
      <rPr>
        <sz val="11"/>
        <color rgb="FF006096"/>
        <rFont val="Roboto Condensed"/>
      </rPr>
      <t>doctl compute firewall add-droplets &lt;firewall-id&gt; [flags]</t>
    </r>
    <r>
      <rPr>
        <sz val="11"/>
        <color rgb="FF006096"/>
        <rFont val="Roboto Condensed"/>
      </rPr>
      <t xml:space="preserve">
</t>
    </r>
    <r>
      <rPr>
        <sz val="11"/>
        <color rgb="FF000000"/>
        <rFont val="Calibri"/>
      </rPr>
      <t xml:space="preserve">
</t>
    </r>
    <r>
      <rPr>
        <b/>
        <sz val="11"/>
        <color rgb="FF000000"/>
        <rFont val="Calibri"/>
      </rPr>
      <t>Using the API</t>
    </r>
    <r>
      <rPr>
        <sz val="11"/>
        <color rgb="FF000000"/>
        <rFont val="Calibri"/>
      </rPr>
      <t xml:space="preserve">
</t>
    </r>
    <r>
      <rPr>
        <sz val="11"/>
        <color rgb="FF000000"/>
        <rFont val="Calibri"/>
      </rPr>
      <t xml:space="preserve">The API calls to add and remove Droplets from a firewall require the Droplet’s ID. To retrieve a list of Droplets and their IDs, use the </t>
    </r>
    <r>
      <rPr>
        <b/>
        <sz val="11"/>
        <color rgb="FF000000"/>
        <rFont val="Calibri"/>
      </rPr>
      <t>/v2/droplets</t>
    </r>
    <r>
      <rPr>
        <sz val="11"/>
        <color rgb="FF000000"/>
        <rFont val="Calibri"/>
      </rPr>
      <t xml:space="preserve"> endpoint </t>
    </r>
    <r>
      <rPr>
        <sz val="11"/>
        <color rgb="FF0000FF"/>
        <rFont val="Calibri"/>
      </rPr>
      <t>(https://docs.digitalocean.com/reference/api/digitalocean/#operation/droplets_list)</t>
    </r>
    <r>
      <rPr>
        <sz val="11"/>
        <color rgb="FF000000"/>
        <rFont val="Calibri"/>
      </rPr>
      <t>.</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the API.</t>
    </r>
    <r>
      <rPr>
        <sz val="11"/>
        <color rgb="FF000000"/>
        <rFont val="Calibri"/>
      </rPr>
      <t xml:space="preserve">
</t>
    </r>
    <r>
      <rPr>
        <sz val="11"/>
        <color rgb="FF000000"/>
        <rFont val="Calibri"/>
      </rPr>
      <t xml:space="preserve">- Send a POST request to </t>
    </r>
    <r>
      <rPr>
        <b/>
        <sz val="11"/>
        <color rgb="FF000000"/>
        <rFont val="Calibri"/>
      </rPr>
      <t>https://api.digitalocean.com/v2/firewalls/{firewall_id}/droplets</t>
    </r>
    <r>
      <rPr>
        <sz val="11"/>
        <color rgb="FF000000"/>
        <rFont val="Calibri"/>
      </rPr>
      <t xml:space="preserve"> </t>
    </r>
    <r>
      <rPr>
        <sz val="11"/>
        <color rgb="FF0000FF"/>
        <rFont val="Calibri"/>
      </rPr>
      <t>(https://docs.digitalocean.com/reference/api/digitalocean//#operation/firewalls_assign_droplets)</t>
    </r>
    <r>
      <rPr>
        <sz val="11"/>
        <color rgb="FF000000"/>
        <rFont val="Calibri"/>
      </rPr>
      <t>.</t>
    </r>
    <r>
      <rPr>
        <sz val="11"/>
        <color rgb="FF000000"/>
        <rFont val="Calibri"/>
      </rPr>
      <t xml:space="preserve">
</t>
    </r>
    <r>
      <rPr>
        <b/>
        <sz val="11"/>
        <color rgb="FF000000"/>
        <rFont val="Calibri"/>
      </rPr>
      <t>Using cURL</t>
    </r>
    <r>
      <rPr>
        <sz val="11"/>
        <color rgb="FF000000"/>
        <rFont val="Calibri"/>
      </rPr>
      <t xml:space="preserve">
</t>
    </r>
    <r>
      <rPr>
        <sz val="11"/>
        <color rgb="FF006096"/>
        <rFont val="Roboto Condensed"/>
      </rPr>
      <t>curl -X POST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'{"droplet_ids":[49696269]}' \</t>
    </r>
    <r>
      <rPr>
        <sz val="11"/>
        <color rgb="FF006096"/>
        <rFont val="Roboto Condensed"/>
      </rPr>
      <t xml:space="preserve">
</t>
    </r>
    <r>
      <rPr>
        <sz val="11"/>
        <color rgb="FF006096"/>
        <rFont val="Roboto Condensed"/>
      </rPr>
      <t xml:space="preserve">  "https://api.digitalocean.com/v2/firewalls/bb4b2611-3d72-467b-8602-280330ecd65c/droplets"</t>
    </r>
    <r>
      <rPr>
        <sz val="11"/>
        <color rgb="FF006096"/>
        <rFont val="Roboto Condensed"/>
      </rPr>
      <t xml:space="preserve">
</t>
    </r>
    <r>
      <rPr>
        <sz val="11"/>
        <color rgb="FF000000"/>
        <rFont val="Calibri"/>
      </rPr>
      <t xml:space="preserve">
</t>
    </r>
    <r>
      <rPr>
        <b/>
        <sz val="11"/>
        <color rgb="FF000000"/>
        <rFont val="Calibri"/>
      </rPr>
      <t>Go</t>
    </r>
    <r>
      <rPr>
        <sz val="11"/>
        <color rgb="FF000000"/>
        <rFont val="Calibri"/>
      </rPr>
      <t xml:space="preserve">
</t>
    </r>
    <r>
      <rPr>
        <sz val="11"/>
        <color rgb="FF000000"/>
        <rFont val="Calibri"/>
      </rPr>
      <t xml:space="preserve">Using Godo </t>
    </r>
    <r>
      <rPr>
        <sz val="11"/>
        <color rgb="FF0000FF"/>
        <rFont val="Calibri"/>
      </rPr>
      <t>(https://github.com/digitalocean/godo)</t>
    </r>
    <r>
      <rPr>
        <sz val="11"/>
        <color rgb="FF000000"/>
        <rFont val="Calibri"/>
      </rPr>
      <t>, the official DigitalOcean API client for Go:</t>
    </r>
    <r>
      <rPr>
        <sz val="11"/>
        <color rgb="FF000000"/>
        <rFont val="Calibri"/>
      </rPr>
      <t xml:space="preserve">
</t>
    </r>
    <r>
      <rPr>
        <sz val="11"/>
        <color rgb="FF006096"/>
        <rFont val="Roboto Condensed"/>
      </rPr>
      <t>import (</t>
    </r>
    <r>
      <rPr>
        <sz val="11"/>
        <color rgb="FF006096"/>
        <rFont val="Roboto Condensed"/>
      </rPr>
      <t xml:space="preserve">
</t>
    </r>
    <r>
      <rPr>
        <sz val="11"/>
        <color rgb="FF006096"/>
        <rFont val="Roboto Condensed"/>
      </rPr>
      <t xml:space="preserve">    "context"</t>
    </r>
    <r>
      <rPr>
        <sz val="11"/>
        <color rgb="FF006096"/>
        <rFont val="Roboto Condensed"/>
      </rPr>
      <t xml:space="preserve">
</t>
    </r>
    <r>
      <rPr>
        <sz val="11"/>
        <color rgb="FF006096"/>
        <rFont val="Roboto Condensed"/>
      </rPr>
      <t xml:space="preserve">    "os"</t>
    </r>
    <r>
      <rPr>
        <sz val="11"/>
        <color rgb="FF006096"/>
        <rFont val="Roboto Condensed"/>
      </rPr>
      <t xml:space="preserve">
</t>
    </r>
    <r>
      <rPr>
        <sz val="11"/>
        <color rgb="FF006096"/>
        <rFont val="Roboto Condensed"/>
      </rPr>
      <t xml:space="preserve">    "github.com/digitalocean/godo"</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func main() {</t>
    </r>
    <r>
      <rPr>
        <sz val="11"/>
        <color rgb="FF006096"/>
        <rFont val="Roboto Condensed"/>
      </rPr>
      <t xml:space="preserve">
</t>
    </r>
    <r>
      <rPr>
        <sz val="11"/>
        <color rgb="FF006096"/>
        <rFont val="Roboto Condensed"/>
      </rPr>
      <t xml:space="preserve">    token := os.Getenv("DIGITALOCEAN_TOKEN")</t>
    </r>
    <r>
      <rPr>
        <sz val="11"/>
        <color rgb="FF006096"/>
        <rFont val="Roboto Condensed"/>
      </rPr>
      <t xml:space="preserve">
</t>
    </r>
    <r>
      <rPr>
        <sz val="11"/>
        <color rgb="FF006096"/>
        <rFont val="Roboto Condensed"/>
      </rPr>
      <t xml:space="preserve">    client := godo.NewFromToken(token)</t>
    </r>
    <r>
      <rPr>
        <sz val="11"/>
        <color rgb="FF006096"/>
        <rFont val="Roboto Condensed"/>
      </rPr>
      <t xml:space="preserve">
</t>
    </r>
    <r>
      <rPr>
        <sz val="11"/>
        <color rgb="FF006096"/>
        <rFont val="Roboto Condensed"/>
      </rPr>
      <t xml:space="preserve">    ctx := context.TODO()</t>
    </r>
    <r>
      <rPr>
        <sz val="11"/>
        <color rgb="FF006096"/>
        <rFont val="Roboto Condensed"/>
      </rPr>
      <t xml:space="preserve">
</t>
    </r>
    <r>
      <rPr>
        <sz val="11"/>
        <color rgb="FF006096"/>
        <rFont val="Roboto Condensed"/>
      </rPr>
      <t xml:space="preserve">    _, err := client.Firewalls.AddDroplets(ctx, 'bb4b2611-3d72-467b-8602-280330ecd65c', 49696269)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Ruby</t>
    </r>
    <r>
      <rPr>
        <sz val="11"/>
        <color rgb="FF000000"/>
        <rFont val="Calibri"/>
      </rPr>
      <t xml:space="preserve">
</t>
    </r>
    <r>
      <rPr>
        <sz val="11"/>
        <color rgb="FF000000"/>
        <rFont val="Calibri"/>
      </rPr>
      <t xml:space="preserve">Using DropletKit </t>
    </r>
    <r>
      <rPr>
        <sz val="11"/>
        <color rgb="FF0000FF"/>
        <rFont val="Calibri"/>
      </rPr>
      <t>(https://github.com/digitalocean/droplet_kit)</t>
    </r>
    <r>
      <rPr>
        <sz val="11"/>
        <color rgb="FF000000"/>
        <rFont val="Calibri"/>
      </rPr>
      <t>, the official DigitalOcean API client for Ruby:</t>
    </r>
    <r>
      <rPr>
        <sz val="11"/>
        <color rgb="FF000000"/>
        <rFont val="Calibri"/>
      </rPr>
      <t xml:space="preserve">
</t>
    </r>
    <r>
      <rPr>
        <sz val="11"/>
        <color rgb="FF006096"/>
        <rFont val="Roboto Condensed"/>
      </rPr>
      <t>require 'droplet_kit'</t>
    </r>
    <r>
      <rPr>
        <sz val="11"/>
        <color rgb="FF006096"/>
        <rFont val="Roboto Condensed"/>
      </rPr>
      <t xml:space="preserve">
</t>
    </r>
    <r>
      <rPr>
        <sz val="11"/>
        <color rgb="FF006096"/>
        <rFont val="Roboto Condensed"/>
      </rPr>
      <t>token = ENV['DIGITALOCEAN_TOKEN']</t>
    </r>
    <r>
      <rPr>
        <sz val="11"/>
        <color rgb="FF006096"/>
        <rFont val="Roboto Condensed"/>
      </rPr>
      <t xml:space="preserve">
</t>
    </r>
    <r>
      <rPr>
        <sz val="11"/>
        <color rgb="FF006096"/>
        <rFont val="Roboto Condensed"/>
      </rPr>
      <t>client = DropletKit::Client.new(access_token: token)</t>
    </r>
    <r>
      <rPr>
        <sz val="11"/>
        <color rgb="FF006096"/>
        <rFont val="Roboto Condensed"/>
      </rPr>
      <t xml:space="preserve">
</t>
    </r>
    <r>
      <rPr>
        <sz val="11"/>
        <color rgb="FF006096"/>
        <rFont val="Roboto Condensed"/>
      </rPr>
      <t>client.firewalls.add_droplets([49696269], id: 'bb4b2611-3d72-467b-8602-280330ecd65c')</t>
    </r>
    <r>
      <rPr>
        <sz val="11"/>
        <color rgb="FF006096"/>
        <rFont val="Roboto Condensed"/>
      </rPr>
      <t xml:space="preserve">
</t>
    </r>
    <r>
      <rPr>
        <sz val="11"/>
        <color rgb="FF000000"/>
        <rFont val="Calibri"/>
      </rPr>
      <t xml:space="preserve">
</t>
    </r>
    <r>
      <rPr>
        <b/>
        <sz val="11"/>
        <color rgb="FF000000"/>
        <rFont val="Calibri"/>
      </rPr>
      <t>Python</t>
    </r>
    <r>
      <rPr>
        <sz val="11"/>
        <color rgb="FF000000"/>
        <rFont val="Calibri"/>
      </rPr>
      <t xml:space="preserve">
</t>
    </r>
    <r>
      <rPr>
        <sz val="11"/>
        <color rgb="FF000000"/>
        <rFont val="Calibri"/>
      </rPr>
      <t xml:space="preserve">Using PyDo </t>
    </r>
    <r>
      <rPr>
        <sz val="11"/>
        <color rgb="FF0000FF"/>
        <rFont val="Calibri"/>
      </rPr>
      <t>(https://github.com/digitalocean/pydo)</t>
    </r>
    <r>
      <rPr>
        <sz val="11"/>
        <color rgb="FF000000"/>
        <rFont val="Calibri"/>
      </rPr>
      <t>, the official DigitalOcean API client for Python:</t>
    </r>
    <r>
      <rPr>
        <sz val="11"/>
        <color rgb="FF000000"/>
        <rFont val="Calibri"/>
      </rPr>
      <t xml:space="preserve">
</t>
    </r>
    <r>
      <rPr>
        <sz val="11"/>
        <color rgb="FF006096"/>
        <rFont val="Roboto Condensed"/>
      </rPr>
      <t>import os</t>
    </r>
    <r>
      <rPr>
        <sz val="11"/>
        <color rgb="FF006096"/>
        <rFont val="Roboto Condensed"/>
      </rPr>
      <t xml:space="preserve">
</t>
    </r>
    <r>
      <rPr>
        <sz val="11"/>
        <color rgb="FF006096"/>
        <rFont val="Roboto Condensed"/>
      </rPr>
      <t>from pydo import Client</t>
    </r>
    <r>
      <rPr>
        <sz val="11"/>
        <color rgb="FF006096"/>
        <rFont val="Roboto Condensed"/>
      </rPr>
      <t xml:space="preserve">
</t>
    </r>
    <r>
      <rPr>
        <sz val="11"/>
        <color rgb="FF006096"/>
        <rFont val="Roboto Condensed"/>
      </rPr>
      <t>client = Client(token=os.environ.get("DIGITALOCEAN_TOKEN"))</t>
    </r>
    <r>
      <rPr>
        <sz val="11"/>
        <color rgb="FF006096"/>
        <rFont val="Roboto Condensed"/>
      </rPr>
      <t xml:space="preserve">
</t>
    </r>
    <r>
      <rPr>
        <sz val="11"/>
        <color rgb="FF006096"/>
        <rFont val="Roboto Condensed"/>
      </rPr>
      <t>req = {</t>
    </r>
    <r>
      <rPr>
        <sz val="11"/>
        <color rgb="FF006096"/>
        <rFont val="Roboto Condensed"/>
      </rPr>
      <t xml:space="preserve">
</t>
    </r>
    <r>
      <rPr>
        <sz val="11"/>
        <color rgb="FF006096"/>
        <rFont val="Roboto Condensed"/>
      </rPr>
      <t xml:space="preserve">  "droplet_ids": [</t>
    </r>
    <r>
      <rPr>
        <sz val="11"/>
        <color rgb="FF006096"/>
        <rFont val="Roboto Condensed"/>
      </rPr>
      <t xml:space="preserve">
</t>
    </r>
    <r>
      <rPr>
        <sz val="11"/>
        <color rgb="FF006096"/>
        <rFont val="Roboto Condensed"/>
      </rPr>
      <t xml:space="preserve">    49696269</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resp = client.firewalls.assign_droplets(firewall_id="39fa4gz", body=req)</t>
    </r>
    <r>
      <rPr>
        <sz val="11"/>
        <color rgb="FF006096"/>
        <rFont val="Roboto Condensed"/>
      </rPr>
      <t xml:space="preserve">
</t>
    </r>
  </si>
  <si>
    <r>
      <rPr>
        <b/>
        <sz val="11"/>
        <color rgb="FF000000"/>
        <rFont val="Calibri"/>
      </rPr>
      <t>Using the Control Panel to Verify Your Droplet has a Firewall</t>
    </r>
    <r>
      <rPr>
        <sz val="11"/>
        <color rgb="FF000000"/>
        <rFont val="Calibri"/>
      </rPr>
      <t xml:space="preserve">
</t>
    </r>
    <r>
      <rPr>
        <sz val="11"/>
        <color rgb="FF000000"/>
        <rFont val="Calibri"/>
      </rPr>
      <t>- Log in to your DigitalOcean account at https://cloud.digitalocean.com/login.</t>
    </r>
    <r>
      <rPr>
        <sz val="11"/>
        <color rgb="FF000000"/>
        <rFont val="Calibri"/>
      </rPr>
      <t xml:space="preserve">
</t>
    </r>
    <r>
      <rPr>
        <sz val="11"/>
        <color rgb="FF000000"/>
        <rFont val="Calibri"/>
      </rPr>
      <t xml:space="preserve">- In the DigitalOcean Control Panel, click on </t>
    </r>
    <r>
      <rPr>
        <b/>
        <sz val="11"/>
        <color rgb="FF000000"/>
        <rFont val="Calibri"/>
      </rPr>
      <t>Droplets</t>
    </r>
    <r>
      <rPr>
        <sz val="11"/>
        <color rgb="FF000000"/>
        <rFont val="Calibri"/>
      </rPr>
      <t xml:space="preserve"> in the sidebar to access your Droplets.</t>
    </r>
    <r>
      <rPr>
        <sz val="11"/>
        <color rgb="FF000000"/>
        <rFont val="Calibri"/>
      </rPr>
      <t xml:space="preserve">
</t>
    </r>
    <r>
      <rPr>
        <sz val="11"/>
        <color rgb="FF000000"/>
        <rFont val="Calibri"/>
      </rPr>
      <t>- Find the Droplet you want to check for a firewall and click on its name to go to the Droplet’s detail page.</t>
    </r>
    <r>
      <rPr>
        <sz val="11"/>
        <color rgb="FF000000"/>
        <rFont val="Calibri"/>
      </rPr>
      <t xml:space="preserve">
</t>
    </r>
    <r>
      <rPr>
        <sz val="11"/>
        <color rgb="FF000000"/>
        <rFont val="Calibri"/>
      </rPr>
      <t xml:space="preserve">- In the Droplet detail page, click on the </t>
    </r>
    <r>
      <rPr>
        <b/>
        <sz val="11"/>
        <color rgb="FF000000"/>
        <rFont val="Calibri"/>
      </rPr>
      <t>Networking</t>
    </r>
    <r>
      <rPr>
        <sz val="11"/>
        <color rgb="FF000000"/>
        <rFont val="Calibri"/>
      </rPr>
      <t xml:space="preserve"> tab.</t>
    </r>
    <r>
      <rPr>
        <sz val="11"/>
        <color rgb="FF000000"/>
        <rFont val="Calibri"/>
      </rPr>
      <t xml:space="preserve">
</t>
    </r>
    <r>
      <rPr>
        <sz val="11"/>
        <color rgb="FF000000"/>
        <rFont val="Calibri"/>
      </rPr>
      <t xml:space="preserve">- Scroll down to the </t>
    </r>
    <r>
      <rPr>
        <b/>
        <sz val="11"/>
        <color rgb="FF000000"/>
        <rFont val="Calibri"/>
      </rPr>
      <t>Firewalls</t>
    </r>
    <r>
      <rPr>
        <sz val="11"/>
        <color rgb="FF000000"/>
        <rFont val="Calibri"/>
      </rPr>
      <t xml:space="preserve"> section. If a firewall is configured for this Droplet, it will be listed here, along with its name and any associated rules.</t>
    </r>
    <r>
      <rPr>
        <sz val="11"/>
        <color rgb="FF000000"/>
        <rFont val="Calibri"/>
      </rPr>
      <t xml:space="preserve">
</t>
    </r>
    <r>
      <rPr>
        <b/>
        <sz val="11"/>
        <color rgb="FF000000"/>
        <rFont val="Calibri"/>
      </rPr>
      <t>Using the Command Line</t>
    </r>
    <r>
      <rPr>
        <sz val="11"/>
        <color rgb="FF000000"/>
        <rFont val="Calibri"/>
      </rPr>
      <t xml:space="preserve">
</t>
    </r>
    <r>
      <rPr>
        <sz val="11"/>
        <color rgb="FF000000"/>
        <rFont val="Calibri"/>
      </rPr>
      <t xml:space="preserve">- Connect to your Droplet using SSH. You can do this using the following command, replacing </t>
    </r>
    <r>
      <rPr>
        <b/>
        <sz val="11"/>
        <color rgb="FF000000"/>
        <rFont val="Calibri"/>
      </rPr>
      <t>your-droplet-ip</t>
    </r>
    <r>
      <rPr>
        <sz val="11"/>
        <color rgb="FF000000"/>
        <rFont val="Calibri"/>
      </rPr>
      <t xml:space="preserve"> with your Droplet’s IP address and </t>
    </r>
    <r>
      <rPr>
        <b/>
        <sz val="11"/>
        <color rgb="FF000000"/>
        <rFont val="Calibri"/>
      </rPr>
      <t>your-ssh-key</t>
    </r>
    <r>
      <rPr>
        <sz val="11"/>
        <color rgb="FF000000"/>
        <rFont val="Calibri"/>
      </rPr>
      <t xml:space="preserve"> with your SSH private key file:</t>
    </r>
    <r>
      <rPr>
        <sz val="11"/>
        <color rgb="FF000000"/>
        <rFont val="Calibri"/>
      </rPr>
      <t xml:space="preserve">
</t>
    </r>
    <r>
      <rPr>
        <sz val="11"/>
        <color rgb="FF006096"/>
        <rFont val="Roboto Condensed"/>
      </rPr>
      <t>ssh -i /path/to/your-ssh-key root@your-droplet-ip</t>
    </r>
    <r>
      <rPr>
        <sz val="11"/>
        <color rgb="FF006096"/>
        <rFont val="Roboto Condensed"/>
      </rPr>
      <t xml:space="preserve">
</t>
    </r>
    <r>
      <rPr>
        <sz val="11"/>
        <color rgb="FF000000"/>
        <rFont val="Calibri"/>
      </rPr>
      <t xml:space="preserve">
</t>
    </r>
    <r>
      <rPr>
        <sz val="11"/>
        <color rgb="FF000000"/>
        <rFont val="Calibri"/>
      </rPr>
      <t>- Once logged in, you can run the following command:</t>
    </r>
    <r>
      <rPr>
        <sz val="11"/>
        <color rgb="FF000000"/>
        <rFont val="Calibri"/>
      </rPr>
      <t xml:space="preserve">
</t>
    </r>
    <r>
      <rPr>
        <sz val="11"/>
        <color rgb="FF006096"/>
        <rFont val="Roboto Condensed"/>
      </rPr>
      <t>doctl compute firewall list</t>
    </r>
    <r>
      <rPr>
        <sz val="11"/>
        <color rgb="FF006096"/>
        <rFont val="Roboto Condensed"/>
      </rPr>
      <t xml:space="preserve">
</t>
    </r>
    <r>
      <rPr>
        <sz val="11"/>
        <color rgb="FF000000"/>
        <rFont val="Calibri"/>
      </rPr>
      <t xml:space="preserve">
</t>
    </r>
    <r>
      <rPr>
        <sz val="11"/>
        <color rgb="FF000000"/>
        <rFont val="Calibri"/>
      </rPr>
      <t>If a firewall is enabled and has rules, you will see output similar to the following:</t>
    </r>
    <r>
      <rPr>
        <sz val="11"/>
        <color rgb="FF000000"/>
        <rFont val="Calibri"/>
      </rPr>
      <t xml:space="preserve">
</t>
    </r>
    <r>
      <rPr>
        <sz val="11"/>
        <color rgb="FF006096"/>
        <rFont val="Roboto Condensed"/>
      </rPr>
      <t>| Status:Active 	|        	|               	|</t>
    </r>
    <r>
      <rPr>
        <sz val="11"/>
        <color rgb="FF006096"/>
        <rFont val="Roboto Condensed"/>
      </rPr>
      <t xml:space="preserve">
</t>
    </r>
    <r>
      <rPr>
        <sz val="11"/>
        <color rgb="FF006096"/>
        <rFont val="Roboto Condensed"/>
      </rPr>
      <t>|---------------	|--------	|---------------	|</t>
    </r>
    <r>
      <rPr>
        <sz val="11"/>
        <color rgb="FF006096"/>
        <rFont val="Roboto Condensed"/>
      </rPr>
      <t xml:space="preserve">
</t>
    </r>
    <r>
      <rPr>
        <sz val="11"/>
        <color rgb="FF006096"/>
        <rFont val="Roboto Condensed"/>
      </rPr>
      <t>| To            	| Action 	| From          	|</t>
    </r>
    <r>
      <rPr>
        <sz val="11"/>
        <color rgb="FF006096"/>
        <rFont val="Roboto Condensed"/>
      </rPr>
      <t xml:space="preserve">
</t>
    </r>
    <r>
      <rPr>
        <sz val="11"/>
        <color rgb="FF006096"/>
        <rFont val="Roboto Condensed"/>
      </rPr>
      <t>| OpenSSH       	| Allow  	| Anywhere      	|</t>
    </r>
    <r>
      <rPr>
        <sz val="11"/>
        <color rgb="FF006096"/>
        <rFont val="Roboto Condensed"/>
      </rPr>
      <t xml:space="preserve">
</t>
    </r>
    <r>
      <rPr>
        <sz val="11"/>
        <color rgb="FF006096"/>
        <rFont val="Roboto Condensed"/>
      </rPr>
      <t>| 80/TCP        	| Allow  	| Anywhere      	|</t>
    </r>
    <r>
      <rPr>
        <sz val="11"/>
        <color rgb="FF006096"/>
        <rFont val="Roboto Condensed"/>
      </rPr>
      <t xml:space="preserve">
</t>
    </r>
    <r>
      <rPr>
        <sz val="11"/>
        <color rgb="FF000000"/>
        <rFont val="Calibri"/>
      </rPr>
      <t xml:space="preserve">
</t>
    </r>
    <r>
      <rPr>
        <sz val="11"/>
        <color rgb="FF000000"/>
        <rFont val="Calibri"/>
      </rPr>
      <t>If no firewall is configured, the output will indicate that the firewall is inactive or not installed.</t>
    </r>
  </si>
  <si>
    <t>2.4</t>
  </si>
  <si>
    <r>
      <rPr>
        <sz val="11"/>
        <rFont val="Calibri"/>
      </rPr>
      <t>Ensure Operating System on Droplet is Upgraded</t>
    </r>
  </si>
  <si>
    <r>
      <rPr>
        <sz val="11"/>
        <color rgb="FF000000"/>
        <rFont val="Calibri"/>
      </rPr>
      <t>Please note that the specific commands may vary depending on the Linux distribution you are using. The following instructions are for a typical Ubuntu-based system (such as Ubuntu, Debian, or a similar distribution).</t>
    </r>
    <r>
      <rPr>
        <sz val="11"/>
        <color rgb="FF000000"/>
        <rFont val="Calibri"/>
      </rPr>
      <t xml:space="preserve">
</t>
    </r>
    <r>
      <rPr>
        <sz val="11"/>
        <color rgb="FF000000"/>
        <rFont val="Calibri"/>
      </rPr>
      <t>- SSH into your Droplet:Open your terminal or SSH client and connect to your Droplet using its IP address or hostname. Replace &lt;your-droplet-ip&gt; with your Droplet's actual IP address:</t>
    </r>
    <r>
      <rPr>
        <sz val="11"/>
        <color rgb="FF000000"/>
        <rFont val="Calibri"/>
      </rPr>
      <t xml:space="preserve">
</t>
    </r>
    <r>
      <rPr>
        <sz val="11"/>
        <color rgb="FF006096"/>
        <rFont val="Roboto Condensed"/>
      </rPr>
      <t>ssh username@your-droplet-ip</t>
    </r>
    <r>
      <rPr>
        <sz val="11"/>
        <color rgb="FF006096"/>
        <rFont val="Roboto Condensed"/>
      </rPr>
      <t xml:space="preserve">
</t>
    </r>
    <r>
      <rPr>
        <sz val="11"/>
        <color rgb="FF000000"/>
        <rFont val="Calibri"/>
      </rPr>
      <t xml:space="preserve">
</t>
    </r>
    <r>
      <rPr>
        <sz val="11"/>
        <color rgb="FF000000"/>
        <rFont val="Calibri"/>
      </rPr>
      <t xml:space="preserve">If you are using a non-root user with sudo privileges, you can log in with that user and use </t>
    </r>
    <r>
      <rPr>
        <b/>
        <sz val="11"/>
        <color rgb="FF000000"/>
        <rFont val="Calibri"/>
      </rPr>
      <t>sudo</t>
    </r>
    <r>
      <rPr>
        <sz val="11"/>
        <color rgb="FF000000"/>
        <rFont val="Calibri"/>
      </rPr>
      <t xml:space="preserve"> for administrative commands.</t>
    </r>
    <r>
      <rPr>
        <sz val="11"/>
        <color rgb="FF000000"/>
        <rFont val="Calibri"/>
      </rPr>
      <t xml:space="preserve">
</t>
    </r>
    <r>
      <rPr>
        <sz val="11"/>
        <color rgb="FF000000"/>
        <rFont val="Calibri"/>
      </rPr>
      <t>- Check OS Version:</t>
    </r>
    <r>
      <rPr>
        <sz val="11"/>
        <color rgb="FF000000"/>
        <rFont val="Calibri"/>
      </rPr>
      <t xml:space="preserve">
</t>
    </r>
    <r>
      <rPr>
        <sz val="11"/>
        <color rgb="FF000000"/>
        <rFont val="Calibri"/>
      </rPr>
      <t>- Debian/Ubuntu OS:</t>
    </r>
    <r>
      <rPr>
        <sz val="11"/>
        <color rgb="FF000000"/>
        <rFont val="Calibri"/>
      </rPr>
      <t xml:space="preserve">
</t>
    </r>
    <r>
      <rPr>
        <sz val="11"/>
        <color rgb="FF006096"/>
        <rFont val="Roboto Condensed"/>
      </rPr>
      <t>lsb_release -a</t>
    </r>
    <r>
      <rPr>
        <sz val="11"/>
        <color rgb="FF006096"/>
        <rFont val="Roboto Condensed"/>
      </rPr>
      <t xml:space="preserve">
</t>
    </r>
    <r>
      <rPr>
        <sz val="11"/>
        <color rgb="FF000000"/>
        <rFont val="Calibri"/>
      </rPr>
      <t xml:space="preserve">
</t>
    </r>
    <r>
      <rPr>
        <sz val="11"/>
        <color rgb="FF000000"/>
        <rFont val="Calibri"/>
      </rPr>
      <t>- Fedora/CentOS/RedHat</t>
    </r>
    <r>
      <rPr>
        <sz val="11"/>
        <color rgb="FF000000"/>
        <rFont val="Calibri"/>
      </rPr>
      <t xml:space="preserve">
</t>
    </r>
    <r>
      <rPr>
        <sz val="11"/>
        <color rgb="FF006096"/>
        <rFont val="Roboto Condensed"/>
      </rPr>
      <t>cat /etc/os-release</t>
    </r>
    <r>
      <rPr>
        <sz val="11"/>
        <color rgb="FF006096"/>
        <rFont val="Roboto Condensed"/>
      </rPr>
      <t xml:space="preserve">
</t>
    </r>
    <r>
      <rPr>
        <sz val="11"/>
        <color rgb="FF006096"/>
        <rFont val="Roboto Condensed"/>
      </rPr>
      <t>cat /etc/redhat-release</t>
    </r>
    <r>
      <rPr>
        <sz val="11"/>
        <color rgb="FF006096"/>
        <rFont val="Roboto Condensed"/>
      </rPr>
      <t xml:space="preserve">
</t>
    </r>
    <r>
      <rPr>
        <sz val="11"/>
        <color rgb="FF000000"/>
        <rFont val="Calibri"/>
      </rPr>
      <t xml:space="preserve">
</t>
    </r>
    <r>
      <rPr>
        <sz val="11"/>
        <color rgb="FF000000"/>
        <rFont val="Calibri"/>
      </rPr>
      <t>- Other Linux Distributions</t>
    </r>
    <r>
      <rPr>
        <sz val="11"/>
        <color rgb="FF000000"/>
        <rFont val="Calibri"/>
      </rPr>
      <t xml:space="preserve">
</t>
    </r>
    <r>
      <rPr>
        <sz val="11"/>
        <color rgb="FF006096"/>
        <rFont val="Roboto Condensed"/>
      </rPr>
      <t>uname -a</t>
    </r>
    <r>
      <rPr>
        <sz val="11"/>
        <color rgb="FF006096"/>
        <rFont val="Roboto Condensed"/>
      </rPr>
      <t xml:space="preserve">
</t>
    </r>
  </si>
  <si>
    <r>
      <rPr>
        <sz val="11"/>
        <color rgb="FF000000"/>
        <rFont val="Calibri"/>
      </rPr>
      <t>Upgrading an operating system is crucial for maintaining an efficient, secure, and compatible computing environment. The upgrades may provide enhanced security, improved performance, and access to new features. Regularly upgrading ensures that users can take full advantage of technological advancements while keeping their systems secure against evolving threats.</t>
    </r>
  </si>
  <si>
    <r>
      <rPr>
        <sz val="11"/>
        <color rgb="FF000000"/>
        <rFont val="Calibri"/>
      </rPr>
      <t>Upgrades to any operating system carry an inherent risk of failure, data loss, or broken software configuration. Comprehensive backups and extensive testing are strongly advised.</t>
    </r>
  </si>
  <si>
    <r>
      <rPr>
        <sz val="11"/>
        <color rgb="FF000000"/>
        <rFont val="Calibri"/>
      </rPr>
      <t xml:space="preserve">DigitalOcean supports a fixed set of operating systems: Ubuntu, AlmaLinux, Fedora, Debian, CentOS and Rocky Linux). The End of Life.Date </t>
    </r>
    <r>
      <rPr>
        <sz val="11"/>
        <color rgb="FF0000FF"/>
        <rFont val="Calibri"/>
      </rPr>
      <t>(https://endoflife.date/)</t>
    </r>
    <r>
      <rPr>
        <sz val="11"/>
        <color rgb="FF000000"/>
        <rFont val="Calibri"/>
      </rPr>
      <t xml:space="preserve"> project gives a good idea which versions of what operating system are going to expire.</t>
    </r>
  </si>
  <si>
    <t>2.5</t>
  </si>
  <si>
    <r>
      <rPr>
        <sz val="11"/>
        <rFont val="Calibri"/>
      </rPr>
      <t>Ensure Operating System is Updated</t>
    </r>
  </si>
  <si>
    <r>
      <rPr>
        <sz val="11"/>
        <color rgb="FF000000"/>
        <rFont val="Calibri"/>
      </rPr>
      <t>- AlmaLinux, Fedora, Rocky Linux</t>
    </r>
    <r>
      <rPr>
        <sz val="11"/>
        <color rgb="FF000000"/>
        <rFont val="Calibri"/>
      </rPr>
      <t xml:space="preserve">
</t>
    </r>
    <r>
      <rPr>
        <sz val="11"/>
        <color rgb="FF006096"/>
        <rFont val="Roboto Condensed"/>
      </rPr>
      <t>dnf update</t>
    </r>
    <r>
      <rPr>
        <sz val="11"/>
        <color rgb="FF006096"/>
        <rFont val="Roboto Condensed"/>
      </rPr>
      <t xml:space="preserve">
</t>
    </r>
    <r>
      <rPr>
        <sz val="11"/>
        <color rgb="FF006096"/>
        <rFont val="Roboto Condensed"/>
      </rPr>
      <t>dnf needs-restarting -r</t>
    </r>
    <r>
      <rPr>
        <sz val="11"/>
        <color rgb="FF006096"/>
        <rFont val="Roboto Condensed"/>
      </rPr>
      <t xml:space="preserve">
</t>
    </r>
    <r>
      <rPr>
        <sz val="11"/>
        <color rgb="FF000000"/>
        <rFont val="Calibri"/>
      </rPr>
      <t xml:space="preserve">
</t>
    </r>
    <r>
      <rPr>
        <sz val="11"/>
        <color rgb="FF000000"/>
        <rFont val="Calibri"/>
      </rPr>
      <t>- CentOS</t>
    </r>
    <r>
      <rPr>
        <sz val="11"/>
        <color rgb="FF000000"/>
        <rFont val="Calibri"/>
      </rPr>
      <t xml:space="preserve">
</t>
    </r>
    <r>
      <rPr>
        <sz val="11"/>
        <color rgb="FF006096"/>
        <rFont val="Roboto Condensed"/>
      </rPr>
      <t>dnf update</t>
    </r>
    <r>
      <rPr>
        <sz val="11"/>
        <color rgb="FF006096"/>
        <rFont val="Roboto Condensed"/>
      </rPr>
      <t xml:space="preserve">
</t>
    </r>
    <r>
      <rPr>
        <sz val="11"/>
        <color rgb="FF000000"/>
        <rFont val="Calibri"/>
      </rPr>
      <t xml:space="preserve">
</t>
    </r>
    <r>
      <rPr>
        <sz val="11"/>
        <color rgb="FF000000"/>
        <rFont val="Calibri"/>
      </rPr>
      <t>- Debian, Ubuntu</t>
    </r>
    <r>
      <rPr>
        <sz val="11"/>
        <color rgb="FF000000"/>
        <rFont val="Calibri"/>
      </rPr>
      <t xml:space="preserve">
</t>
    </r>
    <r>
      <rPr>
        <sz val="11"/>
        <color rgb="FF006096"/>
        <rFont val="Roboto Condensed"/>
      </rPr>
      <t>apt update</t>
    </r>
    <r>
      <rPr>
        <sz val="11"/>
        <color rgb="FF006096"/>
        <rFont val="Roboto Condensed"/>
      </rPr>
      <t xml:space="preserve">
</t>
    </r>
    <r>
      <rPr>
        <sz val="11"/>
        <color rgb="FF006096"/>
        <rFont val="Roboto Condensed"/>
      </rPr>
      <t>apt upgrade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apt dist-upgrade</t>
    </r>
    <r>
      <rPr>
        <sz val="11"/>
        <color rgb="FF006096"/>
        <rFont val="Roboto Condensed"/>
      </rPr>
      <t xml:space="preserve">
</t>
    </r>
  </si>
  <si>
    <r>
      <rPr>
        <sz val="11"/>
        <color rgb="FF000000"/>
        <rFont val="Calibri"/>
      </rPr>
      <t>An operating system update, also known as a patch, improves an operating system’s functionality, security, and stability without upgrading it to a new version. These updates address various issues such as security vulnerabilities, bugs, and other software flaws that could affect the performance and safety of the system.</t>
    </r>
  </si>
  <si>
    <r>
      <rPr>
        <sz val="11"/>
        <color rgb="FF000000"/>
        <rFont val="Calibri"/>
      </rPr>
      <t xml:space="preserve">Improperly updating your operating system can cause several adverse effects, affecting system stability and security to the functionality of installed applications. Best practices for updating an operating system are regularly backing up data </t>
    </r>
    <r>
      <rPr>
        <sz val="11"/>
        <color rgb="FF0000FF"/>
        <rFont val="Calibri"/>
      </rPr>
      <t>(https://www.digitalocean.com/security/security-best-practices-guide-droplet#ensure-backups-are-enabled)</t>
    </r>
    <r>
      <rPr>
        <sz val="11"/>
        <color rgb="FF000000"/>
        <rFont val="Calibri"/>
      </rPr>
      <t>, following official documentation, and testing updates in a controlled environment.</t>
    </r>
  </si>
  <si>
    <t>2.6</t>
  </si>
  <si>
    <r>
      <rPr>
        <sz val="11"/>
        <rFont val="Calibri"/>
      </rPr>
      <t>Ensure Auditd is Enabled</t>
    </r>
  </si>
  <si>
    <r>
      <rPr>
        <sz val="11"/>
        <color rgb="FF000000"/>
        <rFont val="Calibri"/>
      </rPr>
      <t>Follow the steps below to install and configure auditd for your operating system. Consult the Benchmark for your Linux distribution for detailed instructions</t>
    </r>
    <r>
      <rPr>
        <sz val="11"/>
        <color rgb="FF000000"/>
        <rFont val="Calibri"/>
      </rPr>
      <t xml:space="preserve">
</t>
    </r>
    <r>
      <rPr>
        <sz val="11"/>
        <color rgb="FF000000"/>
        <rFont val="Calibri"/>
      </rPr>
      <t>- SSH into your Droplet by opening your terminal or SSH client and connecting to your Droplet using its IP address or hostname:</t>
    </r>
    <r>
      <rPr>
        <sz val="11"/>
        <color rgb="FF000000"/>
        <rFont val="Calibri"/>
      </rPr>
      <t xml:space="preserve">
</t>
    </r>
    <r>
      <rPr>
        <sz val="11"/>
        <color rgb="FF006096"/>
        <rFont val="Roboto Condensed"/>
      </rPr>
      <t>ssh username@your-droplet-ip</t>
    </r>
    <r>
      <rPr>
        <sz val="11"/>
        <color rgb="FF006096"/>
        <rFont val="Roboto Condensed"/>
      </rPr>
      <t xml:space="preserve">
</t>
    </r>
    <r>
      <rPr>
        <sz val="11"/>
        <color rgb="FF000000"/>
        <rFont val="Calibri"/>
      </rPr>
      <t xml:space="preserve">
</t>
    </r>
    <r>
      <rPr>
        <sz val="11"/>
        <color rgb="FF000000"/>
        <rFont val="Calibri"/>
      </rPr>
      <t>Replace username with your username, and your-droplet-ip with your Droplet’s IP address.</t>
    </r>
    <r>
      <rPr>
        <sz val="11"/>
        <color rgb="FF000000"/>
        <rFont val="Calibri"/>
      </rPr>
      <t xml:space="preserve">
</t>
    </r>
    <r>
      <rPr>
        <sz val="11"/>
        <color rgb="FF000000"/>
        <rFont val="Calibri"/>
      </rPr>
      <t>-  Install auditd using the Remediation Procedure appropriate for your Linux distribution.</t>
    </r>
    <r>
      <rPr>
        <sz val="11"/>
        <color rgb="FF000000"/>
        <rFont val="Calibri"/>
      </rPr>
      <t xml:space="preserve">
</t>
    </r>
    <r>
      <rPr>
        <sz val="11"/>
        <color rgb="FF000000"/>
        <rFont val="Calibri"/>
      </rPr>
      <t>-  Ensure auditd is enabled and active. Please refer to the CIS Benchmark guide for your Linux distribution.</t>
    </r>
    <r>
      <rPr>
        <sz val="11"/>
        <color rgb="FF000000"/>
        <rFont val="Calibri"/>
      </rPr>
      <t xml:space="preserve">
</t>
    </r>
    <r>
      <rPr>
        <sz val="11"/>
        <color rgb="FF000000"/>
        <rFont val="Calibri"/>
      </rPr>
      <t>-  Enable auditd service at bootup. Audit events need to be captured on processes that start up prior to auditd, so that potential malicious activity cannot go undetected. Please refer to the CIS Benchmark guide for your Linux distribution.</t>
    </r>
    <r>
      <rPr>
        <sz val="11"/>
        <color rgb="FF000000"/>
        <rFont val="Calibri"/>
      </rPr>
      <t xml:space="preserve">
</t>
    </r>
    <r>
      <rPr>
        <sz val="11"/>
        <color rgb="FF000000"/>
        <rFont val="Calibri"/>
      </rPr>
      <t>-  Ensure the audit backlog limit is sufficient. If audit=1 during boot, then the backlog will hold 64 records. If more that 64 records are created during boot, auditd records will be lost and potential malicious activity could go undetected. The recommended audit backlog limit value is 8192 or larger. Please refer to the CIS Benchmark guide for your Linux distribution.</t>
    </r>
    <r>
      <rPr>
        <sz val="11"/>
        <color rgb="FF000000"/>
        <rFont val="Calibri"/>
      </rPr>
      <t xml:space="preserve">
</t>
    </r>
    <r>
      <rPr>
        <sz val="11"/>
        <color rgb="FF000000"/>
        <rFont val="Calibri"/>
      </rPr>
      <t>-  Configure data retention. Once the log reaches the maximum size, it will be rotated and a new log file will be started. It is important that an appropriate size is determined for log files so that they do not impact the system and audit data is not lost. Please refer to the CIS Benchmark guide for your Linux distribution.</t>
    </r>
    <r>
      <rPr>
        <sz val="11"/>
        <color rgb="FF000000"/>
        <rFont val="Calibri"/>
      </rPr>
      <t xml:space="preserve">
</t>
    </r>
    <r>
      <rPr>
        <sz val="11"/>
        <color rgb="FF000000"/>
        <rFont val="Calibri"/>
      </rPr>
      <t>-  Configure and test auditd rules. The Audit system operates on a set of rules that define what is to be captured in the log files. The following types of Audit rules can be specified:</t>
    </r>
    <r>
      <rPr>
        <sz val="11"/>
        <color rgb="FF000000"/>
        <rFont val="Calibri"/>
      </rPr>
      <t xml:space="preserve">
</t>
    </r>
    <r>
      <rPr>
        <sz val="11"/>
        <color rgb="FF000000"/>
        <rFont val="Calibri"/>
      </rPr>
      <t xml:space="preserve">- </t>
    </r>
    <r>
      <rPr>
        <b/>
        <sz val="11"/>
        <color rgb="FF000000"/>
        <rFont val="Calibri"/>
      </rPr>
      <t>Control rules</t>
    </r>
    <r>
      <rPr>
        <sz val="11"/>
        <color rgb="FF000000"/>
        <rFont val="Calibri"/>
      </rPr>
      <t>: Allow the Audit system’s behavior and some of its configuration to be modified.</t>
    </r>
    <r>
      <rPr>
        <sz val="11"/>
        <color rgb="FF000000"/>
        <rFont val="Calibri"/>
      </rPr>
      <t xml:space="preserve">
</t>
    </r>
    <r>
      <rPr>
        <sz val="11"/>
        <color rgb="FF000000"/>
        <rFont val="Calibri"/>
      </rPr>
      <t xml:space="preserve">- </t>
    </r>
    <r>
      <rPr>
        <b/>
        <sz val="11"/>
        <color rgb="FF000000"/>
        <rFont val="Calibri"/>
      </rPr>
      <t>File system rules</t>
    </r>
    <r>
      <rPr>
        <sz val="11"/>
        <color rgb="FF000000"/>
        <rFont val="Calibri"/>
      </rPr>
      <t>: Allow the auditing of access to a particular file or a directory. (Also known as file watches)</t>
    </r>
    <r>
      <rPr>
        <sz val="11"/>
        <color rgb="FF000000"/>
        <rFont val="Calibri"/>
      </rPr>
      <t xml:space="preserve">
</t>
    </r>
    <r>
      <rPr>
        <sz val="11"/>
        <color rgb="FF000000"/>
        <rFont val="Calibri"/>
      </rPr>
      <t xml:space="preserve">- </t>
    </r>
    <r>
      <rPr>
        <b/>
        <sz val="11"/>
        <color rgb="FF000000"/>
        <rFont val="Calibri"/>
      </rPr>
      <t>System call rules</t>
    </r>
    <r>
      <rPr>
        <sz val="11"/>
        <color rgb="FF000000"/>
        <rFont val="Calibri"/>
      </rPr>
      <t>: Allow logging of system calls that any specified program makes.</t>
    </r>
    <r>
      <rPr>
        <sz val="11"/>
        <color rgb="FF000000"/>
        <rFont val="Calibri"/>
      </rPr>
      <t xml:space="preserve">
</t>
    </r>
    <r>
      <rPr>
        <sz val="11"/>
        <color rgb="FF000000"/>
        <rFont val="Calibri"/>
      </rPr>
      <t xml:space="preserve">Audit rules can be set on the command line using the auditctl utility (note: these rules are not persistent across reboots). They can also be set in a file ending in .rules in the </t>
    </r>
    <r>
      <rPr>
        <b/>
        <sz val="11"/>
        <color rgb="FF000000"/>
        <rFont val="Calibri"/>
      </rPr>
      <t>/etc/audit/audit.d/</t>
    </r>
    <r>
      <rPr>
        <sz val="11"/>
        <color rgb="FF000000"/>
        <rFont val="Calibri"/>
      </rPr>
      <t xml:space="preserve"> directory. To define Audit rules that are persistent across reboots, you must either directly include them in the </t>
    </r>
    <r>
      <rPr>
        <b/>
        <sz val="11"/>
        <color rgb="FF000000"/>
        <rFont val="Calibri"/>
      </rPr>
      <t>/etc/audit/audit.rules</t>
    </r>
    <r>
      <rPr>
        <sz val="11"/>
        <color rgb="FF000000"/>
        <rFont val="Calibri"/>
      </rPr>
      <t xml:space="preserve"> file or use the augenrules program that reads rules located in the </t>
    </r>
    <r>
      <rPr>
        <b/>
        <sz val="11"/>
        <color rgb="FF000000"/>
        <rFont val="Calibri"/>
      </rPr>
      <t>/etc/audit/rules.d/ directory</t>
    </r>
    <r>
      <rPr>
        <sz val="11"/>
        <color rgb="FF000000"/>
        <rFont val="Calibri"/>
      </rPr>
      <t>.</t>
    </r>
    <r>
      <rPr>
        <sz val="11"/>
        <color rgb="FF000000"/>
        <rFont val="Calibri"/>
      </rPr>
      <t xml:space="preserve">
</t>
    </r>
    <r>
      <rPr>
        <sz val="11"/>
        <color rgb="FF000000"/>
        <rFont val="Calibri"/>
      </rPr>
      <t xml:space="preserve">Find the rule set right for your Droplet and use case. Refer to Red Hat’s Defining Audit Rules guide </t>
    </r>
    <r>
      <rPr>
        <sz val="11"/>
        <color rgb="FF0000FF"/>
        <rFont val="Calibri"/>
      </rPr>
      <t>(https://access.redhat.com/documentation/en-us/red_hat_enterprise_linux/7/html/security_guide/sec-defining_audit_rules_and_controls#doc-wrapper)</t>
    </r>
    <r>
      <rPr>
        <sz val="11"/>
        <color rgb="FF000000"/>
        <rFont val="Calibri"/>
      </rPr>
      <t xml:space="preserve"> and the CIS Benchmark for your Linux distribution.</t>
    </r>
    <r>
      <rPr>
        <sz val="11"/>
        <color rgb="FF000000"/>
        <rFont val="Calibri"/>
      </rPr>
      <t xml:space="preserve">
</t>
    </r>
    <r>
      <rPr>
        <sz val="11"/>
        <color rgb="FF000000"/>
        <rFont val="Calibri"/>
      </rPr>
      <t>- Test the rules using the following command. No output implies correct syntax.</t>
    </r>
    <r>
      <rPr>
        <sz val="11"/>
        <color rgb="FF000000"/>
        <rFont val="Calibri"/>
      </rPr>
      <t xml:space="preserve">
</t>
    </r>
    <r>
      <rPr>
        <sz val="11"/>
        <color rgb="FF006096"/>
        <rFont val="Roboto Condensed"/>
      </rPr>
      <t>sudo auditctl -t &lt; THE FILEPATH FOR YOUR AUDIT.RULES FILE</t>
    </r>
    <r>
      <rPr>
        <sz val="11"/>
        <color rgb="FF006096"/>
        <rFont val="Roboto Condensed"/>
      </rPr>
      <t xml:space="preserve">
</t>
    </r>
    <r>
      <rPr>
        <sz val="11"/>
        <color rgb="FF000000"/>
        <rFont val="Calibri"/>
      </rPr>
      <t xml:space="preserve">
</t>
    </r>
    <r>
      <rPr>
        <sz val="11"/>
        <color rgb="FF000000"/>
        <rFont val="Calibri"/>
      </rPr>
      <t xml:space="preserve">- Configure logrotate. 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syslog or rsyslog. By keeping the log files smaller and more manageable, a system administrator can easily archive these files to another system and spend less time looking through inordinately large log files. Please refer to the CIS Benchmark guide for your Linux distribution.</t>
    </r>
  </si>
  <si>
    <r>
      <rPr>
        <sz val="11"/>
        <color rgb="FF000000"/>
        <rFont val="Calibri"/>
      </rPr>
      <t>Auditd is a user-space component of the Linux Auditing System, mainly used for collecting and writing audit logs to the disk. It helps system administrators monitor security incidents by logging various system events like file accesses and user activities.</t>
    </r>
    <r>
      <rPr>
        <sz val="11"/>
        <color rgb="FF000000"/>
        <rFont val="Calibri"/>
      </rPr>
      <t xml:space="preserve">
</t>
    </r>
    <r>
      <rPr>
        <sz val="11"/>
        <color rgb="FF000000"/>
        <rFont val="Calibri"/>
      </rPr>
      <t>Auditd can be configured to track detailed system activity, facilitating the identification of patterns and anomalies that may be indicative of malicious behavior. The system’s flexibility allows for the creation of custom rules tailored to the specific monitoring needs of an organization.</t>
    </r>
    <r>
      <rPr>
        <sz val="11"/>
        <color rgb="FF000000"/>
        <rFont val="Calibri"/>
      </rPr>
      <t xml:space="preserve">
</t>
    </r>
    <r>
      <rPr>
        <sz val="11"/>
        <color rgb="FF000000"/>
        <rFont val="Calibri"/>
      </rPr>
      <t xml:space="preserve">When the auditd service starts, it reads the audit.rules file to load its configuration. The audit.rules file contains specific rules that tell auditd what to log. These rules can specify which system calls to track, which files to watch for changes, and what types of user activity to monitor. Please refer to Red Hat’s Defining Audit Rules </t>
    </r>
    <r>
      <rPr>
        <sz val="11"/>
        <color rgb="FF0000FF"/>
        <rFont val="Calibri"/>
      </rPr>
      <t>(https://access.redhat.com/documentation/en-us/red_hat_enterprise_linux/7/html/security_guide/sec-defining_audit_rules_and_controls#sec-Defining_Audit_Rules_and_Controls_in_the_audit.rules_file)</t>
    </r>
    <r>
      <rPr>
        <sz val="11"/>
        <color rgb="FF000000"/>
        <rFont val="Calibri"/>
      </rPr>
      <t xml:space="preserve"> guide to determine which rules are appropriate for your organization.</t>
    </r>
    <r>
      <rPr>
        <sz val="11"/>
        <color rgb="FF000000"/>
        <rFont val="Calibri"/>
      </rPr>
      <t xml:space="preserve">
</t>
    </r>
    <r>
      <rPr>
        <sz val="11"/>
        <color rgb="FF000000"/>
        <rFont val="Calibri"/>
      </rPr>
      <t xml:space="preserve">Refer to this list for audit record types: Audit Record Types </t>
    </r>
    <r>
      <rPr>
        <sz val="11"/>
        <color rgb="FF0000FF"/>
        <rFont val="Calibri"/>
      </rPr>
      <t>(https://docs.redhat.com/en/documentation/red_hat_enterprise_linux/6/html/security_guide/sec-audit_record_types)</t>
    </r>
  </si>
  <si>
    <r>
      <rPr>
        <sz val="11"/>
        <color rgb="FF000000"/>
        <rFont val="Calibri"/>
      </rPr>
      <t>Auditd can have performance impacts if incorrectly configured. For example you may not want to audit all filesystem writes if you’re running a database service.</t>
    </r>
    <r>
      <rPr>
        <sz val="11"/>
        <color rgb="FF000000"/>
        <rFont val="Calibri"/>
      </rPr>
      <t xml:space="preserve">
</t>
    </r>
    <r>
      <rPr>
        <sz val="11"/>
        <color rgb="FF000000"/>
        <rFont val="Calibri"/>
      </rPr>
      <t>Auditd can generate a large volume of logs, especially if configured to track a wide range of activities. This logging can consume considerable system resources (CPU, memory, and disk I/O), potentially affecting the performance of the Droplet, especially if it has limited resources.</t>
    </r>
    <r>
      <rPr>
        <sz val="11"/>
        <color rgb="FF000000"/>
        <rFont val="Calibri"/>
      </rPr>
      <t xml:space="preserve">
</t>
    </r>
    <r>
      <rPr>
        <sz val="11"/>
        <color rgb="FF000000"/>
        <rFont val="Calibri"/>
      </rPr>
      <t>The logs generated by auditd can quickly consume disk space. Without proper log rotation strategy and management, this can lead to disk space issues, affecting the Droplet’s stability and performance.</t>
    </r>
    <r>
      <rPr>
        <sz val="11"/>
        <color rgb="FF000000"/>
        <rFont val="Calibri"/>
      </rPr>
      <t xml:space="preserve">
</t>
    </r>
    <r>
      <rPr>
        <sz val="11"/>
        <color rgb="FF000000"/>
        <rFont val="Calibri"/>
      </rPr>
      <t>When auditing, it is important to carefully configure the storage requirements for audit logs. By default, auditd will max out the log files at 5MB and retain only 4 copies of them. Older versions will be deleted. It is possible on a system that the 20 MBs of audit logs may fill up the system causing loss of audit data. While the recommendations here provide guidance, be sure to understand the context of your specific environment for audit storage requirements.</t>
    </r>
  </si>
  <si>
    <r>
      <rPr>
        <sz val="11"/>
        <color rgb="FF000000"/>
        <rFont val="Calibri"/>
      </rPr>
      <t>To check if service auditing is set up on your DigitalOcean Droplet, you can follow these steps:</t>
    </r>
    <r>
      <rPr>
        <sz val="11"/>
        <color rgb="FF000000"/>
        <rFont val="Calibri"/>
      </rPr>
      <t xml:space="preserve">
</t>
    </r>
    <r>
      <rPr>
        <sz val="11"/>
        <color rgb="FF000000"/>
        <rFont val="Calibri"/>
      </rPr>
      <t>- Log in to your DigitalOcean Droplet console using SSH.</t>
    </r>
    <r>
      <rPr>
        <sz val="11"/>
        <color rgb="FF000000"/>
        <rFont val="Calibri"/>
      </rPr>
      <t xml:space="preserve">
</t>
    </r>
    <r>
      <rPr>
        <sz val="11"/>
        <color rgb="FF000000"/>
        <rFont val="Calibri"/>
      </rPr>
      <t>- DigitalOcean uses the auditd daemon for auditing. Refer to the Audit Procedure section of the Benchmark for your specific Linux distribution to test whether auditd is installed. We provide recommendations for the following distributions:</t>
    </r>
    <r>
      <rPr>
        <sz val="11"/>
        <color rgb="FF000000"/>
        <rFont val="Calibri"/>
      </rPr>
      <t xml:space="preserve">
</t>
    </r>
    <r>
      <rPr>
        <sz val="11"/>
        <color rgb="FF000000"/>
        <rFont val="Calibri"/>
      </rPr>
      <t>- AlmaLinux</t>
    </r>
    <r>
      <rPr>
        <sz val="11"/>
        <color rgb="FF000000"/>
        <rFont val="Calibri"/>
      </rPr>
      <t xml:space="preserve">
</t>
    </r>
    <r>
      <rPr>
        <sz val="11"/>
        <color rgb="FF000000"/>
        <rFont val="Calibri"/>
      </rPr>
      <t>- CentOS</t>
    </r>
    <r>
      <rPr>
        <sz val="11"/>
        <color rgb="FF000000"/>
        <rFont val="Calibri"/>
      </rPr>
      <t xml:space="preserve">
</t>
    </r>
    <r>
      <rPr>
        <sz val="11"/>
        <color rgb="FF000000"/>
        <rFont val="Calibri"/>
      </rPr>
      <t>- Debian</t>
    </r>
    <r>
      <rPr>
        <sz val="11"/>
        <color rgb="FF000000"/>
        <rFont val="Calibri"/>
      </rPr>
      <t xml:space="preserve">
</t>
    </r>
    <r>
      <rPr>
        <sz val="11"/>
        <color rgb="FF000000"/>
        <rFont val="Calibri"/>
      </rPr>
      <t>- Fedora</t>
    </r>
    <r>
      <rPr>
        <sz val="11"/>
        <color rgb="FF000000"/>
        <rFont val="Calibri"/>
      </rPr>
      <t xml:space="preserve">
</t>
    </r>
    <r>
      <rPr>
        <sz val="11"/>
        <color rgb="FF000000"/>
        <rFont val="Calibri"/>
      </rPr>
      <t>- RockyLinux</t>
    </r>
    <r>
      <rPr>
        <sz val="11"/>
        <color rgb="FF000000"/>
        <rFont val="Calibri"/>
      </rPr>
      <t xml:space="preserve">
</t>
    </r>
    <r>
      <rPr>
        <sz val="11"/>
        <color rgb="FF000000"/>
        <rFont val="Calibri"/>
      </rPr>
      <t>- Ubuntu</t>
    </r>
  </si>
  <si>
    <t>2.7</t>
  </si>
  <si>
    <r>
      <rPr>
        <sz val="11"/>
        <rFont val="Calibri"/>
      </rPr>
      <t>Ensure SSH Keys are Used to Authenticate</t>
    </r>
  </si>
  <si>
    <r>
      <rPr>
        <b/>
        <sz val="11"/>
        <color rgb="FF000000"/>
        <rFont val="Calibri"/>
      </rPr>
      <t>Creating an SSH Key Before Droplet Creation</t>
    </r>
    <r>
      <rPr>
        <sz val="11"/>
        <color rgb="FF000000"/>
        <rFont val="Calibri"/>
      </rPr>
      <t xml:space="preserve">
</t>
    </r>
    <r>
      <rPr>
        <sz val="11"/>
        <color rgb="FF000000"/>
        <rFont val="Calibri"/>
      </rPr>
      <t>Open a terminal and run the following command (macOS example):</t>
    </r>
    <r>
      <rPr>
        <sz val="11"/>
        <color rgb="FF000000"/>
        <rFont val="Calibri"/>
      </rPr>
      <t xml:space="preserve">
</t>
    </r>
    <r>
      <rPr>
        <sz val="11"/>
        <color rgb="FF006096"/>
        <rFont val="Roboto Condensed"/>
      </rPr>
      <t>ssh-keygen</t>
    </r>
    <r>
      <rPr>
        <sz val="11"/>
        <color rgb="FF006096"/>
        <rFont val="Roboto Condensed"/>
      </rPr>
      <t xml:space="preserve">
</t>
    </r>
    <r>
      <rPr>
        <sz val="11"/>
        <color rgb="FF000000"/>
        <rFont val="Calibri"/>
      </rPr>
      <t xml:space="preserve">
</t>
    </r>
    <r>
      <rPr>
        <sz val="11"/>
        <color rgb="FF000000"/>
        <rFont val="Calibri"/>
      </rPr>
      <t>You will be prompted to save and name the key.</t>
    </r>
    <r>
      <rPr>
        <sz val="11"/>
        <color rgb="FF000000"/>
        <rFont val="Calibri"/>
      </rPr>
      <t xml:space="preserve">
</t>
    </r>
    <r>
      <rPr>
        <sz val="11"/>
        <color rgb="FF006096"/>
        <rFont val="Roboto Condensed"/>
      </rPr>
      <t>Generating public/private rsa key pair. Enter file in which to save the key (/Users/USER/.ssh/id_rsa):</t>
    </r>
    <r>
      <rPr>
        <sz val="11"/>
        <color rgb="FF006096"/>
        <rFont val="Roboto Condensed"/>
      </rPr>
      <t xml:space="preserve">
</t>
    </r>
    <r>
      <rPr>
        <sz val="11"/>
        <color rgb="FF000000"/>
        <rFont val="Calibri"/>
      </rPr>
      <t xml:space="preserve">
</t>
    </r>
    <r>
      <rPr>
        <sz val="11"/>
        <color rgb="FF000000"/>
        <rFont val="Calibri"/>
      </rPr>
      <t>Next you will be asked to create and confirm a passphrase for the key (highly recommended):</t>
    </r>
    <r>
      <rPr>
        <sz val="11"/>
        <color rgb="FF000000"/>
        <rFont val="Calibri"/>
      </rPr>
      <t xml:space="preserve">
</t>
    </r>
    <r>
      <rPr>
        <sz val="11"/>
        <color rgb="FF006096"/>
        <rFont val="Roboto Condensed"/>
      </rPr>
      <t>Enter passphrase (empty for no passphrase): Enter same passphrase again:</t>
    </r>
    <r>
      <rPr>
        <sz val="11"/>
        <color rgb="FF006096"/>
        <rFont val="Roboto Condensed"/>
      </rPr>
      <t xml:space="preserve">
</t>
    </r>
    <r>
      <rPr>
        <sz val="11"/>
        <color rgb="FF000000"/>
        <rFont val="Calibri"/>
      </rPr>
      <t xml:space="preserve">
</t>
    </r>
    <r>
      <rPr>
        <sz val="11"/>
        <color rgb="FF000000"/>
        <rFont val="Calibri"/>
      </rPr>
      <t xml:space="preserve">Copy the contents of the .pub file, typically </t>
    </r>
    <r>
      <rPr>
        <b/>
        <sz val="11"/>
        <color rgb="FF000000"/>
        <rFont val="Calibri"/>
      </rPr>
      <t>id_rsa.pub</t>
    </r>
    <r>
      <rPr>
        <sz val="11"/>
        <color rgb="FF000000"/>
        <rFont val="Calibri"/>
      </rPr>
      <t>.</t>
    </r>
    <r>
      <rPr>
        <sz val="11"/>
        <color rgb="FF000000"/>
        <rFont val="Calibri"/>
      </rPr>
      <t xml:space="preserve">
</t>
    </r>
    <r>
      <rPr>
        <sz val="11"/>
        <color rgb="FF006096"/>
        <rFont val="Roboto Condensed"/>
      </rPr>
      <t>cat ~/.ssh/id_rsa.pub</t>
    </r>
    <r>
      <rPr>
        <sz val="11"/>
        <color rgb="FF006096"/>
        <rFont val="Roboto Condensed"/>
      </rPr>
      <t xml:space="preserve">
</t>
    </r>
    <r>
      <rPr>
        <sz val="11"/>
        <color rgb="FF000000"/>
        <rFont val="Calibri"/>
      </rPr>
      <t xml:space="preserve">
</t>
    </r>
    <r>
      <rPr>
        <sz val="11"/>
        <color rgb="FF000000"/>
        <rFont val="Calibri"/>
      </rPr>
      <t>Next,</t>
    </r>
    <r>
      <rPr>
        <sz val="11"/>
        <color rgb="FF000000"/>
        <rFont val="Calibri"/>
      </rPr>
      <t xml:space="preserve">
</t>
    </r>
    <r>
      <rPr>
        <sz val="11"/>
        <color rgb="FF000000"/>
        <rFont val="Calibri"/>
      </rPr>
      <t xml:space="preserve">- Go to the </t>
    </r>
    <r>
      <rPr>
        <b/>
        <sz val="11"/>
        <color rgb="FF000000"/>
        <rFont val="Calibri"/>
      </rPr>
      <t>Settings</t>
    </r>
    <r>
      <rPr>
        <sz val="11"/>
        <color rgb="FF000000"/>
        <rFont val="Calibri"/>
      </rPr>
      <t xml:space="preserve"> section of your DigitalOcean dashboard </t>
    </r>
    <r>
      <rPr>
        <sz val="11"/>
        <color rgb="FF0000FF"/>
        <rFont val="Calibri"/>
      </rPr>
      <t>(https://cloud.digitalocean.com/login)</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Security</t>
    </r>
    <r>
      <rPr>
        <sz val="11"/>
        <color rgb="FF000000"/>
        <rFont val="Calibri"/>
      </rPr>
      <t xml:space="preserve"> tab.</t>
    </r>
    <r>
      <rPr>
        <sz val="11"/>
        <color rgb="FF000000"/>
        <rFont val="Calibri"/>
      </rPr>
      <t xml:space="preserve">
</t>
    </r>
    <r>
      <rPr>
        <sz val="11"/>
        <color rgb="FF000000"/>
        <rFont val="Calibri"/>
      </rPr>
      <t xml:space="preserve">- Click the </t>
    </r>
    <r>
      <rPr>
        <b/>
        <sz val="11"/>
        <color rgb="FF000000"/>
        <rFont val="Calibri"/>
      </rPr>
      <t>Add SSH Key</t>
    </r>
    <r>
      <rPr>
        <sz val="11"/>
        <color rgb="FF000000"/>
        <rFont val="Calibri"/>
      </rPr>
      <t xml:space="preserve"> button.</t>
    </r>
    <r>
      <rPr>
        <sz val="11"/>
        <color rgb="FF000000"/>
        <rFont val="Calibri"/>
      </rPr>
      <t xml:space="preserve">
</t>
    </r>
    <r>
      <rPr>
        <sz val="11"/>
        <color rgb="FF000000"/>
        <rFont val="Calibri"/>
      </rPr>
      <t xml:space="preserve">- Paste the public key into the </t>
    </r>
    <r>
      <rPr>
        <b/>
        <sz val="11"/>
        <color rgb="FF000000"/>
        <rFont val="Calibri"/>
      </rPr>
      <t>Public Key</t>
    </r>
    <r>
      <rPr>
        <sz val="11"/>
        <color rgb="FF000000"/>
        <rFont val="Calibri"/>
      </rPr>
      <t xml:space="preserve"> box and name your key.</t>
    </r>
    <r>
      <rPr>
        <sz val="11"/>
        <color rgb="FF000000"/>
        <rFont val="Calibri"/>
      </rPr>
      <t xml:space="preserve">
</t>
    </r>
    <r>
      <rPr>
        <sz val="11"/>
        <color rgb="FF000000"/>
        <rFont val="Calibri"/>
      </rPr>
      <t xml:space="preserve">- Click the blue </t>
    </r>
    <r>
      <rPr>
        <b/>
        <sz val="11"/>
        <color rgb="FF000000"/>
        <rFont val="Calibri"/>
      </rPr>
      <t>Add SSH Key</t>
    </r>
    <r>
      <rPr>
        <sz val="11"/>
        <color rgb="FF000000"/>
        <rFont val="Calibri"/>
      </rPr>
      <t xml:space="preserve"> button.This SSH key can be selected during the Choose Authentication Method step of Droplet creation.</t>
    </r>
    <r>
      <rPr>
        <sz val="11"/>
        <color rgb="FF000000"/>
        <rFont val="Calibri"/>
      </rPr>
      <t xml:space="preserve">
</t>
    </r>
    <r>
      <rPr>
        <sz val="11"/>
        <color rgb="FF000000"/>
        <rFont val="Calibri"/>
      </rPr>
      <t>For extra security on Ubuntu, Debian, and CentOS droplets, disable Password-based SSH authentication with the following steps:</t>
    </r>
    <r>
      <rPr>
        <sz val="11"/>
        <color rgb="FF000000"/>
        <rFont val="Calibri"/>
      </rPr>
      <t xml:space="preserve">
</t>
    </r>
    <r>
      <rPr>
        <sz val="11"/>
        <color rgb="FF000000"/>
        <rFont val="Calibri"/>
      </rPr>
      <t>- Open up the SSH configuration file. It is typically found at one of the following locations, depending on your operating system:</t>
    </r>
    <r>
      <rPr>
        <sz val="11"/>
        <color rgb="FF000000"/>
        <rFont val="Calibri"/>
      </rPr>
      <t xml:space="preserve">
</t>
    </r>
    <r>
      <rPr>
        <sz val="11"/>
        <color rgb="FF006096"/>
        <rFont val="Roboto Condensed"/>
      </rPr>
      <t>sudo nano /etc/ssh/sshd_config</t>
    </r>
    <r>
      <rPr>
        <sz val="11"/>
        <color rgb="FF006096"/>
        <rFont val="Roboto Condensed"/>
      </rPr>
      <t xml:space="preserve">
</t>
    </r>
    <r>
      <rPr>
        <sz val="11"/>
        <color rgb="FF000000"/>
        <rFont val="Calibri"/>
      </rPr>
      <t xml:space="preserve">
</t>
    </r>
    <r>
      <rPr>
        <sz val="11"/>
        <color rgb="FF006096"/>
        <rFont val="Roboto Condensed"/>
      </rPr>
      <t>sudo vi /etc/ssh/sshd_config</t>
    </r>
    <r>
      <rPr>
        <sz val="11"/>
        <color rgb="FF006096"/>
        <rFont val="Roboto Condensed"/>
      </rPr>
      <t xml:space="preserve">
</t>
    </r>
    <r>
      <rPr>
        <sz val="11"/>
        <color rgb="FF000000"/>
        <rFont val="Calibri"/>
      </rPr>
      <t xml:space="preserve">
</t>
    </r>
    <r>
      <rPr>
        <sz val="11"/>
        <color rgb="FF000000"/>
        <rFont val="Calibri"/>
      </rPr>
      <t>- This command will open up the file within the text editor. Find the line in the file that includes PasswordAuthentication (or create the line if it doesn’t exist), make sure it is not commented out with a # at the beginning of the line, and change it to no:</t>
    </r>
    <r>
      <rPr>
        <sz val="11"/>
        <color rgb="FF000000"/>
        <rFont val="Calibri"/>
      </rPr>
      <t xml:space="preserve">
</t>
    </r>
    <r>
      <rPr>
        <sz val="11"/>
        <color rgb="FF006096"/>
        <rFont val="Roboto Condensed"/>
      </rPr>
      <t>Password Authentication no</t>
    </r>
    <r>
      <rPr>
        <sz val="11"/>
        <color rgb="FF006096"/>
        <rFont val="Roboto Condensed"/>
      </rPr>
      <t xml:space="preserve">
</t>
    </r>
    <r>
      <rPr>
        <sz val="11"/>
        <color rgb="FF000000"/>
        <rFont val="Calibri"/>
      </rPr>
      <t xml:space="preserve">
</t>
    </r>
    <r>
      <rPr>
        <sz val="11"/>
        <color rgb="FF000000"/>
        <rFont val="Calibri"/>
      </rPr>
      <t>- Save and close the file when you are finished.</t>
    </r>
    <r>
      <rPr>
        <sz val="11"/>
        <color rgb="FF000000"/>
        <rFont val="Calibri"/>
      </rPr>
      <t xml:space="preserve">
</t>
    </r>
    <r>
      <rPr>
        <sz val="11"/>
        <color rgb="FF000000"/>
        <rFont val="Calibri"/>
      </rPr>
      <t>- In nano, use CTRL+O to save, hit ENTER to confirm the filename, then CTRL+X to exit.</t>
    </r>
    <r>
      <rPr>
        <sz val="11"/>
        <color rgb="FF000000"/>
        <rFont val="Calibri"/>
      </rPr>
      <t xml:space="preserve">
</t>
    </r>
    <r>
      <rPr>
        <sz val="11"/>
        <color rgb="FF000000"/>
        <rFont val="Calibri"/>
      </rPr>
      <t>- In vi, press ESC and then :wq to write the changes to the file and quit.</t>
    </r>
    <r>
      <rPr>
        <sz val="11"/>
        <color rgb="FF000000"/>
        <rFont val="Calibri"/>
      </rPr>
      <t xml:space="preserve">
</t>
    </r>
    <r>
      <rPr>
        <sz val="11"/>
        <color rgb="FF000000"/>
        <rFont val="Calibri"/>
      </rPr>
      <t>- Reload the sshd service to put these changes into effect:</t>
    </r>
    <r>
      <rPr>
        <sz val="11"/>
        <color rgb="FF000000"/>
        <rFont val="Calibri"/>
      </rPr>
      <t xml:space="preserve">
</t>
    </r>
    <r>
      <rPr>
        <sz val="11"/>
        <color rgb="FF006096"/>
        <rFont val="Roboto Condensed"/>
      </rPr>
      <t>sudo systemctl reload sshd</t>
    </r>
    <r>
      <rPr>
        <sz val="11"/>
        <color rgb="FF006096"/>
        <rFont val="Roboto Condensed"/>
      </rPr>
      <t xml:space="preserve">
</t>
    </r>
    <r>
      <rPr>
        <sz val="11"/>
        <color rgb="FF000000"/>
        <rFont val="Calibri"/>
      </rPr>
      <t xml:space="preserve">
</t>
    </r>
    <r>
      <rPr>
        <sz val="11"/>
        <color rgb="FF000000"/>
        <rFont val="Calibri"/>
      </rPr>
      <t>- Before exiting your current SSH session, make a test connection in another terminal to verify you can still connect.</t>
    </r>
    <r>
      <rPr>
        <sz val="11"/>
        <color rgb="FF000000"/>
        <rFont val="Calibri"/>
      </rPr>
      <t xml:space="preserve">
</t>
    </r>
    <r>
      <rPr>
        <sz val="11"/>
        <color rgb="FF000000"/>
        <rFont val="Calibri"/>
      </rPr>
      <t>Password-based authentication for newly created Alma 9, Rocky 8, and Fedora Droplets has been disabled due to an incompatibility between the operating system’s password authentication mechanism and DigitalOcean’s provisioning system. SSH-based login will remain available.</t>
    </r>
    <r>
      <rPr>
        <sz val="11"/>
        <color rgb="FF000000"/>
        <rFont val="Calibri"/>
      </rPr>
      <t xml:space="preserve">
</t>
    </r>
    <r>
      <rPr>
        <b/>
        <sz val="11"/>
        <color rgb="FF000000"/>
        <rFont val="Calibri"/>
      </rPr>
      <t>Creating an SSH Key After Droplet Creation</t>
    </r>
    <r>
      <rPr>
        <sz val="11"/>
        <color rgb="FF000000"/>
        <rFont val="Calibri"/>
      </rPr>
      <t xml:space="preserve">
</t>
    </r>
    <r>
      <rPr>
        <sz val="11"/>
        <color rgb="FF000000"/>
        <rFont val="Calibri"/>
      </rPr>
      <t>Please select the link for your Linux distribution to learn how to create a key pair, authenticate keys, and disable password authentication for your server.</t>
    </r>
    <r>
      <rPr>
        <sz val="11"/>
        <color rgb="FF000000"/>
        <rFont val="Calibri"/>
      </rPr>
      <t xml:space="preserve">
</t>
    </r>
    <r>
      <rPr>
        <sz val="11"/>
        <color rgb="FF000000"/>
        <rFont val="Calibri"/>
      </rPr>
      <t xml:space="preserve">- CentOS </t>
    </r>
    <r>
      <rPr>
        <sz val="11"/>
        <color rgb="FF0000FF"/>
        <rFont val="Calibri"/>
      </rPr>
      <t>(https://www.digitalocean.com/community/tutorials/how-to-set-up-ssh-keys-on-centos-8)</t>
    </r>
    <r>
      <rPr>
        <sz val="11"/>
        <color rgb="FF000000"/>
        <rFont val="Calibri"/>
      </rPr>
      <t xml:space="preserve">
</t>
    </r>
    <r>
      <rPr>
        <sz val="11"/>
        <color rgb="FF000000"/>
        <rFont val="Calibri"/>
      </rPr>
      <t xml:space="preserve">- Debian </t>
    </r>
    <r>
      <rPr>
        <sz val="11"/>
        <color rgb="FF0000FF"/>
        <rFont val="Calibri"/>
      </rPr>
      <t>(https://www.digitalocean.com/community/tutorials/how-to-set-up-ssh-keys-on-debian-11)</t>
    </r>
    <r>
      <rPr>
        <sz val="11"/>
        <color rgb="FF000000"/>
        <rFont val="Calibri"/>
      </rPr>
      <t xml:space="preserve">
</t>
    </r>
    <r>
      <rPr>
        <sz val="11"/>
        <color rgb="FF000000"/>
        <rFont val="Calibri"/>
      </rPr>
      <t xml:space="preserve">- Ubuntu </t>
    </r>
    <r>
      <rPr>
        <sz val="11"/>
        <color rgb="FF0000FF"/>
        <rFont val="Calibri"/>
      </rPr>
      <t>(https://www.digitalocean.com/community/tutorials/how-to-set-up-ssh-keys-on-ubuntu-22-04)</t>
    </r>
  </si>
  <si>
    <r>
      <rPr>
        <sz val="11"/>
        <color rgb="FF000000"/>
        <rFont val="Calibri"/>
      </rPr>
      <t>SSH keys are a pair of cryptographic keys that can be used to authenticate to an SSH server as an alternative to password-based logins. SSH, which stands for Secure Shell, is a network protocol used to securely access and manage machines over an unsecured network. SSH keys offer a more secure way of logging into a server with SSH than using a password alone.</t>
    </r>
    <r>
      <rPr>
        <sz val="11"/>
        <color rgb="FF000000"/>
        <rFont val="Calibri"/>
      </rPr>
      <t xml:space="preserve">
</t>
    </r>
    <r>
      <rPr>
        <sz val="11"/>
        <color rgb="FF000000"/>
        <rFont val="Calibri"/>
      </rPr>
      <t>SSH keys must be added prior to Droplet set up. They cannot be retroactively added to Droplets when other keys are added. When the authorized keys are placed on a Droplet, they control access to the root account only, not named users. Access for named users must be setup individually on the Droplet operating system itself and not via DigitalOcean cloud platform.</t>
    </r>
  </si>
  <si>
    <r>
      <rPr>
        <sz val="11"/>
        <color rgb="FF000000"/>
        <rFont val="Calibri"/>
      </rPr>
      <t>SSH keys do not have an inherent expiration date like some other authentication methods. This means that old, possibly forgotten keys can remain valid indefinitely unless manually removed, potentially leading to unauthorized access if those keys are compromised. The security of SSH key authentication relies on the private key remaining confidential. If a user’s private key is exposed or stolen, an attacker can gain access to all systems where the corresponding public key is authorized. This risk necessitates careful handling, protection (e.g., with a passphrase), and secure storage of private keys.</t>
    </r>
  </si>
  <si>
    <r>
      <rPr>
        <sz val="11"/>
        <color rgb="FF000000"/>
        <rFont val="Calibri"/>
      </rPr>
      <t>To check if your DigitalOcean account has an SSH key associated:</t>
    </r>
    <r>
      <rPr>
        <sz val="11"/>
        <color rgb="FF000000"/>
        <rFont val="Calibri"/>
      </rPr>
      <t xml:space="preserve">
</t>
    </r>
    <r>
      <rPr>
        <sz val="11"/>
        <color rgb="FF000000"/>
        <rFont val="Calibri"/>
      </rPr>
      <t xml:space="preserve">- Log into your DigitalOcean Control Panel </t>
    </r>
    <r>
      <rPr>
        <sz val="11"/>
        <color rgb="FF0000FF"/>
        <rFont val="Calibri"/>
      </rPr>
      <t>(https://cloud.digitalocean.com/login)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in the bottom left of the panel.</t>
    </r>
    <r>
      <rPr>
        <sz val="11"/>
        <color rgb="FF000000"/>
        <rFont val="Calibri"/>
      </rPr>
      <t xml:space="preserve">
</t>
    </r>
    <r>
      <rPr>
        <sz val="11"/>
        <color rgb="FF000000"/>
        <rFont val="Calibri"/>
      </rPr>
      <t xml:space="preserve">- Select the </t>
    </r>
    <r>
      <rPr>
        <b/>
        <sz val="11"/>
        <color rgb="FF000000"/>
        <rFont val="Calibri"/>
      </rPr>
      <t>Security</t>
    </r>
    <r>
      <rPr>
        <sz val="11"/>
        <color rgb="FF000000"/>
        <rFont val="Calibri"/>
      </rPr>
      <t xml:space="preserve"> tab in the settings menu.</t>
    </r>
    <r>
      <rPr>
        <sz val="11"/>
        <color rgb="FF000000"/>
        <rFont val="Calibri"/>
      </rPr>
      <t xml:space="preserve">
</t>
    </r>
    <r>
      <rPr>
        <sz val="11"/>
        <color rgb="FF000000"/>
        <rFont val="Calibri"/>
      </rPr>
      <t xml:space="preserve">- In the </t>
    </r>
    <r>
      <rPr>
        <b/>
        <sz val="11"/>
        <color rgb="FF000000"/>
        <rFont val="Calibri"/>
      </rPr>
      <t>SSH Keys</t>
    </r>
    <r>
      <rPr>
        <sz val="11"/>
        <color rgb="FF000000"/>
        <rFont val="Calibri"/>
      </rPr>
      <t xml:space="preserve"> section, you should see a list of all the SSH keys associated with your DigitalOcean account. Each SSH key is typically identified by a name you provided when you added it. If there are SSH keys listed, it means you have SSH keys associated with your account.</t>
    </r>
    <r>
      <rPr>
        <sz val="11"/>
        <color rgb="FF000000"/>
        <rFont val="Calibri"/>
      </rPr>
      <t xml:space="preserve">
</t>
    </r>
    <r>
      <rPr>
        <sz val="11"/>
        <color rgb="FF000000"/>
        <rFont val="Calibri"/>
      </rPr>
      <t>- Verify the key details by clicking on each SSH key to view its details, including the name, fingerprint, and the date it was added. This can help you confirm the existence of your SSH key.</t>
    </r>
    <r>
      <rPr>
        <sz val="11"/>
        <color rgb="FF000000"/>
        <rFont val="Calibri"/>
      </rPr>
      <t xml:space="preserve">
</t>
    </r>
    <r>
      <rPr>
        <sz val="11"/>
        <color rgb="FF000000"/>
        <rFont val="Calibri"/>
      </rPr>
      <t>If you do not see any SSH keys listed in this section, it means that there are no SSH keys associated with your DigitalOcean account. In that case, follow the steps outlined in the remediation.</t>
    </r>
  </si>
  <si>
    <t>2.8</t>
  </si>
  <si>
    <r>
      <rPr>
        <sz val="11"/>
        <rFont val="Calibri"/>
      </rPr>
      <t>Ensure Unused SSH Keys are Deleted</t>
    </r>
  </si>
  <si>
    <r>
      <rPr>
        <sz val="11"/>
        <color rgb="FF000000"/>
        <rFont val="Calibri"/>
      </rPr>
      <t>Using the Control Panel</t>
    </r>
    <r>
      <rPr>
        <sz val="11"/>
        <color rgb="FF000000"/>
        <rFont val="Calibri"/>
      </rPr>
      <t xml:space="preserve">
</t>
    </r>
    <r>
      <rPr>
        <sz val="11"/>
        <color rgb="FF000000"/>
        <rFont val="Calibri"/>
      </rPr>
      <t>- Log in to your DigitalOcean Account.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Security</t>
    </r>
    <r>
      <rPr>
        <sz val="11"/>
        <color rgb="FF000000"/>
        <rFont val="Calibri"/>
      </rPr>
      <t xml:space="preserve"> tab.</t>
    </r>
    <r>
      <rPr>
        <sz val="11"/>
        <color rgb="FF000000"/>
        <rFont val="Calibri"/>
      </rPr>
      <t xml:space="preserve">
</t>
    </r>
    <r>
      <rPr>
        <sz val="11"/>
        <color rgb="FF000000"/>
        <rFont val="Calibri"/>
      </rPr>
      <t>- The tab shows a table of created SSH keys. Select the three dots at the end of the row of the key you want to delete.</t>
    </r>
    <r>
      <rPr>
        <sz val="11"/>
        <color rgb="FF000000"/>
        <rFont val="Calibri"/>
      </rPr>
      <t xml:space="preserve">
</t>
    </r>
    <r>
      <rPr>
        <sz val="11"/>
        <color rgb="FF000000"/>
        <rFont val="Calibri"/>
      </rPr>
      <t xml:space="preserve">- Select </t>
    </r>
    <r>
      <rPr>
        <b/>
        <sz val="11"/>
        <color rgb="FF000000"/>
        <rFont val="Calibri"/>
      </rPr>
      <t>Delete</t>
    </r>
    <r>
      <rPr>
        <sz val="11"/>
        <color rgb="FF000000"/>
        <rFont val="Calibri"/>
      </rPr>
      <t>.</t>
    </r>
    <r>
      <rPr>
        <sz val="11"/>
        <color rgb="FF000000"/>
        <rFont val="Calibri"/>
      </rPr>
      <t xml:space="preserve">
</t>
    </r>
    <r>
      <rPr>
        <sz val="11"/>
        <color rgb="FF000000"/>
        <rFont val="Calibri"/>
      </rPr>
      <t>Using the Command Line</t>
    </r>
    <r>
      <rPr>
        <sz val="11"/>
        <color rgb="FF000000"/>
        <rFont val="Calibri"/>
      </rPr>
      <t xml:space="preserve">
</t>
    </r>
    <r>
      <rPr>
        <sz val="11"/>
        <color rgb="FF000000"/>
        <rFont val="Calibri"/>
      </rPr>
      <t>To destroy a public SSH key that you have in your account, send a DELETE request to</t>
    </r>
    <r>
      <rPr>
        <sz val="11"/>
        <color rgb="FF000000"/>
        <rFont val="Calibri"/>
      </rPr>
      <t xml:space="preserve">
</t>
    </r>
    <r>
      <rPr>
        <sz val="11"/>
        <color rgb="FF006096"/>
        <rFont val="Roboto Condensed"/>
      </rPr>
      <t>/v2/account/keys/$KEY_ID</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/v2/account/keys/$KEY_FINGERPRINT</t>
    </r>
    <r>
      <rPr>
        <sz val="11"/>
        <color rgb="FF006096"/>
        <rFont val="Roboto Condensed"/>
      </rPr>
      <t xml:space="preserve">
</t>
    </r>
    <r>
      <rPr>
        <sz val="11"/>
        <color rgb="FF000000"/>
        <rFont val="Calibri"/>
      </rPr>
      <t xml:space="preserve">
</t>
    </r>
    <r>
      <rPr>
        <sz val="11"/>
        <color rgb="FF000000"/>
        <rFont val="Calibri"/>
      </rPr>
      <t>A 204 status will be returned, indicating that the action was successful and that the response body is empty.</t>
    </r>
    <r>
      <rPr>
        <sz val="11"/>
        <color rgb="FF000000"/>
        <rFont val="Calibri"/>
      </rPr>
      <t xml:space="preserve">
</t>
    </r>
    <r>
      <rPr>
        <sz val="11"/>
        <color rgb="FF000000"/>
        <rFont val="Calibri"/>
      </rPr>
      <t>Please refer to the API documentation for deleting an SSH key from your account: https://docs.digitalocean.com/reference/api/api-reference/#operation/sshKeys_delete</t>
    </r>
    <r>
      <rPr>
        <sz val="11"/>
        <color rgb="FF000000"/>
        <rFont val="Calibri"/>
      </rPr>
      <t xml:space="preserve">
</t>
    </r>
    <r>
      <rPr>
        <sz val="11"/>
        <color rgb="FF000000"/>
        <rFont val="Calibri"/>
      </rPr>
      <t>These methods delete the SSH key from the account and prevent it from being used on new Droplets, but it does not remove the SSH key from existing Droplets.</t>
    </r>
    <r>
      <rPr>
        <sz val="11"/>
        <color rgb="FF000000"/>
        <rFont val="Calibri"/>
      </rPr>
      <t xml:space="preserve">
</t>
    </r>
    <r>
      <rPr>
        <sz val="11"/>
        <color rgb="FF000000"/>
        <rFont val="Calibri"/>
      </rPr>
      <t>To ensure the security of existing assets, review each Droplet and either</t>
    </r>
    <r>
      <rPr>
        <sz val="11"/>
        <color rgb="FF000000"/>
        <rFont val="Calibri"/>
      </rPr>
      <t xml:space="preserve">
</t>
    </r>
    <r>
      <rPr>
        <sz val="11"/>
        <color rgb="FF000000"/>
        <rFont val="Calibri"/>
      </rPr>
      <t>- Delete the departing user’s account or</t>
    </r>
    <r>
      <rPr>
        <sz val="11"/>
        <color rgb="FF000000"/>
        <rFont val="Calibri"/>
      </rPr>
      <t xml:space="preserve">
</t>
    </r>
    <r>
      <rPr>
        <sz val="11"/>
        <color rgb="FF000000"/>
        <rFont val="Calibri"/>
      </rPr>
      <t>- Remove keys from appropriate authorized_keys file and change the user account’s password.</t>
    </r>
    <r>
      <rPr>
        <sz val="11"/>
        <color rgb="FF000000"/>
        <rFont val="Calibri"/>
      </rPr>
      <t xml:space="preserve">
</t>
    </r>
    <r>
      <rPr>
        <sz val="11"/>
        <color rgb="FF000000"/>
        <rFont val="Calibri"/>
      </rPr>
      <t>For each Droplet in your team account:</t>
    </r>
    <r>
      <rPr>
        <sz val="11"/>
        <color rgb="FF000000"/>
        <rFont val="Calibri"/>
      </rPr>
      <t xml:space="preserve">
</t>
    </r>
    <r>
      <rPr>
        <sz val="11"/>
        <color rgb="FF000000"/>
        <rFont val="Calibri"/>
      </rPr>
      <t>- Delete the departing user’s user’s account</t>
    </r>
    <r>
      <rPr>
        <sz val="11"/>
        <color rgb="FF000000"/>
        <rFont val="Calibri"/>
      </rPr>
      <t xml:space="preserve">
</t>
    </r>
    <r>
      <rPr>
        <sz val="11"/>
        <color rgb="FF000000"/>
        <rFont val="Calibri"/>
      </rPr>
      <t>If the system has configured authorized_keys in a different way, please remove them from however your system manages keys.</t>
    </r>
    <r>
      <rPr>
        <sz val="11"/>
        <color rgb="FF000000"/>
        <rFont val="Calibri"/>
      </rPr>
      <t xml:space="preserve">
</t>
    </r>
    <r>
      <rPr>
        <sz val="11"/>
        <color rgb="FF000000"/>
        <rFont val="Calibri"/>
      </rPr>
      <t>If it is necessary to keep the user account, please:</t>
    </r>
    <r>
      <rPr>
        <sz val="11"/>
        <color rgb="FF000000"/>
        <rFont val="Calibri"/>
      </rPr>
      <t xml:space="preserve">
</t>
    </r>
    <r>
      <rPr>
        <sz val="11"/>
        <color rgb="FF000000"/>
        <rFont val="Calibri"/>
      </rPr>
      <t>- Change the password</t>
    </r>
    <r>
      <rPr>
        <sz val="11"/>
        <color rgb="FF000000"/>
        <rFont val="Calibri"/>
      </rPr>
      <t xml:space="preserve">
</t>
    </r>
    <r>
      <rPr>
        <sz val="11"/>
        <color rgb="FF000000"/>
        <rFont val="Calibri"/>
      </rPr>
      <t>- Remove all appropriate entries from</t>
    </r>
    <r>
      <rPr>
        <sz val="11"/>
        <color rgb="FF000000"/>
        <rFont val="Calibri"/>
      </rPr>
      <t xml:space="preserve">
</t>
    </r>
    <r>
      <rPr>
        <sz val="11"/>
        <color rgb="FF006096"/>
        <rFont val="Roboto Condensed"/>
      </rPr>
      <t>/home/$departing_user_username/.ssh/authorized_keys</t>
    </r>
    <r>
      <rPr>
        <sz val="11"/>
        <color rgb="FF006096"/>
        <rFont val="Roboto Condensed"/>
      </rPr>
      <t xml:space="preserve">
</t>
    </r>
    <r>
      <rPr>
        <sz val="11"/>
        <color rgb="FF000000"/>
        <rFont val="Calibri"/>
      </rPr>
      <t xml:space="preserve">
</t>
    </r>
    <r>
      <rPr>
        <sz val="11"/>
        <color rgb="FF000000"/>
        <rFont val="Calibri"/>
      </rPr>
      <t>If your team’s Droplets are using password auth you must:</t>
    </r>
    <r>
      <rPr>
        <sz val="11"/>
        <color rgb="FF000000"/>
        <rFont val="Calibri"/>
      </rPr>
      <t xml:space="preserve">
</t>
    </r>
    <r>
      <rPr>
        <sz val="11"/>
        <color rgb="FF000000"/>
        <rFont val="Calibri"/>
      </rPr>
      <t>- Remove the user account all together; or</t>
    </r>
    <r>
      <rPr>
        <sz val="11"/>
        <color rgb="FF000000"/>
        <rFont val="Calibri"/>
      </rPr>
      <t xml:space="preserve">
</t>
    </r>
    <r>
      <rPr>
        <sz val="11"/>
        <color rgb="FF000000"/>
        <rFont val="Calibri"/>
      </rPr>
      <t>- If the account must persist, change the password of the account to a complex string 18+ characters in length.</t>
    </r>
    <r>
      <rPr>
        <sz val="11"/>
        <color rgb="FF000000"/>
        <rFont val="Calibri"/>
      </rPr>
      <t xml:space="preserve">
</t>
    </r>
    <r>
      <rPr>
        <sz val="11"/>
        <color rgb="FF000000"/>
        <rFont val="Calibri"/>
      </rPr>
      <t xml:space="preserve">- If the user had knowledge of the root password, and root logins are allowed in </t>
    </r>
    <r>
      <rPr>
        <b/>
        <sz val="11"/>
        <color rgb="FF000000"/>
        <rFont val="Calibri"/>
      </rPr>
      <t>/etc/ssh/sshd_config</t>
    </r>
    <r>
      <rPr>
        <sz val="11"/>
        <color rgb="FF000000"/>
        <rFont val="Calibri"/>
      </rPr>
      <t>, you must change the root password on all Droplets that have that password and sshd config.</t>
    </r>
  </si>
  <si>
    <r>
      <rPr>
        <sz val="11"/>
        <color rgb="FF000000"/>
        <rFont val="Calibri"/>
      </rPr>
      <t>SSH keys are a pair of cryptographic keys that can be used to authenticate to an SSH server as an alternative to password-based logins. SSH, which stands for Secure Shell, is a network protocol used to securely access and manage machines over an unsecured network. SSH keys offer a more secure way of logging into a server with SSH than using a password alone.</t>
    </r>
  </si>
  <si>
    <r>
      <rPr>
        <sz val="11"/>
        <color rgb="FF000000"/>
        <rFont val="Calibri"/>
      </rPr>
      <t>Deleting or rotating SSH keys is essential for maintaining strong security, but if not managed properly, it can lead to several issues. The most significant risk is losing access to servers if keys are deleted or rotated without properly configuring the new keys first. Automated processes and services that rely on SSH keys may break if they aren’t updated, leading to disruptions. Additionally, if keys are deleted or rotated without proper documentation or communication, it could result in confusion or accidental removal of critical access.</t>
    </r>
  </si>
  <si>
    <r>
      <rPr>
        <sz val="11"/>
        <color rgb="FF000000"/>
        <rFont val="Calibri"/>
      </rPr>
      <t>Using the Control Panel</t>
    </r>
    <r>
      <rPr>
        <sz val="11"/>
        <color rgb="FF000000"/>
        <rFont val="Calibri"/>
      </rPr>
      <t xml:space="preserve">
</t>
    </r>
    <r>
      <rPr>
        <sz val="11"/>
        <color rgb="FF000000"/>
        <rFont val="Calibri"/>
      </rPr>
      <t>- Log in to your DigitalOcean Account.</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Security</t>
    </r>
    <r>
      <rPr>
        <sz val="11"/>
        <color rgb="FF000000"/>
        <rFont val="Calibri"/>
      </rPr>
      <t xml:space="preserve"> tab.</t>
    </r>
    <r>
      <rPr>
        <sz val="11"/>
        <color rgb="FF000000"/>
        <rFont val="Calibri"/>
      </rPr>
      <t xml:space="preserve">
</t>
    </r>
    <r>
      <rPr>
        <sz val="11"/>
        <color rgb="FF000000"/>
        <rFont val="Calibri"/>
      </rPr>
      <t>- The tab shows a table of created SSH keys. Review this table and ensure listed SSH keys are valid.</t>
    </r>
    <r>
      <rPr>
        <sz val="11"/>
        <color rgb="FF000000"/>
        <rFont val="Calibri"/>
      </rPr>
      <t xml:space="preserve">
</t>
    </r>
    <r>
      <rPr>
        <sz val="11"/>
        <color rgb="FF000000"/>
        <rFont val="Calibri"/>
      </rPr>
      <t>Using the Command Line</t>
    </r>
    <r>
      <rPr>
        <sz val="11"/>
        <color rgb="FF000000"/>
        <rFont val="Calibri"/>
      </rPr>
      <t xml:space="preserve">
</t>
    </r>
    <r>
      <rPr>
        <sz val="11"/>
        <color rgb="FF000000"/>
        <rFont val="Calibri"/>
      </rPr>
      <t>To get information about a key, send a GET request to</t>
    </r>
    <r>
      <rPr>
        <sz val="11"/>
        <color rgb="FF000000"/>
        <rFont val="Calibri"/>
      </rPr>
      <t xml:space="preserve">
</t>
    </r>
    <r>
      <rPr>
        <sz val="11"/>
        <color rgb="FF006096"/>
        <rFont val="Roboto Condensed"/>
      </rPr>
      <t>/v2/account/keys/$KEY_ID</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/v2/account/keys/$KEY_FINGERPRINT</t>
    </r>
    <r>
      <rPr>
        <sz val="11"/>
        <color rgb="FF006096"/>
        <rFont val="Roboto Condensed"/>
      </rPr>
      <t xml:space="preserve">
</t>
    </r>
    <r>
      <rPr>
        <sz val="11"/>
        <color rgb="FF000000"/>
        <rFont val="Calibri"/>
      </rPr>
      <t xml:space="preserve">
</t>
    </r>
    <r>
      <rPr>
        <sz val="11"/>
        <color rgb="FF000000"/>
        <rFont val="Calibri"/>
      </rPr>
      <t>A 404 status will be returned if the key does not exist.</t>
    </r>
  </si>
  <si>
    <t>Kubernetes</t>
  </si>
  <si>
    <t>3.1</t>
  </si>
  <si>
    <r>
      <rPr>
        <sz val="11"/>
        <rFont val="Calibri"/>
      </rPr>
      <t>Ensure Log Forwarding is Enabled</t>
    </r>
  </si>
  <si>
    <r>
      <rPr>
        <sz val="11"/>
        <color rgb="FF000000"/>
        <rFont val="Calibri"/>
      </rPr>
      <t xml:space="preserve">-  Go to the Kubernetes section of the control panel </t>
    </r>
    <r>
      <rPr>
        <sz val="11"/>
        <color rgb="FF0000FF"/>
        <rFont val="Calibri"/>
      </rPr>
      <t>(https://cloud.digitalocean.com/kubernetes)</t>
    </r>
    <r>
      <rPr>
        <sz val="11"/>
        <color rgb="FF000000"/>
        <rFont val="Calibri"/>
      </rPr>
      <t xml:space="preserve">, select the cluster, and click the </t>
    </r>
    <r>
      <rPr>
        <b/>
        <sz val="11"/>
        <color rgb="FF000000"/>
        <rFont val="Calibri"/>
      </rPr>
      <t>Settings</t>
    </r>
    <r>
      <rPr>
        <sz val="11"/>
        <color rgb="FF000000"/>
        <rFont val="Calibri"/>
      </rPr>
      <t xml:space="preserve"> tab. In the </t>
    </r>
    <r>
      <rPr>
        <b/>
        <sz val="11"/>
        <color rgb="FF000000"/>
        <rFont val="Calibri"/>
      </rPr>
      <t>Event log forwarding</t>
    </r>
    <r>
      <rPr>
        <sz val="11"/>
        <color rgb="FF000000"/>
        <rFont val="Calibri"/>
      </rPr>
      <t xml:space="preserve"> section,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If you do not have an existing managed OpenSearch cluster, click </t>
    </r>
    <r>
      <rPr>
        <b/>
        <sz val="11"/>
        <color rgb="FF000000"/>
        <rFont val="Calibri"/>
      </rPr>
      <t>Create a database</t>
    </r>
    <r>
      <rPr>
        <sz val="11"/>
        <color rgb="FF000000"/>
        <rFont val="Calibri"/>
      </rPr>
      <t xml:space="preserve"> to open the </t>
    </r>
    <r>
      <rPr>
        <b/>
        <sz val="11"/>
        <color rgb="FF000000"/>
        <rFont val="Calibri"/>
      </rPr>
      <t>Create Managed Database</t>
    </r>
    <r>
      <rPr>
        <sz val="11"/>
        <color rgb="FF000000"/>
        <rFont val="Calibri"/>
      </rPr>
      <t xml:space="preserve"> screen. Choose a datacenter region, specify OpenSearch as the database engine, and other cluster settings as described in Create OpenSearch Clusters </t>
    </r>
    <r>
      <rPr>
        <sz val="11"/>
        <color rgb="FF0000FF"/>
        <rFont val="Calibri"/>
      </rPr>
      <t>(https://docs.digitalocean.com/products/databases/opensearch/how-to/create/#create-a-database-cluster-using-the-control-panel)</t>
    </r>
    <r>
      <rPr>
        <sz val="11"/>
        <color rgb="FF000000"/>
        <rFont val="Calibri"/>
      </rPr>
      <t>.</t>
    </r>
    <r>
      <rPr>
        <sz val="11"/>
        <color rgb="FF000000"/>
        <rFont val="Calibri"/>
      </rPr>
      <t xml:space="preserve">
</t>
    </r>
    <r>
      <rPr>
        <sz val="11"/>
        <color rgb="FF000000"/>
        <rFont val="Calibri"/>
      </rPr>
      <t xml:space="preserve">-  After you create the managed OpenSearch cluster or want to select an existing cluster, click </t>
    </r>
    <r>
      <rPr>
        <b/>
        <sz val="11"/>
        <color rgb="FF000000"/>
        <rFont val="Calibri"/>
      </rPr>
      <t>Managed OpenSearch</t>
    </r>
    <r>
      <rPr>
        <sz val="11"/>
        <color rgb="FF000000"/>
        <rFont val="Calibri"/>
      </rPr>
      <t xml:space="preserve"> to open the </t>
    </r>
    <r>
      <rPr>
        <b/>
        <sz val="11"/>
        <color rgb="FF000000"/>
        <rFont val="Calibri"/>
      </rPr>
      <t>Forward logs to Managed OpenSearch</t>
    </r>
    <r>
      <rPr>
        <sz val="11"/>
        <color rgb="FF000000"/>
        <rFont val="Calibri"/>
      </rPr>
      <t xml:space="preserve"> window. Specify the following values:</t>
    </r>
    <r>
      <rPr>
        <sz val="11"/>
        <color rgb="FF000000"/>
        <rFont val="Calibri"/>
      </rPr>
      <t xml:space="preserve">
</t>
    </r>
    <r>
      <rPr>
        <sz val="11"/>
        <color rgb="FF000000"/>
        <rFont val="Calibri"/>
      </rPr>
      <t xml:space="preserve">-  </t>
    </r>
    <r>
      <rPr>
        <b/>
        <sz val="11"/>
        <color rgb="FF000000"/>
        <rFont val="Calibri"/>
      </rPr>
      <t>Destination Name</t>
    </r>
    <r>
      <rPr>
        <sz val="11"/>
        <color rgb="FF000000"/>
        <rFont val="Calibri"/>
      </rPr>
      <t>: Name for the destination. Provide a descriptive name for the destination.</t>
    </r>
    <r>
      <rPr>
        <sz val="11"/>
        <color rgb="FF000000"/>
        <rFont val="Calibri"/>
      </rPr>
      <t xml:space="preserve">
</t>
    </r>
    <r>
      <rPr>
        <sz val="11"/>
        <color rgb="FF000000"/>
        <rFont val="Calibri"/>
      </rPr>
      <t xml:space="preserve">-  </t>
    </r>
    <r>
      <rPr>
        <b/>
        <sz val="11"/>
        <color rgb="FF000000"/>
        <rFont val="Calibri"/>
      </rPr>
      <t>Select DigitalOcean OpenSearch database</t>
    </r>
    <r>
      <rPr>
        <sz val="11"/>
        <color rgb="FF000000"/>
        <rFont val="Calibri"/>
      </rPr>
      <t>: OpenSearch cluster to forward logs to. Select the cluster from the drop-down list.</t>
    </r>
    <r>
      <rPr>
        <sz val="11"/>
        <color rgb="FF000000"/>
        <rFont val="Calibri"/>
      </rPr>
      <t xml:space="preserve">
</t>
    </r>
    <r>
      <rPr>
        <sz val="11"/>
        <color rgb="FF000000"/>
        <rFont val="Calibri"/>
      </rPr>
      <t xml:space="preserve">-  </t>
    </r>
    <r>
      <rPr>
        <b/>
        <sz val="11"/>
        <color rgb="FF000000"/>
        <rFont val="Calibri"/>
      </rPr>
      <t>User</t>
    </r>
    <r>
      <rPr>
        <sz val="11"/>
        <color rgb="FF000000"/>
        <rFont val="Calibri"/>
      </rPr>
      <t xml:space="preserve">: The username you use to access the cluster. Use the default </t>
    </r>
    <r>
      <rPr>
        <b/>
        <sz val="11"/>
        <color rgb="FF000000"/>
        <rFont val="Calibri"/>
      </rPr>
      <t>doadmin</t>
    </r>
    <r>
      <rPr>
        <sz val="11"/>
        <color rgb="FF000000"/>
        <rFont val="Calibri"/>
      </rPr>
      <t xml:space="preserve"> user or select another user from the drop-down list.</t>
    </r>
    <r>
      <rPr>
        <sz val="11"/>
        <color rgb="FF000000"/>
        <rFont val="Calibri"/>
      </rPr>
      <t xml:space="preserve">
</t>
    </r>
    <r>
      <rPr>
        <sz val="11"/>
        <color rgb="FF000000"/>
        <rFont val="Calibri"/>
      </rPr>
      <t xml:space="preserve">-  </t>
    </r>
    <r>
      <rPr>
        <b/>
        <sz val="11"/>
        <color rgb="FF000000"/>
        <rFont val="Calibri"/>
      </rPr>
      <t>Index name</t>
    </r>
    <r>
      <rPr>
        <sz val="11"/>
        <color rgb="FF000000"/>
        <rFont val="Calibri"/>
      </rPr>
      <t xml:space="preserve">: The name of the OpenSearch index to forward the </t>
    </r>
    <r>
      <rPr>
        <b/>
        <sz val="11"/>
        <color rgb="FF000000"/>
        <rFont val="Calibri"/>
      </rPr>
      <t>logs</t>
    </r>
    <r>
      <rPr>
        <sz val="11"/>
        <color rgb="FF000000"/>
        <rFont val="Calibri"/>
      </rPr>
      <t xml:space="preserve"> to. Specify a lowercase index name or use the default value of logs. Indexes with uppercase characters in their names may not appear in the dashboard. For more information on indexes, see OpenSearch’s documentation </t>
    </r>
    <r>
      <rPr>
        <sz val="11"/>
        <color rgb="FF0000FF"/>
        <rFont val="Calibri"/>
      </rPr>
      <t>(https://opensearch.org/docs/latest/im-plugin)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destination</t>
    </r>
    <r>
      <rPr>
        <sz val="11"/>
        <color rgb="FF000000"/>
        <rFont val="Calibri"/>
      </rPr>
      <t xml:space="preserve"> to add the managed OpenSearch cluster as a log forwarding destination.</t>
    </r>
    <r>
      <rPr>
        <sz val="11"/>
        <color rgb="FF000000"/>
        <rFont val="Calibri"/>
      </rPr>
      <t xml:space="preserve">
</t>
    </r>
    <r>
      <rPr>
        <sz val="11"/>
        <color rgb="FF000000"/>
        <rFont val="Calibri"/>
      </rPr>
      <t xml:space="preserve">-  If you want to change the destination, click the </t>
    </r>
    <r>
      <rPr>
        <b/>
        <sz val="11"/>
        <color rgb="FF000000"/>
        <rFont val="Calibri"/>
      </rPr>
      <t>…</t>
    </r>
    <r>
      <rPr>
        <sz val="11"/>
        <color rgb="FF000000"/>
        <rFont val="Calibri"/>
      </rPr>
      <t xml:space="preserve"> menu and select </t>
    </r>
    <r>
      <rPr>
        <b/>
        <sz val="11"/>
        <color rgb="FF000000"/>
        <rFont val="Calibri"/>
      </rPr>
      <t>Edit destination</t>
    </r>
    <r>
      <rPr>
        <sz val="11"/>
        <color rgb="FF000000"/>
        <rFont val="Calibri"/>
      </rPr>
      <t xml:space="preserve"> to open the </t>
    </r>
    <r>
      <rPr>
        <b/>
        <sz val="11"/>
        <color rgb="FF000000"/>
        <rFont val="Calibri"/>
      </rPr>
      <t>Edit Managed OpenSearch destination</t>
    </r>
    <r>
      <rPr>
        <sz val="11"/>
        <color rgb="FF000000"/>
        <rFont val="Calibri"/>
      </rPr>
      <t xml:space="preserve"> window. Update the settings you want and click </t>
    </r>
    <r>
      <rPr>
        <b/>
        <sz val="11"/>
        <color rgb="FF000000"/>
        <rFont val="Calibri"/>
      </rPr>
      <t>Save Destination</t>
    </r>
    <r>
      <rPr>
        <sz val="11"/>
        <color rgb="FF000000"/>
        <rFont val="Calibri"/>
      </rPr>
      <t>.</t>
    </r>
    <r>
      <rPr>
        <sz val="11"/>
        <color rgb="FF000000"/>
        <rFont val="Calibri"/>
      </rPr>
      <t xml:space="preserve">
</t>
    </r>
    <r>
      <rPr>
        <sz val="11"/>
        <color rgb="FF000000"/>
        <rFont val="Calibri"/>
      </rPr>
      <t xml:space="preserve">-  To remove the log forwarding destination, click the </t>
    </r>
    <r>
      <rPr>
        <b/>
        <sz val="11"/>
        <color rgb="FF000000"/>
        <rFont val="Calibri"/>
      </rPr>
      <t>…</t>
    </r>
    <r>
      <rPr>
        <sz val="11"/>
        <color rgb="FF000000"/>
        <rFont val="Calibri"/>
      </rPr>
      <t xml:space="preserve"> menu and select </t>
    </r>
    <r>
      <rPr>
        <b/>
        <sz val="11"/>
        <color rgb="FF000000"/>
        <rFont val="Calibri"/>
      </rPr>
      <t>Remove</t>
    </r>
    <r>
      <rPr>
        <sz val="11"/>
        <color rgb="FF000000"/>
        <rFont val="Calibri"/>
      </rPr>
      <t xml:space="preserve">. Then, click </t>
    </r>
    <r>
      <rPr>
        <b/>
        <sz val="11"/>
        <color rgb="FF000000"/>
        <rFont val="Calibri"/>
      </rPr>
      <t>Remove destination</t>
    </r>
    <r>
      <rPr>
        <sz val="11"/>
        <color rgb="FF000000"/>
        <rFont val="Calibri"/>
      </rPr>
      <t xml:space="preserve"> to confirm removing the destination.</t>
    </r>
  </si>
  <si>
    <r>
      <rPr>
        <sz val="11"/>
        <color rgb="FF000000"/>
        <rFont val="Calibri"/>
      </rPr>
      <t>Log forwarding allows you to transmit log data from various databases and applications to the log management provider of your choice, including OpenSearch, which is required for this recommendation.</t>
    </r>
  </si>
  <si>
    <r>
      <rPr>
        <sz val="11"/>
        <color rgb="FF000000"/>
        <rFont val="Calibri"/>
      </rPr>
      <t>Log forwarding has no adverse impacts.</t>
    </r>
  </si>
  <si>
    <r>
      <rPr>
        <sz val="11"/>
        <color rgb="FF000000"/>
        <rFont val="Calibri"/>
      </rPr>
      <t xml:space="preserve">- Log into your DigitalOcean Control Panel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Go to the Kubernetes </t>
    </r>
    <r>
      <rPr>
        <sz val="11"/>
        <color rgb="FF0000FF"/>
        <rFont val="Calibri"/>
      </rPr>
      <t>(https://cloud.digitalocean.com/kubernetes)</t>
    </r>
    <r>
      <rPr>
        <sz val="11"/>
        <color rgb="FF000000"/>
        <rFont val="Calibri"/>
      </rPr>
      <t xml:space="preserve"> section, select the cluster, and click the </t>
    </r>
    <r>
      <rPr>
        <b/>
        <sz val="11"/>
        <color rgb="FF000000"/>
        <rFont val="Calibri"/>
      </rPr>
      <t>Settings</t>
    </r>
    <r>
      <rPr>
        <sz val="11"/>
        <color rgb="FF000000"/>
        <rFont val="Calibri"/>
      </rPr>
      <t xml:space="preserve"> tab.</t>
    </r>
    <r>
      <rPr>
        <sz val="11"/>
        <color rgb="FF000000"/>
        <rFont val="Calibri"/>
      </rPr>
      <t xml:space="preserve">
</t>
    </r>
    <r>
      <rPr>
        <sz val="11"/>
        <color rgb="FF000000"/>
        <rFont val="Calibri"/>
      </rPr>
      <t>Log forwarding is not enabled if no destinations are listed.</t>
    </r>
  </si>
  <si>
    <t>3.2</t>
  </si>
  <si>
    <r>
      <rPr>
        <sz val="11"/>
        <rFont val="Calibri"/>
      </rPr>
      <t>Ensure an Upgrade Window is Defined</t>
    </r>
  </si>
  <si>
    <r>
      <rPr>
        <sz val="11"/>
        <color rgb="FF000000"/>
        <rFont val="Calibri"/>
      </rPr>
      <t>The default upgrade window is chosen by the DigitalOcean Kubernetes backend to guarantee an even workload across all maintenance windows for optimal processing.</t>
    </r>
    <r>
      <rPr>
        <sz val="11"/>
        <color rgb="FF000000"/>
        <rFont val="Calibri"/>
      </rPr>
      <t xml:space="preserve">
</t>
    </r>
    <r>
      <rPr>
        <sz val="11"/>
        <color rgb="FF000000"/>
        <rFont val="Calibri"/>
      </rPr>
      <t xml:space="preserve">You can specify a different maintenance window in the </t>
    </r>
    <r>
      <rPr>
        <b/>
        <sz val="11"/>
        <color rgb="FF000000"/>
        <rFont val="Calibri"/>
      </rPr>
      <t>Settings</t>
    </r>
    <r>
      <rPr>
        <sz val="11"/>
        <color rgb="FF000000"/>
        <rFont val="Calibri"/>
      </rPr>
      <t xml:space="preserve"> tab of a cluster. In the </t>
    </r>
    <r>
      <rPr>
        <b/>
        <sz val="11"/>
        <color rgb="FF000000"/>
        <rFont val="Calibri"/>
      </rPr>
      <t>Upgrade</t>
    </r>
    <r>
      <rPr>
        <sz val="11"/>
        <color rgb="FF000000"/>
        <rFont val="Calibri"/>
      </rPr>
      <t xml:space="preserve"> window section, click </t>
    </r>
    <r>
      <rPr>
        <b/>
        <sz val="11"/>
        <color rgb="FF000000"/>
        <rFont val="Calibri"/>
      </rPr>
      <t>Edit</t>
    </r>
    <r>
      <rPr>
        <sz val="11"/>
        <color rgb="FF000000"/>
        <rFont val="Calibri"/>
      </rPr>
      <t xml:space="preserve"> to specify a different start time. Upgrade windows are made up of two parts: a time of day and, optionally, a day of the week. For example, you can set your upgrade window to 5 AM any day of the week or to 8 PM on Mondays.</t>
    </r>
    <r>
      <rPr>
        <sz val="11"/>
        <color rgb="FF000000"/>
        <rFont val="Calibri"/>
      </rPr>
      <t xml:space="preserve">
</t>
    </r>
    <r>
      <rPr>
        <b/>
        <sz val="11"/>
        <color rgb="FF000000"/>
        <rFont val="Calibri"/>
      </rPr>
      <t>Using the Control Panel</t>
    </r>
    <r>
      <rPr>
        <sz val="11"/>
        <color rgb="FF000000"/>
        <rFont val="Calibri"/>
      </rPr>
      <t xml:space="preserve">
</t>
    </r>
    <r>
      <rPr>
        <b/>
        <sz val="11"/>
        <color rgb="FF000000"/>
        <rFont val="Calibri"/>
      </rPr>
      <t>Upgrading On Demand</t>
    </r>
    <r>
      <rPr>
        <sz val="11"/>
        <color rgb="FF000000"/>
        <rFont val="Calibri"/>
      </rPr>
      <t xml:space="preserve">
</t>
    </r>
    <r>
      <rPr>
        <sz val="11"/>
        <color rgb="FF000000"/>
        <rFont val="Calibri"/>
      </rPr>
      <t xml:space="preserve">To update a cluster manually, visit the </t>
    </r>
    <r>
      <rPr>
        <b/>
        <sz val="11"/>
        <color rgb="FF000000"/>
        <rFont val="Calibri"/>
      </rPr>
      <t>Overview</t>
    </r>
    <r>
      <rPr>
        <sz val="11"/>
        <color rgb="FF000000"/>
        <rFont val="Calibri"/>
      </rPr>
      <t xml:space="preserve"> tab of the cluster in the control panel </t>
    </r>
    <r>
      <rPr>
        <sz val="11"/>
        <color rgb="FF0000FF"/>
        <rFont val="Calibri"/>
      </rPr>
      <t>(https://cloud.digitalocean.com/)</t>
    </r>
    <r>
      <rPr>
        <sz val="11"/>
        <color rgb="FF000000"/>
        <rFont val="Calibri"/>
      </rPr>
      <t xml:space="preserve">. You see a </t>
    </r>
    <r>
      <rPr>
        <b/>
        <sz val="11"/>
        <color rgb="FF000000"/>
        <rFont val="Calibri"/>
      </rPr>
      <t>View Available Upgrade</t>
    </r>
    <r>
      <rPr>
        <sz val="11"/>
        <color rgb="FF000000"/>
        <rFont val="Calibri"/>
      </rPr>
      <t xml:space="preserve"> button if there is a new version available for your cluster. Click this button to begin the upgrade process.</t>
    </r>
    <r>
      <rPr>
        <sz val="11"/>
        <color rgb="FF000000"/>
        <rFont val="Calibri"/>
      </rPr>
      <t xml:space="preserve">
</t>
    </r>
    <r>
      <rPr>
        <sz val="11"/>
        <color rgb="FF000000"/>
        <rFont val="Calibri"/>
      </rPr>
      <t xml:space="preserve">Once an upgrade starts, you can see its progress in the </t>
    </r>
    <r>
      <rPr>
        <b/>
        <sz val="11"/>
        <color rgb="FF000000"/>
        <rFont val="Calibri"/>
      </rPr>
      <t>Overview</t>
    </r>
    <r>
      <rPr>
        <sz val="11"/>
        <color rgb="FF000000"/>
        <rFont val="Calibri"/>
      </rPr>
      <t xml:space="preserve"> and </t>
    </r>
    <r>
      <rPr>
        <b/>
        <sz val="11"/>
        <color rgb="FF000000"/>
        <rFont val="Calibri"/>
      </rPr>
      <t>Resources</t>
    </r>
    <r>
      <rPr>
        <sz val="11"/>
        <color rgb="FF000000"/>
        <rFont val="Calibri"/>
      </rPr>
      <t xml:space="preserve"> tabs.</t>
    </r>
    <r>
      <rPr>
        <sz val="11"/>
        <color rgb="FF000000"/>
        <rFont val="Calibri"/>
      </rPr>
      <t xml:space="preserve">
</t>
    </r>
    <r>
      <rPr>
        <b/>
        <sz val="11"/>
        <color rgb="FF000000"/>
        <rFont val="Calibri"/>
      </rPr>
      <t>Upgrading to a New Minor Version</t>
    </r>
    <r>
      <rPr>
        <sz val="11"/>
        <color rgb="FF000000"/>
        <rFont val="Calibri"/>
      </rPr>
      <t xml:space="preserve">
</t>
    </r>
    <r>
      <rPr>
        <sz val="11"/>
        <color rgb="FF000000"/>
        <rFont val="Calibri"/>
      </rPr>
      <t xml:space="preserve">The on-demand process is required when upgrading your cluster to a new minor version of Kubernetes. During this process, you can run our cluster linter </t>
    </r>
    <r>
      <rPr>
        <sz val="11"/>
        <color rgb="FF0000FF"/>
        <rFont val="Calibri"/>
      </rPr>
      <t>(https://github.com/digitalocean/clusterlint)</t>
    </r>
    <r>
      <rPr>
        <sz val="11"/>
        <color rgb="FF000000"/>
        <rFont val="Calibri"/>
      </rPr>
      <t xml:space="preserve"> before upgrading. This automatically checks the cluster to ensure it’s conforming to some common best practices, and links to the fixes recommended in our documentation </t>
    </r>
    <r>
      <rPr>
        <sz val="11"/>
        <color rgb="FF0000FF"/>
        <rFont val="Calibri"/>
      </rPr>
      <t>(https://docs.digitalocean.com/support/clusterlint-error-fixes/)</t>
    </r>
    <r>
      <rPr>
        <sz val="11"/>
        <color rgb="FF000000"/>
        <rFont val="Calibri"/>
      </rPr>
      <t xml:space="preserve">, to help mitigate issues that might affect your cluster’s compatibility with the newer version of Kubernetes. Click </t>
    </r>
    <r>
      <rPr>
        <b/>
        <sz val="11"/>
        <color rgb="FF000000"/>
        <rFont val="Calibri"/>
      </rPr>
      <t>Run Linter</t>
    </r>
    <r>
      <rPr>
        <sz val="11"/>
        <color rgb="FF000000"/>
        <rFont val="Calibri"/>
      </rPr>
      <t xml:space="preserve"> on the upgrade window to begin.</t>
    </r>
    <r>
      <rPr>
        <sz val="11"/>
        <color rgb="FF000000"/>
        <rFont val="Calibri"/>
      </rPr>
      <t xml:space="preserve">
</t>
    </r>
    <r>
      <rPr>
        <b/>
        <sz val="11"/>
        <color rgb="FF000000"/>
        <rFont val="Calibri"/>
      </rPr>
      <t>Upgrading to New Control Plane</t>
    </r>
    <r>
      <rPr>
        <sz val="11"/>
        <color rgb="FF000000"/>
        <rFont val="Calibri"/>
      </rPr>
      <t xml:space="preserve">
</t>
    </r>
    <r>
      <rPr>
        <sz val="11"/>
        <color rgb="FF000000"/>
        <rFont val="Calibri"/>
      </rPr>
      <t xml:space="preserve">DigitalOcean Kubernetes clusters originally created with version 1.20 or older have a version of the control plane architecture which does not allow you to enable high availability </t>
    </r>
    <r>
      <rPr>
        <sz val="11"/>
        <color rgb="FF0000FF"/>
        <rFont val="Calibri"/>
      </rPr>
      <t>(https://docs.digitalocean.com/products/kubernetes/details/managed/#managed-elements-of-the-control-plane)</t>
    </r>
    <r>
      <rPr>
        <sz val="11"/>
        <color rgb="FF000000"/>
        <rFont val="Calibri"/>
      </rPr>
      <t>. However, you can now upgrade your control plane to the new version. This upgrade option is available for Kubernetes versions currently 1.22 and later.</t>
    </r>
    <r>
      <rPr>
        <sz val="11"/>
        <color rgb="FF000000"/>
        <rFont val="Calibri"/>
      </rPr>
      <t xml:space="preserve">
</t>
    </r>
    <r>
      <rPr>
        <sz val="11"/>
        <color rgb="FF000000"/>
        <rFont val="Calibri"/>
      </rPr>
      <t xml:space="preserve">In the cluster’s </t>
    </r>
    <r>
      <rPr>
        <b/>
        <sz val="11"/>
        <color rgb="FF000000"/>
        <rFont val="Calibri"/>
      </rPr>
      <t>Overview</t>
    </r>
    <r>
      <rPr>
        <sz val="11"/>
        <color rgb="FF000000"/>
        <rFont val="Calibri"/>
      </rPr>
      <t xml:space="preserve"> page or the </t>
    </r>
    <r>
      <rPr>
        <b/>
        <sz val="11"/>
        <color rgb="FF000000"/>
        <rFont val="Calibri"/>
      </rPr>
      <t>View Available Upgrade</t>
    </r>
    <r>
      <rPr>
        <sz val="11"/>
        <color rgb="FF000000"/>
        <rFont val="Calibri"/>
      </rPr>
      <t xml:space="preserve"> pop-up list, follow the upgrade process to get the new control plane.</t>
    </r>
    <r>
      <rPr>
        <sz val="11"/>
        <color rgb="FF000000"/>
        <rFont val="Calibri"/>
      </rPr>
      <t xml:space="preserve">
</t>
    </r>
    <r>
      <rPr>
        <sz val="11"/>
        <color rgb="FF000000"/>
        <rFont val="Calibri"/>
      </rPr>
      <t>The upgrade process may disrupt your cluster’s operations for up to approximately 2 minutes. This is because the upgrade involves a significant Cilium configuration change; so, during the migration, many worker nodes are on different configurations and therefore cannot communicate with each other until all the pods have rapidly restarted.</t>
    </r>
    <r>
      <rPr>
        <sz val="11"/>
        <color rgb="FF000000"/>
        <rFont val="Calibri"/>
      </rPr>
      <t xml:space="preserve">
</t>
    </r>
    <r>
      <rPr>
        <sz val="11"/>
        <color rgb="FF000000"/>
        <rFont val="Calibri"/>
      </rPr>
      <t xml:space="preserve">In addition to following the steps to minimize disruptions during upgrades </t>
    </r>
    <r>
      <rPr>
        <sz val="11"/>
        <color rgb="FF0000FF"/>
        <rFont val="Calibri"/>
      </rPr>
      <t>(https://docs.digitalocean.com/products/kubernetes/how-to/upgrade-cluster/#disruption-free-upgrades)</t>
    </r>
    <r>
      <rPr>
        <sz val="11"/>
        <color rgb="FF000000"/>
        <rFont val="Calibri"/>
      </rPr>
      <t>, we recommend you do not create any new workloads during the upgrade. This includes creating new deployments and increasing replica count for existing processes manually or automatically (such as with replica-adjusting controllers like HPA).</t>
    </r>
    <r>
      <rPr>
        <sz val="11"/>
        <color rgb="FF000000"/>
        <rFont val="Calibri"/>
      </rPr>
      <t xml:space="preserve">
</t>
    </r>
    <r>
      <rPr>
        <b/>
        <sz val="11"/>
        <color rgb="FF000000"/>
        <rFont val="Calibri"/>
      </rPr>
      <t>Upgrading Automatically</t>
    </r>
    <r>
      <rPr>
        <sz val="11"/>
        <color rgb="FF000000"/>
        <rFont val="Calibri"/>
      </rPr>
      <t xml:space="preserve">
</t>
    </r>
    <r>
      <rPr>
        <sz val="11"/>
        <color rgb="FF000000"/>
        <rFont val="Calibri"/>
      </rPr>
      <t xml:space="preserve">To enable automatic upgrades for a cluster, visit the </t>
    </r>
    <r>
      <rPr>
        <b/>
        <sz val="11"/>
        <color rgb="FF000000"/>
        <rFont val="Calibri"/>
      </rPr>
      <t>Settings</t>
    </r>
    <r>
      <rPr>
        <sz val="11"/>
        <color rgb="FF000000"/>
        <rFont val="Calibri"/>
      </rPr>
      <t xml:space="preserve"> tab of the cluster. In the </t>
    </r>
    <r>
      <rPr>
        <b/>
        <sz val="11"/>
        <color rgb="FF000000"/>
        <rFont val="Calibri"/>
      </rPr>
      <t>Automatically upgrade minor version patches</t>
    </r>
    <r>
      <rPr>
        <sz val="11"/>
        <color rgb="FF000000"/>
        <rFont val="Calibri"/>
      </rPr>
      <t xml:space="preserve"> section, click the </t>
    </r>
    <r>
      <rPr>
        <b/>
        <sz val="11"/>
        <color rgb="FF000000"/>
        <rFont val="Calibri"/>
      </rPr>
      <t>Automatically install minor version patches</t>
    </r>
    <r>
      <rPr>
        <sz val="11"/>
        <color rgb="FF000000"/>
        <rFont val="Calibri"/>
      </rPr>
      <t xml:space="preserve"> checkbox.</t>
    </r>
    <r>
      <rPr>
        <sz val="11"/>
        <color rgb="FF000000"/>
        <rFont val="Calibri"/>
      </rPr>
      <t xml:space="preserve">
</t>
    </r>
    <r>
      <rPr>
        <sz val="11"/>
        <color rgb="FF000000"/>
        <rFont val="Calibri"/>
      </rPr>
      <t>Automatic upgrades occur during a cluster’s 4-hour upgrade window. The default upgrade window is chosen by the DigitalOcean Kubernetes backend to guarantee an even workload across all maintenance windows for optimal processing.</t>
    </r>
    <r>
      <rPr>
        <sz val="11"/>
        <color rgb="FF000000"/>
        <rFont val="Calibri"/>
      </rPr>
      <t xml:space="preserve">
</t>
    </r>
    <r>
      <rPr>
        <sz val="11"/>
        <color rgb="FF000000"/>
        <rFont val="Calibri"/>
      </rPr>
      <t xml:space="preserve">You can specify a different maintenance window in the </t>
    </r>
    <r>
      <rPr>
        <b/>
        <sz val="11"/>
        <color rgb="FF000000"/>
        <rFont val="Calibri"/>
      </rPr>
      <t>Settings</t>
    </r>
    <r>
      <rPr>
        <sz val="11"/>
        <color rgb="FF000000"/>
        <rFont val="Calibri"/>
      </rPr>
      <t xml:space="preserve"> tab of a cluster. In the </t>
    </r>
    <r>
      <rPr>
        <b/>
        <sz val="11"/>
        <color rgb="FF000000"/>
        <rFont val="Calibri"/>
      </rPr>
      <t>Upgrade window</t>
    </r>
    <r>
      <rPr>
        <sz val="11"/>
        <color rgb="FF000000"/>
        <rFont val="Calibri"/>
      </rPr>
      <t xml:space="preserve"> section, click </t>
    </r>
    <r>
      <rPr>
        <b/>
        <sz val="11"/>
        <color rgb="FF000000"/>
        <rFont val="Calibri"/>
      </rPr>
      <t>Edit</t>
    </r>
    <r>
      <rPr>
        <sz val="11"/>
        <color rgb="FF000000"/>
        <rFont val="Calibri"/>
      </rPr>
      <t xml:space="preserve"> to specify a different start time. Upgrade windows are made up of two parts: a time of day and, optionally, a day of the week. For example, you can set your upgrade window to 5 AM any day of the week or to 8 PM on Mondays.</t>
    </r>
    <r>
      <rPr>
        <sz val="11"/>
        <color rgb="FF000000"/>
        <rFont val="Calibri"/>
      </rPr>
      <t xml:space="preserve">
</t>
    </r>
    <r>
      <rPr>
        <sz val="11"/>
        <color rgb="FF000000"/>
        <rFont val="Calibri"/>
      </rPr>
      <t>You receive a notification email 30 days, 7 days, and 1 day before an automatic upgrade.</t>
    </r>
    <r>
      <rPr>
        <sz val="11"/>
        <color rgb="FF000000"/>
        <rFont val="Calibri"/>
      </rPr>
      <t xml:space="preserve">
</t>
    </r>
    <r>
      <rPr>
        <sz val="11"/>
        <color rgb="FF000000"/>
        <rFont val="Calibri"/>
      </rPr>
      <t xml:space="preserve">Even if you have auto upgrades enabled, you can still upgrade on-demand by clicking the </t>
    </r>
    <r>
      <rPr>
        <b/>
        <sz val="11"/>
        <color rgb="FF000000"/>
        <rFont val="Calibri"/>
      </rPr>
      <t>View Available Upgrade</t>
    </r>
    <r>
      <rPr>
        <sz val="11"/>
        <color rgb="FF000000"/>
        <rFont val="Calibri"/>
      </rPr>
      <t xml:space="preserve"> button in the </t>
    </r>
    <r>
      <rPr>
        <b/>
        <sz val="11"/>
        <color rgb="FF000000"/>
        <rFont val="Calibri"/>
      </rPr>
      <t>Overview</t>
    </r>
    <r>
      <rPr>
        <sz val="11"/>
        <color rgb="FF000000"/>
        <rFont val="Calibri"/>
      </rPr>
      <t xml:space="preserve"> tab.</t>
    </r>
    <r>
      <rPr>
        <sz val="11"/>
        <color rgb="FF000000"/>
        <rFont val="Calibri"/>
      </rPr>
      <t xml:space="preserve">
</t>
    </r>
    <r>
      <rPr>
        <b/>
        <sz val="11"/>
        <color rgb="FF000000"/>
        <rFont val="Calibri"/>
      </rPr>
      <t>Upgrade Using Automation</t>
    </r>
    <r>
      <rPr>
        <sz val="11"/>
        <color rgb="FF000000"/>
        <rFont val="Calibri"/>
      </rPr>
      <t xml:space="preserve">
</t>
    </r>
    <r>
      <rPr>
        <sz val="11"/>
        <color rgb="FF000000"/>
        <rFont val="Calibri"/>
      </rPr>
      <t xml:space="preserve">If you do not provide a </t>
    </r>
    <r>
      <rPr>
        <b/>
        <sz val="11"/>
        <color rgb="FF000000"/>
        <rFont val="Calibri"/>
      </rPr>
      <t>version</t>
    </r>
    <r>
      <rPr>
        <sz val="11"/>
        <color rgb="FF000000"/>
        <rFont val="Calibri"/>
      </rPr>
      <t xml:space="preserve"> in the version field, the cluster upgrades to the next minor version of Kubernetes (for example, 1.28.1 to 1.29.1). You can retrieve a list of available version using the </t>
    </r>
    <r>
      <rPr>
        <b/>
        <sz val="11"/>
        <color rgb="FF000000"/>
        <rFont val="Calibri"/>
      </rPr>
      <t>/v2/kubernetes/options</t>
    </r>
    <r>
      <rPr>
        <sz val="11"/>
        <color rgb="FF000000"/>
        <rFont val="Calibri"/>
      </rPr>
      <t xml:space="preserve"> endpoint </t>
    </r>
    <r>
      <rPr>
        <sz val="11"/>
        <color rgb="FF0000FF"/>
        <rFont val="Calibri"/>
      </rPr>
      <t>(https://docs.digitalocean.com/reference/api/digitalocean/#operation/kubernetes_list_options)</t>
    </r>
    <r>
      <rPr>
        <sz val="11"/>
        <color rgb="FF000000"/>
        <rFont val="Calibri"/>
      </rPr>
      <t xml:space="preserve"> or the </t>
    </r>
    <r>
      <rPr>
        <b/>
        <sz val="11"/>
        <color rgb="FF000000"/>
        <rFont val="Calibri"/>
      </rPr>
      <t>doctl kubernetes options</t>
    </r>
    <r>
      <rPr>
        <sz val="11"/>
        <color rgb="FF000000"/>
        <rFont val="Calibri"/>
      </rPr>
      <t xml:space="preserve"> </t>
    </r>
    <r>
      <rPr>
        <sz val="11"/>
        <color rgb="FF0000FF"/>
        <rFont val="Calibri"/>
      </rPr>
      <t>(https://docs.digitalocean.com/reference/api/digitalocean/#operation/kubernetes_list_options)</t>
    </r>
    <r>
      <rPr>
        <sz val="11"/>
        <color rgb="FF000000"/>
        <rFont val="Calibri"/>
      </rPr>
      <t xml:space="preserve"> command.</t>
    </r>
    <r>
      <rPr>
        <sz val="11"/>
        <color rgb="FF000000"/>
        <rFont val="Calibri"/>
      </rPr>
      <t xml:space="preserve">
</t>
    </r>
    <r>
      <rPr>
        <b/>
        <sz val="11"/>
        <color rgb="FF000000"/>
        <rFont val="Calibri"/>
      </rPr>
      <t>Upgrade Using the DigialOcean CLI</t>
    </r>
    <r>
      <rPr>
        <sz val="11"/>
        <color rgb="FF000000"/>
        <rFont val="Calibri"/>
      </rPr>
      <t xml:space="preserve">
</t>
    </r>
    <r>
      <rPr>
        <sz val="11"/>
        <color rgb="FF000000"/>
        <rFont val="Calibri"/>
      </rPr>
      <t xml:space="preserve">-  Install </t>
    </r>
    <r>
      <rPr>
        <b/>
        <sz val="11"/>
        <color rgb="FF000000"/>
        <rFont val="Calibri"/>
      </rPr>
      <t>doctl</t>
    </r>
    <r>
      <rPr>
        <sz val="11"/>
        <color rgb="FF000000"/>
        <rFont val="Calibri"/>
      </rPr>
      <t xml:space="preserve"> </t>
    </r>
    <r>
      <rPr>
        <sz val="11"/>
        <color rgb="FF0000FF"/>
        <rFont val="Calibri"/>
      </rPr>
      <t>(https://docs.digitalocean.com/reference/doctl/how-to/install/)</t>
    </r>
    <r>
      <rPr>
        <sz val="11"/>
        <color rgb="FF000000"/>
        <rFont val="Calibri"/>
      </rPr>
      <t>, the official DigitalOcean CLI.</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
    </r>
    <r>
      <rPr>
        <b/>
        <sz val="11"/>
        <color rgb="FF000000"/>
        <rFont val="Calibri"/>
      </rPr>
      <t>doctl</t>
    </r>
    <r>
      <rPr>
        <sz val="11"/>
        <color rgb="FF000000"/>
        <rFont val="Calibri"/>
      </rPr>
      <t>.</t>
    </r>
    <r>
      <rPr>
        <sz val="11"/>
        <color rgb="FF000000"/>
        <rFont val="Calibri"/>
      </rPr>
      <t xml:space="preserve">
</t>
    </r>
    <r>
      <rPr>
        <sz val="11"/>
        <color rgb="FF000000"/>
        <rFont val="Calibri"/>
      </rPr>
      <t xml:space="preserve">-  Use the token to grant </t>
    </r>
    <r>
      <rPr>
        <b/>
        <sz val="11"/>
        <color rgb="FF000000"/>
        <rFont val="Calibri"/>
      </rPr>
      <t>doctl</t>
    </r>
    <r>
      <rPr>
        <sz val="11"/>
        <color rgb="FF000000"/>
        <rFont val="Calibri"/>
      </rPr>
      <t xml:space="preserve"> access to your DigitalOcean account.</t>
    </r>
    <r>
      <rPr>
        <sz val="11"/>
        <color rgb="FF000000"/>
        <rFont val="Calibri"/>
      </rPr>
      <t xml:space="preserve">
</t>
    </r>
    <r>
      <rPr>
        <sz val="11"/>
        <color rgb="FF006096"/>
        <rFont val="Roboto Condensed"/>
      </rPr>
      <t>doctl auth init</t>
    </r>
    <r>
      <rPr>
        <sz val="11"/>
        <color rgb="FF006096"/>
        <rFont val="Roboto Condensed"/>
      </rPr>
      <t xml:space="preserve">
</t>
    </r>
    <r>
      <rPr>
        <sz val="11"/>
        <color rgb="FF000000"/>
        <rFont val="Calibri"/>
      </rPr>
      <t xml:space="preserve">
</t>
    </r>
    <r>
      <rPr>
        <sz val="11"/>
        <color rgb="FF000000"/>
        <rFont val="Calibri"/>
      </rPr>
      <t xml:space="preserve">- Finally, run </t>
    </r>
    <r>
      <rPr>
        <b/>
        <sz val="11"/>
        <color rgb="FF000000"/>
        <rFont val="Calibri"/>
      </rPr>
      <t>doctl kubernetes cluster upgrade</t>
    </r>
    <r>
      <rPr>
        <sz val="11"/>
        <color rgb="FF000000"/>
        <rFont val="Calibri"/>
      </rPr>
      <t xml:space="preserve">. Basic usage looks like this, but you can read the usage docs </t>
    </r>
    <r>
      <rPr>
        <sz val="11"/>
        <color rgb="FF0000FF"/>
        <rFont val="Calibri"/>
      </rPr>
      <t>(https://docs.digitalocean.com/reference/doctl/reference/kubernetes/cluster/upgrade/)</t>
    </r>
    <r>
      <rPr>
        <sz val="11"/>
        <color rgb="FF000000"/>
        <rFont val="Calibri"/>
      </rPr>
      <t xml:space="preserve"> for more details:</t>
    </r>
    <r>
      <rPr>
        <sz val="11"/>
        <color rgb="FF000000"/>
        <rFont val="Calibri"/>
      </rPr>
      <t xml:space="preserve">
</t>
    </r>
    <r>
      <rPr>
        <sz val="11"/>
        <color rgb="FF006096"/>
        <rFont val="Roboto Condensed"/>
      </rPr>
      <t>doctl kubernetes cluster upgrade &lt;id|name&gt; [flags]</t>
    </r>
    <r>
      <rPr>
        <sz val="11"/>
        <color rgb="FF006096"/>
        <rFont val="Roboto Condensed"/>
      </rPr>
      <t xml:space="preserve">
</t>
    </r>
    <r>
      <rPr>
        <sz val="11"/>
        <color rgb="FF000000"/>
        <rFont val="Calibri"/>
      </rPr>
      <t xml:space="preserve">
</t>
    </r>
    <r>
      <rPr>
        <sz val="11"/>
        <color rgb="FF000000"/>
        <rFont val="Calibri"/>
      </rPr>
      <t>The following example upgrades a cluster named example-cluster to version 1.28.2:</t>
    </r>
    <r>
      <rPr>
        <sz val="11"/>
        <color rgb="FF000000"/>
        <rFont val="Calibri"/>
      </rPr>
      <t xml:space="preserve">
</t>
    </r>
    <r>
      <rPr>
        <sz val="11"/>
        <color rgb="FF006096"/>
        <rFont val="Roboto Condensed"/>
      </rPr>
      <t>doctl kubernetes cluster upgrade example-cluster --version 1.28.2-do.0</t>
    </r>
    <r>
      <rPr>
        <sz val="11"/>
        <color rgb="FF006096"/>
        <rFont val="Roboto Condensed"/>
      </rPr>
      <t xml:space="preserve">
</t>
    </r>
    <r>
      <rPr>
        <sz val="11"/>
        <color rgb="FF000000"/>
        <rFont val="Calibri"/>
      </rPr>
      <t xml:space="preserve">
</t>
    </r>
    <r>
      <rPr>
        <b/>
        <sz val="11"/>
        <color rgb="FF000000"/>
        <rFont val="Calibri"/>
      </rPr>
      <t>Upgrade Using the DigialOcean API</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the API.</t>
    </r>
    <r>
      <rPr>
        <sz val="11"/>
        <color rgb="FF000000"/>
        <rFont val="Calibri"/>
      </rPr>
      <t xml:space="preserve">
</t>
    </r>
    <r>
      <rPr>
        <sz val="11"/>
        <color rgb="FF000000"/>
        <rFont val="Calibri"/>
      </rPr>
      <t xml:space="preserve">- Send a POST request to </t>
    </r>
    <r>
      <rPr>
        <b/>
        <sz val="11"/>
        <color rgb="FF000000"/>
        <rFont val="Calibri"/>
      </rPr>
      <t>https://api.digitalocean.com/v2/kubernetes/clusters/{cluster_id}/upgrade</t>
    </r>
    <r>
      <rPr>
        <sz val="11"/>
        <color rgb="FF000000"/>
        <rFont val="Calibri"/>
      </rPr>
      <t xml:space="preserve"> </t>
    </r>
    <r>
      <rPr>
        <sz val="11"/>
        <color rgb="FF0000FF"/>
        <rFont val="Calibri"/>
      </rPr>
      <t>(https://docs.digitalocean.com/reference/api/digitalocean//#operation/kubernetes_upgrade_cluster)</t>
    </r>
    <r>
      <rPr>
        <sz val="11"/>
        <color rgb="FF000000"/>
        <rFont val="Calibri"/>
      </rPr>
      <t>.</t>
    </r>
    <r>
      <rPr>
        <sz val="11"/>
        <color rgb="FF000000"/>
        <rFont val="Calibri"/>
      </rPr>
      <t xml:space="preserve">
</t>
    </r>
    <r>
      <rPr>
        <b/>
        <sz val="11"/>
        <color rgb="FF000000"/>
        <rFont val="Calibri"/>
      </rPr>
      <t>cURL</t>
    </r>
    <r>
      <rPr>
        <sz val="11"/>
        <color rgb="FF000000"/>
        <rFont val="Calibri"/>
      </rPr>
      <t xml:space="preserve">
</t>
    </r>
    <r>
      <rPr>
        <sz val="11"/>
        <color rgb="FF000000"/>
        <rFont val="Calibri"/>
      </rPr>
      <t>Using cURL:</t>
    </r>
    <r>
      <rPr>
        <sz val="11"/>
        <color rgb="FF000000"/>
        <rFont val="Calibri"/>
      </rPr>
      <t xml:space="preserve">
</t>
    </r>
    <r>
      <rPr>
        <sz val="11"/>
        <color rgb="FF006096"/>
        <rFont val="Roboto Condensed"/>
      </rPr>
      <t>curl -X GET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"https://api.digitalocean.com/v2/kubernetes/clusters/bd5f5959-5e1e-4205-a714-a914373942af/upgrades"</t>
    </r>
    <r>
      <rPr>
        <sz val="11"/>
        <color rgb="FF006096"/>
        <rFont val="Roboto Condensed"/>
      </rPr>
      <t xml:space="preserve">
</t>
    </r>
    <r>
      <rPr>
        <sz val="11"/>
        <color rgb="FF000000"/>
        <rFont val="Calibri"/>
      </rPr>
      <t xml:space="preserve">
</t>
    </r>
    <r>
      <rPr>
        <b/>
        <sz val="11"/>
        <color rgb="FF000000"/>
        <rFont val="Calibri"/>
      </rPr>
      <t>Go</t>
    </r>
    <r>
      <rPr>
        <sz val="11"/>
        <color rgb="FF000000"/>
        <rFont val="Calibri"/>
      </rPr>
      <t xml:space="preserve">
</t>
    </r>
    <r>
      <rPr>
        <sz val="11"/>
        <color rgb="FF000000"/>
        <rFont val="Calibri"/>
      </rPr>
      <t xml:space="preserve">Using Godo </t>
    </r>
    <r>
      <rPr>
        <sz val="11"/>
        <color rgb="FF0000FF"/>
        <rFont val="Calibri"/>
      </rPr>
      <t>(https://github.com/digitalocean/godo)</t>
    </r>
    <r>
      <rPr>
        <sz val="11"/>
        <color rgb="FF000000"/>
        <rFont val="Calibri"/>
      </rPr>
      <t>, the official DigitalOcean API client for Go:</t>
    </r>
    <r>
      <rPr>
        <sz val="11"/>
        <color rgb="FF000000"/>
        <rFont val="Calibri"/>
      </rPr>
      <t xml:space="preserve">
</t>
    </r>
    <r>
      <rPr>
        <sz val="11"/>
        <color rgb="FF006096"/>
        <rFont val="Roboto Condensed"/>
      </rPr>
      <t>import (</t>
    </r>
    <r>
      <rPr>
        <sz val="11"/>
        <color rgb="FF006096"/>
        <rFont val="Roboto Condensed"/>
      </rPr>
      <t xml:space="preserve">
</t>
    </r>
    <r>
      <rPr>
        <sz val="11"/>
        <color rgb="FF006096"/>
        <rFont val="Roboto Condensed"/>
      </rPr>
      <t xml:space="preserve">    "context"</t>
    </r>
    <r>
      <rPr>
        <sz val="11"/>
        <color rgb="FF006096"/>
        <rFont val="Roboto Condensed"/>
      </rPr>
      <t xml:space="preserve">
</t>
    </r>
    <r>
      <rPr>
        <sz val="11"/>
        <color rgb="FF006096"/>
        <rFont val="Roboto Condensed"/>
      </rPr>
      <t xml:space="preserve">    "os"</t>
    </r>
    <r>
      <rPr>
        <sz val="11"/>
        <color rgb="FF006096"/>
        <rFont val="Roboto Condensed"/>
      </rPr>
      <t xml:space="preserve">
</t>
    </r>
    <r>
      <rPr>
        <sz val="11"/>
        <color rgb="FF006096"/>
        <rFont val="Roboto Condensed"/>
      </rPr>
      <t xml:space="preserve">    "github.com/digitalocean/godo"</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func main() {</t>
    </r>
    <r>
      <rPr>
        <sz val="11"/>
        <color rgb="FF006096"/>
        <rFont val="Roboto Condensed"/>
      </rPr>
      <t xml:space="preserve">
</t>
    </r>
    <r>
      <rPr>
        <sz val="11"/>
        <color rgb="FF006096"/>
        <rFont val="Roboto Condensed"/>
      </rPr>
      <t xml:space="preserve">    token := os.Getenv("DIGITALOCEAN_TOKEN")</t>
    </r>
    <r>
      <rPr>
        <sz val="11"/>
        <color rgb="FF006096"/>
        <rFont val="Roboto Condensed"/>
      </rPr>
      <t xml:space="preserve">
</t>
    </r>
    <r>
      <rPr>
        <sz val="11"/>
        <color rgb="FF006096"/>
        <rFont val="Roboto Condensed"/>
      </rPr>
      <t xml:space="preserve">    client := godo.NewFromToken(token)</t>
    </r>
    <r>
      <rPr>
        <sz val="11"/>
        <color rgb="FF006096"/>
        <rFont val="Roboto Condensed"/>
      </rPr>
      <t xml:space="preserve">
</t>
    </r>
    <r>
      <rPr>
        <sz val="11"/>
        <color rgb="FF006096"/>
        <rFont val="Roboto Condensed"/>
      </rPr>
      <t xml:space="preserve">    ctx := context.TODO()</t>
    </r>
    <r>
      <rPr>
        <sz val="11"/>
        <color rgb="FF006096"/>
        <rFont val="Roboto Condensed"/>
      </rPr>
      <t xml:space="preserve">
</t>
    </r>
    <r>
      <rPr>
        <sz val="11"/>
        <color rgb="FF006096"/>
        <rFont val="Roboto Condensed"/>
      </rPr>
      <t xml:space="preserve">    upgradeRequest := &amp;godo.KubernetesClusterUpgradeRequest{</t>
    </r>
    <r>
      <rPr>
        <sz val="11"/>
        <color rgb="FF006096"/>
        <rFont val="Roboto Condensed"/>
      </rPr>
      <t xml:space="preserve">
</t>
    </r>
    <r>
      <rPr>
        <sz val="11"/>
        <color rgb="FF006096"/>
        <rFont val="Roboto Condensed"/>
      </rPr>
      <t xml:space="preserve">    	VersionSlug: "1.12.3-do.1",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Python</t>
    </r>
    <r>
      <rPr>
        <sz val="11"/>
        <color rgb="FF000000"/>
        <rFont val="Calibri"/>
      </rPr>
      <t xml:space="preserve">
</t>
    </r>
    <r>
      <rPr>
        <sz val="11"/>
        <color rgb="FF000000"/>
        <rFont val="Calibri"/>
      </rPr>
      <t xml:space="preserve">Using PyDo </t>
    </r>
    <r>
      <rPr>
        <sz val="11"/>
        <color rgb="FF0000FF"/>
        <rFont val="Calibri"/>
      </rPr>
      <t>(https://github.com/digitalocean/pydo)</t>
    </r>
    <r>
      <rPr>
        <sz val="11"/>
        <color rgb="FF000000"/>
        <rFont val="Calibri"/>
      </rPr>
      <t>, the official DigitalOcean API client for Python:</t>
    </r>
    <r>
      <rPr>
        <sz val="11"/>
        <color rgb="FF000000"/>
        <rFont val="Calibri"/>
      </rPr>
      <t xml:space="preserve">
</t>
    </r>
    <r>
      <rPr>
        <sz val="11"/>
        <color rgb="FF006096"/>
        <rFont val="Roboto Condensed"/>
      </rPr>
      <t>import os</t>
    </r>
    <r>
      <rPr>
        <sz val="11"/>
        <color rgb="FF006096"/>
        <rFont val="Roboto Condensed"/>
      </rPr>
      <t xml:space="preserve">
</t>
    </r>
    <r>
      <rPr>
        <sz val="11"/>
        <color rgb="FF006096"/>
        <rFont val="Roboto Condensed"/>
      </rPr>
      <t>from pydo import Client</t>
    </r>
    <r>
      <rPr>
        <sz val="11"/>
        <color rgb="FF006096"/>
        <rFont val="Roboto Condensed"/>
      </rPr>
      <t xml:space="preserve">
</t>
    </r>
    <r>
      <rPr>
        <sz val="11"/>
        <color rgb="FF006096"/>
        <rFont val="Roboto Condensed"/>
      </rPr>
      <t>client = Client(token=os.environ.get("DIGITALOCEAN_TOKEN"))</t>
    </r>
    <r>
      <rPr>
        <sz val="11"/>
        <color rgb="FF006096"/>
        <rFont val="Roboto Condensed"/>
      </rPr>
      <t xml:space="preserve">
</t>
    </r>
    <r>
      <rPr>
        <sz val="11"/>
        <color rgb="FF006096"/>
        <rFont val="Roboto Condensed"/>
      </rPr>
      <t>req = {</t>
    </r>
    <r>
      <rPr>
        <sz val="11"/>
        <color rgb="FF006096"/>
        <rFont val="Roboto Condensed"/>
      </rPr>
      <t xml:space="preserve">
</t>
    </r>
    <r>
      <rPr>
        <sz val="11"/>
        <color rgb="FF006096"/>
        <rFont val="Roboto Condensed"/>
      </rPr>
      <t xml:space="preserve">  "version": "1.16.13-do.0"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resp = client.kubernetes.upgrade_cluster(cluster_id="1fd32a", body=req)</t>
    </r>
    <r>
      <rPr>
        <sz val="11"/>
        <color rgb="FF006096"/>
        <rFont val="Roboto Condensed"/>
      </rPr>
      <t xml:space="preserve">
</t>
    </r>
    <r>
      <rPr>
        <sz val="11"/>
        <color rgb="FF000000"/>
        <rFont val="Calibri"/>
      </rPr>
      <t xml:space="preserve">
</t>
    </r>
    <r>
      <rPr>
        <b/>
        <sz val="11"/>
        <color rgb="FF000000"/>
        <rFont val="Calibri"/>
      </rPr>
      <t>Upgrading to a Specific Version</t>
    </r>
    <r>
      <rPr>
        <sz val="11"/>
        <color rgb="FF000000"/>
        <rFont val="Calibri"/>
      </rPr>
      <t xml:space="preserve">
</t>
    </r>
    <r>
      <rPr>
        <sz val="11"/>
        <color rgb="FF000000"/>
        <rFont val="Calibri"/>
      </rPr>
      <t>To upgrade to a specific Kubernetes version, rather than automatically upgrading to the latest version, you must first use your cluster ID to get a list of available upgrades for that cluster:</t>
    </r>
    <r>
      <rPr>
        <sz val="11"/>
        <color rgb="FF000000"/>
        <rFont val="Calibri"/>
      </rPr>
      <t xml:space="preserve">
</t>
    </r>
    <r>
      <rPr>
        <sz val="11"/>
        <color rgb="FF006096"/>
        <rFont val="Roboto Condensed"/>
      </rPr>
      <t>doctl kubernetes cluster get-upgrades &lt;cluster-id&gt;</t>
    </r>
    <r>
      <rPr>
        <sz val="11"/>
        <color rgb="FF006096"/>
        <rFont val="Roboto Condensed"/>
      </rPr>
      <t xml:space="preserve">
</t>
    </r>
    <r>
      <rPr>
        <sz val="11"/>
        <color rgb="FF000000"/>
        <rFont val="Calibri"/>
      </rPr>
      <t xml:space="preserve">
</t>
    </r>
    <r>
      <rPr>
        <sz val="11"/>
        <color rgb="FF000000"/>
        <rFont val="Calibri"/>
      </rPr>
      <t xml:space="preserve">Then, use the </t>
    </r>
    <r>
      <rPr>
        <b/>
        <sz val="11"/>
        <color rgb="FF000000"/>
        <rFont val="Calibri"/>
      </rPr>
      <t>slug</t>
    </r>
    <r>
      <rPr>
        <sz val="11"/>
        <color rgb="FF000000"/>
        <rFont val="Calibri"/>
      </rPr>
      <t xml:space="preserve"> value returned by the </t>
    </r>
    <r>
      <rPr>
        <b/>
        <sz val="11"/>
        <color rgb="FF000000"/>
        <rFont val="Calibri"/>
      </rPr>
      <t>get-upgrades</t>
    </r>
    <r>
      <rPr>
        <sz val="11"/>
        <color rgb="FF000000"/>
        <rFont val="Calibri"/>
      </rPr>
      <t xml:space="preserve"> call to perform the upgrade:</t>
    </r>
    <r>
      <rPr>
        <sz val="11"/>
        <color rgb="FF000000"/>
        <rFont val="Calibri"/>
      </rPr>
      <t xml:space="preserve">
</t>
    </r>
    <r>
      <rPr>
        <sz val="11"/>
        <color rgb="FF006096"/>
        <rFont val="Roboto Condensed"/>
      </rPr>
      <t>doctl kubernetes cluster upgrade &lt;cluster-id&gt; --version 1.20.2-do.0</t>
    </r>
    <r>
      <rPr>
        <sz val="11"/>
        <color rgb="FF006096"/>
        <rFont val="Roboto Condensed"/>
      </rPr>
      <t xml:space="preserve">
</t>
    </r>
  </si>
  <si>
    <r>
      <rPr>
        <sz val="11"/>
        <color rgb="FF000000"/>
        <rFont val="Calibri"/>
      </rPr>
      <t>You can upgrade DigitalOcean Kubernetes clusters to newer patch versions (for example, 1.20.1 to 1.20.2) as well as new minor versions (for example, 1.19.1 to 1.20.1) in the DigitalOcean Control Panel or in doctl, the command line interface (CLI) tool.</t>
    </r>
    <r>
      <rPr>
        <sz val="11"/>
        <color rgb="FF000000"/>
        <rFont val="Calibri"/>
      </rPr>
      <t xml:space="preserve">
</t>
    </r>
    <r>
      <rPr>
        <sz val="11"/>
        <color rgb="FF000000"/>
        <rFont val="Calibri"/>
      </rPr>
      <t>There are two ways to upgrade:</t>
    </r>
    <r>
      <rPr>
        <sz val="11"/>
        <color rgb="FF000000"/>
        <rFont val="Calibri"/>
      </rPr>
      <t xml:space="preserve">
</t>
    </r>
    <r>
      <rPr>
        <sz val="11"/>
        <color rgb="FF000000"/>
        <rFont val="Calibri"/>
      </rPr>
      <t xml:space="preserve">-  </t>
    </r>
    <r>
      <rPr>
        <b/>
        <sz val="11"/>
        <color rgb="FF000000"/>
        <rFont val="Calibri"/>
      </rPr>
      <t>On demand</t>
    </r>
    <r>
      <rPr>
        <sz val="11"/>
        <color rgb="FF000000"/>
        <rFont val="Calibri"/>
      </rPr>
      <t>. When an upgrade becomes available for DigitalOcean Kubernetes, you can manually trigger the upgrade process. You can upgrade to a new minor version using the manual process, provided you first perform all available patch-level upgrades for your current minor version.</t>
    </r>
    <r>
      <rPr>
        <sz val="11"/>
        <color rgb="FF000000"/>
        <rFont val="Calibri"/>
      </rPr>
      <t xml:space="preserve">
</t>
    </r>
    <r>
      <rPr>
        <sz val="11"/>
        <color rgb="FF000000"/>
        <rFont val="Calibri"/>
      </rPr>
      <t xml:space="preserve">-  </t>
    </r>
    <r>
      <rPr>
        <b/>
        <sz val="11"/>
        <color rgb="FF000000"/>
        <rFont val="Calibri"/>
      </rPr>
      <t>Automatically</t>
    </r>
    <r>
      <rPr>
        <sz val="11"/>
        <color rgb="FF000000"/>
        <rFont val="Calibri"/>
      </rPr>
      <t>. You can enable automatic upgrades for a cluster that happen within a maintenance window you specify. Automatic updates trigger on new patch versions of Kubernetes and new point releases of DigitalOcean Kubernetes subsystems with non-breaking updates. However, your cluster is not automatically upgraded to new minor Kubernetes versions (for example, 1.19.1 to 1.20.1).</t>
    </r>
    <r>
      <rPr>
        <sz val="11"/>
        <color rgb="FF000000"/>
        <rFont val="Calibri"/>
      </rPr>
      <t xml:space="preserve">
</t>
    </r>
    <r>
      <rPr>
        <sz val="11"/>
        <color rgb="FF000000"/>
        <rFont val="Calibri"/>
      </rPr>
      <t>Required Upgrades</t>
    </r>
    <r>
      <rPr>
        <sz val="11"/>
        <color rgb="FF000000"/>
        <rFont val="Calibri"/>
      </rPr>
      <t xml:space="preserve">
</t>
    </r>
    <r>
      <rPr>
        <sz val="11"/>
        <color rgb="FF000000"/>
        <rFont val="Calibri"/>
      </rPr>
      <t>When a required upgrade is scheduled for your cluster, a notification appears in the control panel indicating the target version and when the required upgrade is scheduled to occur. You can configure the weekday and time required upgrades occur in the Upgrade window in the Settings tab of the cluster. You can upgrade the cluster yourself before this date.</t>
    </r>
    <r>
      <rPr>
        <sz val="11"/>
        <color rgb="FF000000"/>
        <rFont val="Calibri"/>
      </rPr>
      <t xml:space="preserve">
</t>
    </r>
    <r>
      <rPr>
        <sz val="11"/>
        <color rgb="FF000000"/>
        <rFont val="Calibri"/>
      </rPr>
      <t>When a minor version becomes unsupported, we schedule an upgrade to the latest patch version of the next supported minor version. We notify you via email 30 days prior to the scheduled upgrade. We notify you again 7 days and the day before the upgrade starts.</t>
    </r>
    <r>
      <rPr>
        <sz val="11"/>
        <color rgb="FF000000"/>
        <rFont val="Calibri"/>
      </rPr>
      <t xml:space="preserve">
</t>
    </r>
    <r>
      <rPr>
        <sz val="11"/>
        <color rgb="FF000000"/>
        <rFont val="Calibri"/>
      </rPr>
      <t>DigitalOcean may schedule an upgrade to the latest patch version of the cluster’s current minor version if a serious security vulnerability is identified in the version your cluster is running. We notify you at least 7 days before the upgrade, as well as the day before the upgrade starts.</t>
    </r>
    <r>
      <rPr>
        <sz val="11"/>
        <color rgb="FF000000"/>
        <rFont val="Calibri"/>
      </rPr>
      <t xml:space="preserve">
</t>
    </r>
    <r>
      <rPr>
        <sz val="11"/>
        <color rgb="FF000000"/>
        <rFont val="Calibri"/>
      </rPr>
      <t xml:space="preserve">DigitalOcean runs a cluster linter check before each required upgrade. A subset of the errors are included in the 30-day notice email and also appear in the control panel. If cluster linter </t>
    </r>
    <r>
      <rPr>
        <sz val="11"/>
        <color rgb="FF0000FF"/>
        <rFont val="Calibri"/>
      </rPr>
      <t>(https://github.com/digitalocean/clusterlint)</t>
    </r>
    <r>
      <rPr>
        <sz val="11"/>
        <color rgb="FF000000"/>
        <rFont val="Calibri"/>
      </rPr>
      <t xml:space="preserve"> errors are present, you must fix the issues.</t>
    </r>
    <r>
      <rPr>
        <sz val="11"/>
        <color rgb="FF000000"/>
        <rFont val="Calibri"/>
      </rPr>
      <t xml:space="preserve">
</t>
    </r>
    <r>
      <rPr>
        <sz val="11"/>
        <color rgb="FF000000"/>
        <rFont val="Calibri"/>
      </rPr>
      <t>The Upgrade Process</t>
    </r>
    <r>
      <rPr>
        <sz val="11"/>
        <color rgb="FF000000"/>
        <rFont val="Calibri"/>
      </rPr>
      <t xml:space="preserve">
</t>
    </r>
    <r>
      <rPr>
        <sz val="11"/>
        <color rgb="FF000000"/>
        <rFont val="Calibri"/>
      </rPr>
      <t>During an upgrade, the control plane (Kubernetes main) is replaced with a new control plane running the new version of Kubernetes. This process takes a few minutes, during which API access to the cluster is unavailable but workloads are not impacted.</t>
    </r>
    <r>
      <rPr>
        <sz val="11"/>
        <color rgb="FF000000"/>
        <rFont val="Calibri"/>
      </rPr>
      <t xml:space="preserve">
</t>
    </r>
    <r>
      <rPr>
        <sz val="11"/>
        <color rgb="FF000000"/>
        <rFont val="Calibri"/>
      </rPr>
      <t>Once the control plane is replaced, the worker nodes are replaced in a rolling fashion, one worker pool at a time. DOKS uses the following replacement process for the worker nodes:</t>
    </r>
    <r>
      <rPr>
        <sz val="11"/>
        <color rgb="FF000000"/>
        <rFont val="Calibri"/>
      </rPr>
      <t xml:space="preserve">
</t>
    </r>
    <r>
      <rPr>
        <sz val="11"/>
        <color rgb="FF000000"/>
        <rFont val="Calibri"/>
      </rPr>
      <t>-  Identify a number of nodes to drain.</t>
    </r>
    <r>
      <rPr>
        <sz val="11"/>
        <color rgb="FF000000"/>
        <rFont val="Calibri"/>
      </rPr>
      <t xml:space="preserve">
</t>
    </r>
    <r>
      <rPr>
        <sz val="11"/>
        <color rgb="FF000000"/>
        <rFont val="Calibri"/>
      </rPr>
      <t>-  Perform the following steps for each node concurrently:</t>
    </r>
    <r>
      <rPr>
        <sz val="11"/>
        <color rgb="FF000000"/>
        <rFont val="Calibri"/>
      </rPr>
      <t xml:space="preserve">
</t>
    </r>
    <r>
      <rPr>
        <sz val="11"/>
        <color rgb="FF000000"/>
        <rFont val="Calibri"/>
      </rPr>
      <t>a. Generate the list of pods running on it. This does not include DaemonSets or mirrored pods.</t>
    </r>
    <r>
      <rPr>
        <sz val="11"/>
        <color rgb="FF000000"/>
        <rFont val="Calibri"/>
      </rPr>
      <t xml:space="preserve">
</t>
    </r>
    <r>
      <rPr>
        <sz val="11"/>
        <color rgb="FF000000"/>
        <rFont val="Calibri"/>
      </rPr>
      <t>b. Mark the beginning of the drain start time as an annotation on the node. Eviction timeout is 15 minutes and drain (node deletion) timeout is 30 minutes.</t>
    </r>
    <r>
      <rPr>
        <sz val="11"/>
        <color rgb="FF000000"/>
        <rFont val="Calibri"/>
      </rPr>
      <t xml:space="preserve">
</t>
    </r>
    <r>
      <rPr>
        <sz val="11"/>
        <color rgb="FF000000"/>
        <rFont val="Calibri"/>
      </rPr>
      <t>c. Evict as many pods concurrently as the PodDisruptionBudget (PDB) policies allow. If the process hits the eviction timeout while draining a node, it switches to deleting the pods. If it hits the drain timeout while draining a node, it switches to deleting the node.</t>
    </r>
    <r>
      <rPr>
        <sz val="11"/>
        <color rgb="FF000000"/>
        <rFont val="Calibri"/>
      </rPr>
      <t xml:space="preserve">
</t>
    </r>
    <r>
      <rPr>
        <sz val="11"/>
        <color rgb="FF000000"/>
        <rFont val="Calibri"/>
      </rPr>
      <t>d. Wait a bit to allow for pod disruption budget to recover.</t>
    </r>
    <r>
      <rPr>
        <sz val="11"/>
        <color rgb="FF000000"/>
        <rFont val="Calibri"/>
      </rPr>
      <t xml:space="preserve">
</t>
    </r>
    <r>
      <rPr>
        <sz val="11"/>
        <color rgb="FF000000"/>
        <rFont val="Calibri"/>
      </rPr>
      <t>e. Repeat the above steps until all pods are drained.</t>
    </r>
    <r>
      <rPr>
        <sz val="11"/>
        <color rgb="FF000000"/>
        <rFont val="Calibri"/>
      </rPr>
      <t xml:space="preserve">
</t>
    </r>
    <r>
      <rPr>
        <sz val="11"/>
        <color rgb="FF000000"/>
        <rFont val="Calibri"/>
      </rPr>
      <t>As nodes are upgraded, workloads may experience downtime if there is no additional capacity to host the node’s workload during the replacement. If you enable surge upgrades, then up to 10 new nodes for a given node pool are created up front before the existing nodes of that node pool start getting drained. Since everything happens concurrently, one node stalling the drain process doesn’t stop the other nodes from proceeding. However, since one pool is upgraded at a time, it means that DOKS doesn’t move to the next node pool until the current node pool finishes. When you enable surge upgrades, Kubernetes reschedules each worker node’s workload, then replaces the node with a new node running the new version and reattaches any DigitalOcean Volumes Block Storage to the new nodes. The new worker nodes have new IP addresses.</t>
    </r>
    <r>
      <rPr>
        <sz val="11"/>
        <color rgb="FF000000"/>
        <rFont val="Calibri"/>
      </rPr>
      <t xml:space="preserve">
</t>
    </r>
    <r>
      <rPr>
        <b/>
        <sz val="11"/>
        <color rgb="FF000000"/>
        <rFont val="Calibri"/>
      </rPr>
      <t>Surge Upgrades</t>
    </r>
    <r>
      <rPr>
        <sz val="11"/>
        <color rgb="FF000000"/>
        <rFont val="Calibri"/>
      </rPr>
      <t>Surge upgrades create duplicate upgraded nodes while, in parallel, draining workloads from old nodes to the new nodes and removing the old nodes. Surge upgrades create up to 10 duplicate nodes. As a result, larger cluster nodes are upgraded with at most 10 nodes at a time.</t>
    </r>
    <r>
      <rPr>
        <sz val="11"/>
        <color rgb="FF000000"/>
        <rFont val="Calibri"/>
      </rPr>
      <t xml:space="preserve">
</t>
    </r>
    <r>
      <rPr>
        <sz val="11"/>
        <color rgb="FF000000"/>
        <rFont val="Calibri"/>
      </rPr>
      <t>Surge upgrades are available at no additional cost and are enabled by default when you create a new Kubernetes cluster. We recommend enabling surge upgrades when upgrading an existing cluster for a faster and more stable upgrade.</t>
    </r>
    <r>
      <rPr>
        <sz val="11"/>
        <color rgb="FF000000"/>
        <rFont val="Calibri"/>
      </rPr>
      <t xml:space="preserve">
</t>
    </r>
    <r>
      <rPr>
        <sz val="11"/>
        <color rgb="FF000000"/>
        <rFont val="Calibri"/>
      </rPr>
      <t xml:space="preserve">To enable surge upgrades, in the </t>
    </r>
    <r>
      <rPr>
        <b/>
        <sz val="11"/>
        <color rgb="FF000000"/>
        <rFont val="Calibri"/>
      </rPr>
      <t>Surge upgrades</t>
    </r>
    <r>
      <rPr>
        <sz val="11"/>
        <color rgb="FF000000"/>
        <rFont val="Calibri"/>
      </rPr>
      <t xml:space="preserve"> section of the </t>
    </r>
    <r>
      <rPr>
        <b/>
        <sz val="11"/>
        <color rgb="FF000000"/>
        <rFont val="Calibri"/>
      </rPr>
      <t>Settings</t>
    </r>
    <r>
      <rPr>
        <sz val="11"/>
        <color rgb="FF000000"/>
        <rFont val="Calibri"/>
      </rPr>
      <t xml:space="preserve"> tab of your cluster, click </t>
    </r>
    <r>
      <rPr>
        <b/>
        <sz val="11"/>
        <color rgb="FF000000"/>
        <rFont val="Calibri"/>
      </rPr>
      <t>Edit</t>
    </r>
    <r>
      <rPr>
        <sz val="11"/>
        <color rgb="FF000000"/>
        <rFont val="Calibri"/>
      </rPr>
      <t xml:space="preserve">. Select the Enable surge upgrades option and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To use surge upgrades for the entire upgrade duration, your Droplet limit must be at least </t>
    </r>
    <r>
      <rPr>
        <b/>
        <sz val="11"/>
        <color rgb="FF000000"/>
        <rFont val="Calibri"/>
      </rPr>
      <t>n + min(10, num_nodes)</t>
    </r>
    <r>
      <rPr>
        <sz val="11"/>
        <color rgb="FF000000"/>
        <rFont val="Calibri"/>
      </rPr>
      <t xml:space="preserve">, where </t>
    </r>
    <r>
      <rPr>
        <b/>
        <sz val="11"/>
        <color rgb="FF000000"/>
        <rFont val="Calibri"/>
      </rPr>
      <t>num_nodes</t>
    </r>
    <r>
      <rPr>
        <sz val="11"/>
        <color rgb="FF000000"/>
        <rFont val="Calibri"/>
      </rPr>
      <t xml:space="preserve"> is the number of nodes in your cluster and </t>
    </r>
    <r>
      <rPr>
        <b/>
        <sz val="11"/>
        <color rgb="FF000000"/>
        <rFont val="Calibri"/>
      </rPr>
      <t>n</t>
    </r>
    <r>
      <rPr>
        <sz val="11"/>
        <color rgb="FF000000"/>
        <rFont val="Calibri"/>
      </rPr>
      <t xml:space="preserve"> is your current Droplet count. For example, if you have a 12-node cluster and 5 Droplets, your Droplet limit must at least be 15. You can request a Droplet limit increase </t>
    </r>
    <r>
      <rPr>
        <sz val="11"/>
        <color rgb="FF0000FF"/>
        <rFont val="Calibri"/>
      </rPr>
      <t>(https://docs.digitalocean.com/platform/accounts/#droplet-and-volume-limit-increases)</t>
    </r>
    <r>
      <rPr>
        <sz val="11"/>
        <color rgb="FF000000"/>
        <rFont val="Calibri"/>
      </rPr>
      <t xml:space="preserve"> at any time.</t>
    </r>
    <r>
      <rPr>
        <sz val="11"/>
        <color rgb="FF000000"/>
        <rFont val="Calibri"/>
      </rPr>
      <t xml:space="preserve">
</t>
    </r>
    <r>
      <rPr>
        <sz val="11"/>
        <color rgb="FF000000"/>
        <rFont val="Calibri"/>
      </rPr>
      <t>If an upgrade starts with less than the required number of Droplets or the limit is reached during the upgrade, then a partial upgrade is done using the available Droplets and the remaining upgrade happens without the surge enabled.</t>
    </r>
    <r>
      <rPr>
        <sz val="11"/>
        <color rgb="FF000000"/>
        <rFont val="Calibri"/>
      </rPr>
      <t xml:space="preserve">
</t>
    </r>
    <r>
      <rPr>
        <sz val="11"/>
        <color rgb="FF000000"/>
        <rFont val="Calibri"/>
      </rPr>
      <t xml:space="preserve">To minimize the disruptive impact of upgrades, for critical applications, we recommend setting Pod Disruption Budgets </t>
    </r>
    <r>
      <rPr>
        <sz val="11"/>
        <color rgb="FF0000FF"/>
        <rFont val="Calibri"/>
      </rPr>
      <t>(https://docs.digitalocean.com/products/kubernetes/how-to/upgrade-cluster/#disruption-free-upgrades)</t>
    </r>
    <r>
      <rPr>
        <sz val="11"/>
        <color rgb="FF000000"/>
        <rFont val="Calibri"/>
      </rPr>
      <t>.</t>
    </r>
  </si>
  <si>
    <r>
      <rPr>
        <sz val="11"/>
        <color rgb="FF000000"/>
        <rFont val="Calibri"/>
      </rPr>
      <t>Some applications and dependencies may not be compatible with the latest upgrade. Upgrading your cluster can cause disruptions in the availability of services running in your workloads.</t>
    </r>
    <r>
      <rPr>
        <sz val="11"/>
        <color rgb="FF000000"/>
        <rFont val="Calibri"/>
      </rPr>
      <t xml:space="preserve">
</t>
    </r>
    <r>
      <rPr>
        <sz val="11"/>
        <color rgb="FF000000"/>
        <rFont val="Calibri"/>
      </rPr>
      <t xml:space="preserve">Any data stored on the local disks of the worker nodes are lost in the upgrade process. We recommend using persistent volumes </t>
    </r>
    <r>
      <rPr>
        <sz val="11"/>
        <color rgb="FF0000FF"/>
        <rFont val="Calibri"/>
      </rPr>
      <t>(https://docs.digitalocean.com/products/kubernetes/how-to/add-volumes/)</t>
    </r>
    <r>
      <rPr>
        <sz val="11"/>
        <color rgb="FF000000"/>
        <rFont val="Calibri"/>
      </rPr>
      <t xml:space="preserve"> for data storage, and not relying on local disk for anything other than temporary data</t>
    </r>
  </si>
  <si>
    <r>
      <rPr>
        <sz val="11"/>
        <color rgb="FF000000"/>
        <rFont val="Calibri"/>
      </rPr>
      <t xml:space="preserve">Go to the Kubernetes section of the control panel </t>
    </r>
    <r>
      <rPr>
        <sz val="11"/>
        <color rgb="FF0000FF"/>
        <rFont val="Calibri"/>
      </rPr>
      <t>(https://cloud.digitalocean.com/kubernetes)</t>
    </r>
    <r>
      <rPr>
        <sz val="11"/>
        <color rgb="FF000000"/>
        <rFont val="Calibri"/>
      </rPr>
      <t xml:space="preserve">, select the cluster, and click the </t>
    </r>
    <r>
      <rPr>
        <b/>
        <sz val="11"/>
        <color rgb="FF000000"/>
        <rFont val="Calibri"/>
      </rPr>
      <t>Settings</t>
    </r>
    <r>
      <rPr>
        <sz val="11"/>
        <color rgb="FF000000"/>
        <rFont val="Calibri"/>
      </rPr>
      <t xml:space="preserve"> tab. The </t>
    </r>
    <r>
      <rPr>
        <b/>
        <sz val="11"/>
        <color rgb="FF000000"/>
        <rFont val="Calibri"/>
      </rPr>
      <t>Automatically upgrade minor version patches</t>
    </r>
    <r>
      <rPr>
        <sz val="11"/>
        <color rgb="FF000000"/>
        <rFont val="Calibri"/>
      </rPr>
      <t xml:space="preserve"> section will say </t>
    </r>
    <r>
      <rPr>
        <b/>
        <sz val="11"/>
        <color rgb="FF000000"/>
        <rFont val="Calibri"/>
      </rPr>
      <t>Disabled</t>
    </r>
    <r>
      <rPr>
        <sz val="11"/>
        <color rgb="FF000000"/>
        <rFont val="Calibri"/>
      </rPr>
      <t xml:space="preserve"> if you do not have them installed.</t>
    </r>
    <r>
      <rPr>
        <sz val="11"/>
        <color rgb="FF000000"/>
        <rFont val="Calibri"/>
      </rPr>
      <t xml:space="preserve">
</t>
    </r>
    <r>
      <rPr>
        <sz val="11"/>
        <color rgb="FF000000"/>
        <rFont val="Calibri"/>
      </rPr>
      <t xml:space="preserve">Please visit the How to Upgrade DOKS Clusters to New Versions </t>
    </r>
    <r>
      <rPr>
        <sz val="11"/>
        <color rgb="FF0000FF"/>
        <rFont val="Calibri"/>
      </rPr>
      <t>(https://docs.digitalocean.com/products/kubernetes/how-to/upgrade-cluster/)</t>
    </r>
    <r>
      <rPr>
        <sz val="11"/>
        <color rgb="FF000000"/>
        <rFont val="Calibri"/>
      </rPr>
      <t xml:space="preserve"> documentation for more information.</t>
    </r>
  </si>
  <si>
    <t>3.3</t>
  </si>
  <si>
    <r>
      <rPr>
        <sz val="11"/>
        <rFont val="Calibri"/>
      </rPr>
      <t>Ensure High Availability Control Plane is Enabled</t>
    </r>
  </si>
  <si>
    <r>
      <rPr>
        <b/>
        <sz val="11"/>
        <color rgb="FF000000"/>
        <rFont val="Calibri"/>
      </rPr>
      <t>Using the Control Panel</t>
    </r>
    <r>
      <rPr>
        <sz val="11"/>
        <color rgb="FF000000"/>
        <rFont val="Calibri"/>
      </rPr>
      <t xml:space="preserve">
</t>
    </r>
    <r>
      <rPr>
        <sz val="11"/>
        <color rgb="FF000000"/>
        <rFont val="Calibri"/>
      </rPr>
      <t xml:space="preserve">To enable high availability on an existing cluster, go to the control panel </t>
    </r>
    <r>
      <rPr>
        <sz val="11"/>
        <color rgb="FF0000FF"/>
        <rFont val="Calibri"/>
      </rPr>
      <t>(https://cloud.digitalocean.com/kubernetes/clusters)</t>
    </r>
    <r>
      <rPr>
        <sz val="11"/>
        <color rgb="FF000000"/>
        <rFont val="Calibri"/>
      </rPr>
      <t xml:space="preserve"> and click the cluster you want to enable high availability on. Then, in the </t>
    </r>
    <r>
      <rPr>
        <b/>
        <sz val="11"/>
        <color rgb="FF000000"/>
        <rFont val="Calibri"/>
      </rPr>
      <t>Overview</t>
    </r>
    <r>
      <rPr>
        <sz val="11"/>
        <color rgb="FF000000"/>
        <rFont val="Calibri"/>
      </rPr>
      <t xml:space="preserve"> tab, scroll down and find the </t>
    </r>
    <r>
      <rPr>
        <b/>
        <sz val="11"/>
        <color rgb="FF000000"/>
        <rFont val="Calibri"/>
      </rPr>
      <t>Control Plane</t>
    </r>
    <r>
      <rPr>
        <sz val="11"/>
        <color rgb="FF000000"/>
        <rFont val="Calibri"/>
      </rPr>
      <t xml:space="preserve"> card.</t>
    </r>
    <r>
      <rPr>
        <sz val="11"/>
        <color rgb="FF000000"/>
        <rFont val="Calibri"/>
      </rPr>
      <t xml:space="preserve">
</t>
    </r>
    <r>
      <rPr>
        <sz val="11"/>
        <color rgb="FF000000"/>
        <rFont val="Calibri"/>
      </rPr>
      <t xml:space="preserve">In the card, click </t>
    </r>
    <r>
      <rPr>
        <b/>
        <sz val="11"/>
        <color rgb="FF000000"/>
        <rFont val="Calibri"/>
      </rPr>
      <t>Add high availability</t>
    </r>
    <r>
      <rPr>
        <sz val="11"/>
        <color rgb="FF000000"/>
        <rFont val="Calibri"/>
      </rPr>
      <t>. This opens a pop-up window where you can confirm your change. Once enabled, you cannot disable high availability in the future.</t>
    </r>
    <r>
      <rPr>
        <sz val="11"/>
        <color rgb="FF000000"/>
        <rFont val="Calibri"/>
      </rPr>
      <t xml:space="preserve">
</t>
    </r>
    <r>
      <rPr>
        <sz val="11"/>
        <color rgb="FF000000"/>
        <rFont val="Calibri"/>
      </rPr>
      <t xml:space="preserve">DigitalOcean Kubernetes clusters originally created with version 1.20 or older have a version of the control plane which does not allow you to enable high availability </t>
    </r>
    <r>
      <rPr>
        <sz val="11"/>
        <color rgb="FF0000FF"/>
        <rFont val="Calibri"/>
      </rPr>
      <t>(https://docs.digitalocean.com/products/kubernetes/details/managed/#new-control-plane)</t>
    </r>
    <r>
      <rPr>
        <sz val="11"/>
        <color rgb="FF000000"/>
        <rFont val="Calibri"/>
      </rPr>
      <t>. If you cannot find this card, upgrade your control plane.</t>
    </r>
    <r>
      <rPr>
        <sz val="11"/>
        <color rgb="FF000000"/>
        <rFont val="Calibri"/>
      </rPr>
      <t xml:space="preserve">
</t>
    </r>
    <r>
      <rPr>
        <sz val="11"/>
        <color rgb="FF000000"/>
        <rFont val="Calibri"/>
      </rPr>
      <t xml:space="preserve">To check whether you can upgrade your cluster to the new control plane, see Upgrading to New Control Plane </t>
    </r>
    <r>
      <rPr>
        <sz val="11"/>
        <color rgb="FF0000FF"/>
        <rFont val="Calibri"/>
      </rPr>
      <t>(https://docs.digitalocean.com/products/kubernetes/how-to/upgrade-cluster/#new-control-plane)</t>
    </r>
    <r>
      <rPr>
        <sz val="11"/>
        <color rgb="FF000000"/>
        <rFont val="Calibri"/>
      </rPr>
      <t>.</t>
    </r>
    <r>
      <rPr>
        <sz val="11"/>
        <color rgb="FF000000"/>
        <rFont val="Calibri"/>
      </rPr>
      <t xml:space="preserve">
</t>
    </r>
    <r>
      <rPr>
        <b/>
        <sz val="11"/>
        <color rgb="FF000000"/>
        <rFont val="Calibri"/>
      </rPr>
      <t>Using Automation</t>
    </r>
    <r>
      <rPr>
        <sz val="11"/>
        <color rgb="FF000000"/>
        <rFont val="Calibri"/>
      </rPr>
      <t xml:space="preserve">
</t>
    </r>
    <r>
      <rPr>
        <sz val="11"/>
        <color rgb="FF000000"/>
        <rFont val="Calibri"/>
      </rPr>
      <t xml:space="preserve">You can enable high availability using the DigitalOcean Kubernetes </t>
    </r>
    <r>
      <rPr>
        <b/>
        <sz val="11"/>
        <color rgb="FF000000"/>
        <rFont val="Calibri"/>
      </rPr>
      <t>doctl</t>
    </r>
    <r>
      <rPr>
        <sz val="11"/>
        <color rgb="FF000000"/>
        <rFont val="Calibri"/>
      </rPr>
      <t xml:space="preserve"> update command or API endpoint by setting the </t>
    </r>
    <r>
      <rPr>
        <b/>
        <sz val="11"/>
        <color rgb="FF000000"/>
        <rFont val="Calibri"/>
      </rPr>
      <t>ha</t>
    </r>
    <r>
      <rPr>
        <sz val="11"/>
        <color rgb="FF000000"/>
        <rFont val="Calibri"/>
      </rPr>
      <t xml:space="preserve"> value to </t>
    </r>
    <r>
      <rPr>
        <b/>
        <sz val="11"/>
        <color rgb="FF000000"/>
        <rFont val="Calibri"/>
      </rPr>
      <t>true</t>
    </r>
    <r>
      <rPr>
        <sz val="11"/>
        <color rgb="FF000000"/>
        <rFont val="Calibri"/>
      </rPr>
      <t>.</t>
    </r>
    <r>
      <rPr>
        <sz val="11"/>
        <color rgb="FF000000"/>
        <rFont val="Calibri"/>
      </rPr>
      <t xml:space="preserve">
</t>
    </r>
    <r>
      <rPr>
        <b/>
        <sz val="11"/>
        <color rgb="FF000000"/>
        <rFont val="Calibri"/>
      </rPr>
      <t>How to Update a Kubernetes Cluster Using the DigitalOcean CLI</t>
    </r>
    <r>
      <rPr>
        <sz val="11"/>
        <color rgb="FF000000"/>
        <rFont val="Calibri"/>
      </rPr>
      <t xml:space="preserve">
</t>
    </r>
    <r>
      <rPr>
        <sz val="11"/>
        <color rgb="FF000000"/>
        <rFont val="Calibri"/>
      </rPr>
      <t xml:space="preserve">-  Install </t>
    </r>
    <r>
      <rPr>
        <b/>
        <sz val="11"/>
        <color rgb="FF000000"/>
        <rFont val="Calibri"/>
      </rPr>
      <t>doctl</t>
    </r>
    <r>
      <rPr>
        <sz val="11"/>
        <color rgb="FF000000"/>
        <rFont val="Calibri"/>
      </rPr>
      <t xml:space="preserve"> </t>
    </r>
    <r>
      <rPr>
        <sz val="11"/>
        <color rgb="FF0000FF"/>
        <rFont val="Calibri"/>
      </rPr>
      <t>(https://docs.digitalocean.com/reference/doctl/how-to/install/)</t>
    </r>
    <r>
      <rPr>
        <sz val="11"/>
        <color rgb="FF000000"/>
        <rFont val="Calibri"/>
      </rPr>
      <t>, the official DigitalOcean CLI.</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
    </r>
    <r>
      <rPr>
        <b/>
        <sz val="11"/>
        <color rgb="FF000000"/>
        <rFont val="Calibri"/>
      </rPr>
      <t>doctl</t>
    </r>
    <r>
      <rPr>
        <sz val="11"/>
        <color rgb="FF000000"/>
        <rFont val="Calibri"/>
      </rPr>
      <t>.</t>
    </r>
    <r>
      <rPr>
        <sz val="11"/>
        <color rgb="FF000000"/>
        <rFont val="Calibri"/>
      </rPr>
      <t xml:space="preserve">
</t>
    </r>
    <r>
      <rPr>
        <sz val="11"/>
        <color rgb="FF000000"/>
        <rFont val="Calibri"/>
      </rPr>
      <t>-  Use the token to grant doctl access to your DigitalOcean account.</t>
    </r>
    <r>
      <rPr>
        <sz val="11"/>
        <color rgb="FF000000"/>
        <rFont val="Calibri"/>
      </rPr>
      <t xml:space="preserve">
</t>
    </r>
    <r>
      <rPr>
        <sz val="11"/>
        <color rgb="FF006096"/>
        <rFont val="Roboto Condensed"/>
      </rPr>
      <t>doctl auth init</t>
    </r>
    <r>
      <rPr>
        <sz val="11"/>
        <color rgb="FF006096"/>
        <rFont val="Roboto Condensed"/>
      </rPr>
      <t xml:space="preserve">
</t>
    </r>
    <r>
      <rPr>
        <sz val="11"/>
        <color rgb="FF000000"/>
        <rFont val="Calibri"/>
      </rPr>
      <t xml:space="preserve">
</t>
    </r>
    <r>
      <rPr>
        <sz val="11"/>
        <color rgb="FF000000"/>
        <rFont val="Calibri"/>
      </rPr>
      <t xml:space="preserve">- Finally, run </t>
    </r>
    <r>
      <rPr>
        <b/>
        <sz val="11"/>
        <color rgb="FF000000"/>
        <rFont val="Calibri"/>
      </rPr>
      <t xml:space="preserve"> doctl kubernetes cluster update</t>
    </r>
    <r>
      <rPr>
        <sz val="11"/>
        <color rgb="FF000000"/>
        <rFont val="Calibri"/>
      </rPr>
      <t xml:space="preserve">. Basic usage looks like this, but you can read the usage docs </t>
    </r>
    <r>
      <rPr>
        <sz val="11"/>
        <color rgb="FF0000FF"/>
        <rFont val="Calibri"/>
      </rPr>
      <t>(https://docs.digitalocean.com/reference/doctl/reference/kubernetes/cluster/update/)</t>
    </r>
    <r>
      <rPr>
        <sz val="11"/>
        <color rgb="FF000000"/>
        <rFont val="Calibri"/>
      </rPr>
      <t xml:space="preserve"> for more details:</t>
    </r>
    <r>
      <rPr>
        <sz val="11"/>
        <color rgb="FF000000"/>
        <rFont val="Calibri"/>
      </rPr>
      <t xml:space="preserve">
</t>
    </r>
    <r>
      <rPr>
        <sz val="11"/>
        <color rgb="FF006096"/>
        <rFont val="Roboto Condensed"/>
      </rPr>
      <t>doctl kubernetes cluster update &lt;id|name&gt; [flags]</t>
    </r>
    <r>
      <rPr>
        <sz val="11"/>
        <color rgb="FF006096"/>
        <rFont val="Roboto Condensed"/>
      </rPr>
      <t xml:space="preserve">
</t>
    </r>
    <r>
      <rPr>
        <sz val="11"/>
        <color rgb="FF000000"/>
        <rFont val="Calibri"/>
      </rPr>
      <t xml:space="preserve">
</t>
    </r>
    <r>
      <rPr>
        <b/>
        <sz val="11"/>
        <color rgb="FF000000"/>
        <rFont val="Calibri"/>
      </rPr>
      <t>How to Update a Kubernetes Cluster Using the DigitalOcean API</t>
    </r>
    <r>
      <rPr>
        <sz val="11"/>
        <color rgb="FF000000"/>
        <rFont val="Calibri"/>
      </rPr>
      <t xml:space="preserve">
</t>
    </r>
    <r>
      <rPr>
        <sz val="11"/>
        <color rgb="FF000000"/>
        <rFont val="Calibri"/>
      </rPr>
      <t xml:space="preserve">- Create a personal access token </t>
    </r>
    <r>
      <rPr>
        <sz val="11"/>
        <color rgb="FF0000FF"/>
        <rFont val="Calibri"/>
      </rPr>
      <t>(https://docs.digitalocean.com/reference/api/create-personal-access-token/)</t>
    </r>
    <r>
      <rPr>
        <sz val="11"/>
        <color rgb="FF000000"/>
        <rFont val="Calibri"/>
      </rPr>
      <t xml:space="preserve"> and save it for use with the API.</t>
    </r>
    <r>
      <rPr>
        <sz val="11"/>
        <color rgb="FF000000"/>
        <rFont val="Calibri"/>
      </rPr>
      <t xml:space="preserve">
</t>
    </r>
    <r>
      <rPr>
        <sz val="11"/>
        <color rgb="FF000000"/>
        <rFont val="Calibri"/>
      </rPr>
      <t xml:space="preserve">- Send a PUT request to </t>
    </r>
    <r>
      <rPr>
        <b/>
        <sz val="11"/>
        <color rgb="FF000000"/>
        <rFont val="Calibri"/>
      </rPr>
      <t>https://api.digitalocean.com/v2/kubernetes/clusters/{cluster_id}</t>
    </r>
    <r>
      <rPr>
        <sz val="11"/>
        <color rgb="FF000000"/>
        <rFont val="Calibri"/>
      </rPr>
      <t xml:space="preserve"> </t>
    </r>
    <r>
      <rPr>
        <sz val="11"/>
        <color rgb="FF0000FF"/>
        <rFont val="Calibri"/>
      </rPr>
      <t>(https://docs.digitalocean.com/reference/api/digitalocean//#operation/kubernetes_update_cluster)</t>
    </r>
    <r>
      <rPr>
        <sz val="11"/>
        <color rgb="FF000000"/>
        <rFont val="Calibri"/>
      </rPr>
      <t>.</t>
    </r>
    <r>
      <rPr>
        <sz val="11"/>
        <color rgb="FF000000"/>
        <rFont val="Calibri"/>
      </rPr>
      <t xml:space="preserve">
</t>
    </r>
    <r>
      <rPr>
        <b/>
        <sz val="11"/>
        <color rgb="FF000000"/>
        <rFont val="Calibri"/>
      </rPr>
      <t>cURL</t>
    </r>
    <r>
      <rPr>
        <sz val="11"/>
        <color rgb="FF000000"/>
        <rFont val="Calibri"/>
      </rPr>
      <t xml:space="preserve">
</t>
    </r>
    <r>
      <rPr>
        <sz val="11"/>
        <color rgb="FF000000"/>
        <rFont val="Calibri"/>
      </rPr>
      <t>Using cURL:</t>
    </r>
    <r>
      <rPr>
        <sz val="11"/>
        <color rgb="FF000000"/>
        <rFont val="Calibri"/>
      </rPr>
      <t xml:space="preserve">
</t>
    </r>
    <r>
      <rPr>
        <sz val="11"/>
        <color rgb="FF006096"/>
        <rFont val="Roboto Condensed"/>
      </rPr>
      <t>curl -X PUT \</t>
    </r>
    <r>
      <rPr>
        <sz val="11"/>
        <color rgb="FF006096"/>
        <rFont val="Roboto Condensed"/>
      </rPr>
      <t xml:space="preserve">
</t>
    </r>
    <r>
      <rPr>
        <sz val="11"/>
        <color rgb="FF006096"/>
        <rFont val="Roboto Condensed"/>
      </rPr>
      <t xml:space="preserve">  -H "Content-Type: application/json" \</t>
    </r>
    <r>
      <rPr>
        <sz val="11"/>
        <color rgb="FF006096"/>
        <rFont val="Roboto Condensed"/>
      </rPr>
      <t xml:space="preserve">
</t>
    </r>
    <r>
      <rPr>
        <sz val="11"/>
        <color rgb="FF006096"/>
        <rFont val="Roboto Condensed"/>
      </rPr>
      <t xml:space="preserve">  -H "Authorization: Bearer $DIGITALOCEAN_TOKEN" \</t>
    </r>
    <r>
      <rPr>
        <sz val="11"/>
        <color rgb="FF006096"/>
        <rFont val="Roboto Condensed"/>
      </rPr>
      <t xml:space="preserve">
</t>
    </r>
    <r>
      <rPr>
        <sz val="11"/>
        <color rgb="FF006096"/>
        <rFont val="Roboto Condensed"/>
      </rPr>
      <t xml:space="preserve">  -d '{"name": "stage-cluster-01", "tags":["staging", "web-team"]}' \</t>
    </r>
    <r>
      <rPr>
        <sz val="11"/>
        <color rgb="FF006096"/>
        <rFont val="Roboto Condensed"/>
      </rPr>
      <t xml:space="preserve">
</t>
    </r>
    <r>
      <rPr>
        <sz val="11"/>
        <color rgb="FF006096"/>
        <rFont val="Roboto Condensed"/>
      </rPr>
      <t xml:space="preserve">  "https://api.digitalocean.com/v2/kubernetes/clusters/bd5f5959-5e1e-4205-a714-a914373942af"</t>
    </r>
    <r>
      <rPr>
        <sz val="11"/>
        <color rgb="FF006096"/>
        <rFont val="Roboto Condensed"/>
      </rPr>
      <t xml:space="preserve">
</t>
    </r>
    <r>
      <rPr>
        <sz val="11"/>
        <color rgb="FF000000"/>
        <rFont val="Calibri"/>
      </rPr>
      <t xml:space="preserve">
</t>
    </r>
    <r>
      <rPr>
        <b/>
        <sz val="11"/>
        <color rgb="FF000000"/>
        <rFont val="Calibri"/>
      </rPr>
      <t>Go</t>
    </r>
    <r>
      <rPr>
        <sz val="11"/>
        <color rgb="FF000000"/>
        <rFont val="Calibri"/>
      </rPr>
      <t xml:space="preserve">
</t>
    </r>
    <r>
      <rPr>
        <sz val="11"/>
        <color rgb="FF000000"/>
        <rFont val="Calibri"/>
      </rPr>
      <t xml:space="preserve">Using Godo </t>
    </r>
    <r>
      <rPr>
        <sz val="11"/>
        <color rgb="FF0000FF"/>
        <rFont val="Calibri"/>
      </rPr>
      <t>(https://github.com/digitalocean/godo)</t>
    </r>
    <r>
      <rPr>
        <sz val="11"/>
        <color rgb="FF000000"/>
        <rFont val="Calibri"/>
      </rPr>
      <t>, the official DigitalOcean API client for Go:</t>
    </r>
    <r>
      <rPr>
        <sz val="11"/>
        <color rgb="FF000000"/>
        <rFont val="Calibri"/>
      </rPr>
      <t xml:space="preserve">
</t>
    </r>
    <r>
      <rPr>
        <sz val="11"/>
        <color rgb="FF006096"/>
        <rFont val="Roboto Condensed"/>
      </rPr>
      <t>import (</t>
    </r>
    <r>
      <rPr>
        <sz val="11"/>
        <color rgb="FF006096"/>
        <rFont val="Roboto Condensed"/>
      </rPr>
      <t xml:space="preserve">
</t>
    </r>
    <r>
      <rPr>
        <sz val="11"/>
        <color rgb="FF006096"/>
        <rFont val="Roboto Condensed"/>
      </rPr>
      <t xml:space="preserve">    "context"</t>
    </r>
    <r>
      <rPr>
        <sz val="11"/>
        <color rgb="FF006096"/>
        <rFont val="Roboto Condensed"/>
      </rPr>
      <t xml:space="preserve">
</t>
    </r>
    <r>
      <rPr>
        <sz val="11"/>
        <color rgb="FF006096"/>
        <rFont val="Roboto Condensed"/>
      </rPr>
      <t xml:space="preserve">    "os"</t>
    </r>
    <r>
      <rPr>
        <sz val="11"/>
        <color rgb="FF006096"/>
        <rFont val="Roboto Condensed"/>
      </rPr>
      <t xml:space="preserve">
</t>
    </r>
    <r>
      <rPr>
        <sz val="11"/>
        <color rgb="FF006096"/>
        <rFont val="Roboto Condensed"/>
      </rPr>
      <t xml:space="preserve">    "github.com/digitalocean/godo"</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func main() {</t>
    </r>
    <r>
      <rPr>
        <sz val="11"/>
        <color rgb="FF006096"/>
        <rFont val="Roboto Condensed"/>
      </rPr>
      <t xml:space="preserve">
</t>
    </r>
    <r>
      <rPr>
        <sz val="11"/>
        <color rgb="FF006096"/>
        <rFont val="Roboto Condensed"/>
      </rPr>
      <t xml:space="preserve">    token := os.Getenv("DIGITALOCEAN_TOKEN")</t>
    </r>
    <r>
      <rPr>
        <sz val="11"/>
        <color rgb="FF006096"/>
        <rFont val="Roboto Condensed"/>
      </rPr>
      <t xml:space="preserve">
</t>
    </r>
    <r>
      <rPr>
        <sz val="11"/>
        <color rgb="FF006096"/>
        <rFont val="Roboto Condensed"/>
      </rPr>
      <t xml:space="preserve">    client := godo.NewFromToken(token)</t>
    </r>
    <r>
      <rPr>
        <sz val="11"/>
        <color rgb="FF006096"/>
        <rFont val="Roboto Condensed"/>
      </rPr>
      <t xml:space="preserve">
</t>
    </r>
    <r>
      <rPr>
        <sz val="11"/>
        <color rgb="FF006096"/>
        <rFont val="Roboto Condensed"/>
      </rPr>
      <t xml:space="preserve">    ctx := context.TODO()</t>
    </r>
    <r>
      <rPr>
        <sz val="11"/>
        <color rgb="FF006096"/>
        <rFont val="Roboto Condensed"/>
      </rPr>
      <t xml:space="preserve">
</t>
    </r>
    <r>
      <rPr>
        <sz val="11"/>
        <color rgb="FF006096"/>
        <rFont val="Roboto Condensed"/>
      </rPr>
      <t xml:space="preserve">    updateRequest := &amp;godo.KubernetesClusterUpdateRequest{</t>
    </r>
    <r>
      <rPr>
        <sz val="11"/>
        <color rgb="FF006096"/>
        <rFont val="Roboto Condensed"/>
      </rPr>
      <t xml:space="preserve">
</t>
    </r>
    <r>
      <rPr>
        <sz val="11"/>
        <color rgb="FF006096"/>
        <rFont val="Roboto Condensed"/>
      </rPr>
      <t xml:space="preserve">        Name: "stage-cluster-01",</t>
    </r>
    <r>
      <rPr>
        <sz val="11"/>
        <color rgb="FF006096"/>
        <rFont val="Roboto Condensed"/>
      </rPr>
      <t xml:space="preserve">
</t>
    </r>
    <r>
      <rPr>
        <sz val="11"/>
        <color rgb="FF006096"/>
        <rFont val="Roboto Condensed"/>
      </rPr>
      <t xml:space="preserve">        Tags: []string{"staging", "web-team"},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cluster, _, err := client.Kubernetes.Update(ctx, "bd5f5959-5e1e-4205-a714-a914373942af", updateRequest)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Ruby</t>
    </r>
    <r>
      <rPr>
        <sz val="11"/>
        <color rgb="FF000000"/>
        <rFont val="Calibri"/>
      </rPr>
      <t xml:space="preserve">
</t>
    </r>
    <r>
      <rPr>
        <sz val="11"/>
        <color rgb="FF000000"/>
        <rFont val="Calibri"/>
      </rPr>
      <t xml:space="preserve">Using DropletKit </t>
    </r>
    <r>
      <rPr>
        <sz val="11"/>
        <color rgb="FF0000FF"/>
        <rFont val="Calibri"/>
      </rPr>
      <t>(https://github.com/digitalocean/droplet_kit)</t>
    </r>
    <r>
      <rPr>
        <sz val="11"/>
        <color rgb="FF000000"/>
        <rFont val="Calibri"/>
      </rPr>
      <t>, the official DigitalOcean API client for Ruby:</t>
    </r>
    <r>
      <rPr>
        <sz val="11"/>
        <color rgb="FF000000"/>
        <rFont val="Calibri"/>
      </rPr>
      <t xml:space="preserve">
</t>
    </r>
    <r>
      <rPr>
        <sz val="11"/>
        <color rgb="FF006096"/>
        <rFont val="Roboto Condensed"/>
      </rPr>
      <t>require 'droplet_kit'</t>
    </r>
    <r>
      <rPr>
        <sz val="11"/>
        <color rgb="FF006096"/>
        <rFont val="Roboto Condensed"/>
      </rPr>
      <t xml:space="preserve">
</t>
    </r>
    <r>
      <rPr>
        <sz val="11"/>
        <color rgb="FF006096"/>
        <rFont val="Roboto Condensed"/>
      </rPr>
      <t>token = ENV['DIGITALOCEAN_TOKEN']</t>
    </r>
    <r>
      <rPr>
        <sz val="11"/>
        <color rgb="FF006096"/>
        <rFont val="Roboto Condensed"/>
      </rPr>
      <t xml:space="preserve">
</t>
    </r>
    <r>
      <rPr>
        <sz val="11"/>
        <color rgb="FF006096"/>
        <rFont val="Roboto Condensed"/>
      </rPr>
      <t>client = DropletKit::Client.new(access_token: token)</t>
    </r>
    <r>
      <rPr>
        <sz val="11"/>
        <color rgb="FF006096"/>
        <rFont val="Roboto Condensed"/>
      </rPr>
      <t xml:space="preserve">
</t>
    </r>
    <r>
      <rPr>
        <sz val="11"/>
        <color rgb="FF006096"/>
        <rFont val="Roboto Condensed"/>
      </rPr>
      <t>cluster = DropletKit::KubernetesCluster.new(</t>
    </r>
    <r>
      <rPr>
        <sz val="11"/>
        <color rgb="FF006096"/>
        <rFont val="Roboto Condensed"/>
      </rPr>
      <t xml:space="preserve">
</t>
    </r>
    <r>
      <rPr>
        <sz val="11"/>
        <color rgb="FF006096"/>
        <rFont val="Roboto Condensed"/>
      </rPr>
      <t xml:space="preserve">  name: 'foo',</t>
    </r>
    <r>
      <rPr>
        <sz val="11"/>
        <color rgb="FF006096"/>
        <rFont val="Roboto Condensed"/>
      </rPr>
      <t xml:space="preserve">
</t>
    </r>
    <r>
      <rPr>
        <sz val="11"/>
        <color rgb="FF006096"/>
        <rFont val="Roboto Condensed"/>
      </rPr>
      <t xml:space="preserve">  tags: ['staging', 'web-team']</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client.kubernetes_clusters.update(cluster, id: 'bd5f5959-5e1e-4205-a714-a914373942af')</t>
    </r>
    <r>
      <rPr>
        <sz val="11"/>
        <color rgb="FF006096"/>
        <rFont val="Roboto Condensed"/>
      </rPr>
      <t xml:space="preserve">
</t>
    </r>
    <r>
      <rPr>
        <sz val="11"/>
        <color rgb="FF000000"/>
        <rFont val="Calibri"/>
      </rPr>
      <t xml:space="preserve">
</t>
    </r>
    <r>
      <rPr>
        <b/>
        <sz val="11"/>
        <color rgb="FF000000"/>
        <rFont val="Calibri"/>
      </rPr>
      <t>Python</t>
    </r>
    <r>
      <rPr>
        <sz val="11"/>
        <color rgb="FF000000"/>
        <rFont val="Calibri"/>
      </rPr>
      <t xml:space="preserve">
</t>
    </r>
    <r>
      <rPr>
        <sz val="11"/>
        <color rgb="FF000000"/>
        <rFont val="Calibri"/>
      </rPr>
      <t xml:space="preserve">Using PyDo </t>
    </r>
    <r>
      <rPr>
        <sz val="11"/>
        <color rgb="FF0000FF"/>
        <rFont val="Calibri"/>
      </rPr>
      <t>(https://github.com/digitalocean/pydo)</t>
    </r>
    <r>
      <rPr>
        <sz val="11"/>
        <color rgb="FF000000"/>
        <rFont val="Calibri"/>
      </rPr>
      <t>, the official DigitalOcean API client for Python:</t>
    </r>
    <r>
      <rPr>
        <sz val="11"/>
        <color rgb="FF000000"/>
        <rFont val="Calibri"/>
      </rPr>
      <t xml:space="preserve">
</t>
    </r>
    <r>
      <rPr>
        <sz val="11"/>
        <color rgb="FF006096"/>
        <rFont val="Roboto Condensed"/>
      </rPr>
      <t>import os</t>
    </r>
    <r>
      <rPr>
        <sz val="11"/>
        <color rgb="FF006096"/>
        <rFont val="Roboto Condensed"/>
      </rPr>
      <t xml:space="preserve">
</t>
    </r>
    <r>
      <rPr>
        <sz val="11"/>
        <color rgb="FF006096"/>
        <rFont val="Roboto Condensed"/>
      </rPr>
      <t>from pydo import Client</t>
    </r>
    <r>
      <rPr>
        <sz val="11"/>
        <color rgb="FF006096"/>
        <rFont val="Roboto Condensed"/>
      </rPr>
      <t xml:space="preserve">
</t>
    </r>
    <r>
      <rPr>
        <sz val="11"/>
        <color rgb="FF006096"/>
        <rFont val="Roboto Condensed"/>
      </rPr>
      <t>client = Client(token=os.environ.get("DIGITALOCEAN_TOKEN"))</t>
    </r>
    <r>
      <rPr>
        <sz val="11"/>
        <color rgb="FF006096"/>
        <rFont val="Roboto Condensed"/>
      </rPr>
      <t xml:space="preserve">
</t>
    </r>
    <r>
      <rPr>
        <sz val="11"/>
        <color rgb="FF006096"/>
        <rFont val="Roboto Condensed"/>
      </rPr>
      <t>req = {</t>
    </r>
    <r>
      <rPr>
        <sz val="11"/>
        <color rgb="FF006096"/>
        <rFont val="Roboto Condensed"/>
      </rPr>
      <t xml:space="preserve">
</t>
    </r>
    <r>
      <rPr>
        <sz val="11"/>
        <color rgb="FF006096"/>
        <rFont val="Roboto Condensed"/>
      </rPr>
      <t xml:space="preserve">  "name": "prod-cluster-01",</t>
    </r>
    <r>
      <rPr>
        <sz val="11"/>
        <color rgb="FF006096"/>
        <rFont val="Roboto Condensed"/>
      </rPr>
      <t xml:space="preserve">
</t>
    </r>
    <r>
      <rPr>
        <sz val="11"/>
        <color rgb="FF006096"/>
        <rFont val="Roboto Condensed"/>
      </rPr>
      <t xml:space="preserve">  "tags": [</t>
    </r>
    <r>
      <rPr>
        <sz val="11"/>
        <color rgb="FF006096"/>
        <rFont val="Roboto Condensed"/>
      </rPr>
      <t xml:space="preserve">
</t>
    </r>
    <r>
      <rPr>
        <sz val="11"/>
        <color rgb="FF006096"/>
        <rFont val="Roboto Condensed"/>
      </rPr>
      <t xml:space="preserve">    "k8s",</t>
    </r>
    <r>
      <rPr>
        <sz val="11"/>
        <color rgb="FF006096"/>
        <rFont val="Roboto Condensed"/>
      </rPr>
      <t xml:space="preserve">
</t>
    </r>
    <r>
      <rPr>
        <sz val="11"/>
        <color rgb="FF006096"/>
        <rFont val="Roboto Condensed"/>
      </rPr>
      <t xml:space="preserve">    "k8s:bd5f5959-5e1e-4205-a714-a914373942af",</t>
    </r>
    <r>
      <rPr>
        <sz val="11"/>
        <color rgb="FF006096"/>
        <rFont val="Roboto Condensed"/>
      </rPr>
      <t xml:space="preserve">
</t>
    </r>
    <r>
      <rPr>
        <sz val="11"/>
        <color rgb="FF006096"/>
        <rFont val="Roboto Condensed"/>
      </rPr>
      <t xml:space="preserve">    "production",</t>
    </r>
    <r>
      <rPr>
        <sz val="11"/>
        <color rgb="FF006096"/>
        <rFont val="Roboto Condensed"/>
      </rPr>
      <t xml:space="preserve">
</t>
    </r>
    <r>
      <rPr>
        <sz val="11"/>
        <color rgb="FF006096"/>
        <rFont val="Roboto Condensed"/>
      </rPr>
      <t xml:space="preserve">    "web-team"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"maintenance_policy": {</t>
    </r>
    <r>
      <rPr>
        <sz val="11"/>
        <color rgb="FF006096"/>
        <rFont val="Roboto Condensed"/>
      </rPr>
      <t xml:space="preserve">
</t>
    </r>
    <r>
      <rPr>
        <sz val="11"/>
        <color rgb="FF006096"/>
        <rFont val="Roboto Condensed"/>
      </rPr>
      <t xml:space="preserve">    "start_time": "12:00",</t>
    </r>
    <r>
      <rPr>
        <sz val="11"/>
        <color rgb="FF006096"/>
        <rFont val="Roboto Condensed"/>
      </rPr>
      <t xml:space="preserve">
</t>
    </r>
    <r>
      <rPr>
        <sz val="11"/>
        <color rgb="FF006096"/>
        <rFont val="Roboto Condensed"/>
      </rPr>
      <t xml:space="preserve">    "day": "any"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"auto_upgrade": True,</t>
    </r>
    <r>
      <rPr>
        <sz val="11"/>
        <color rgb="FF006096"/>
        <rFont val="Roboto Condensed"/>
      </rPr>
      <t xml:space="preserve">
</t>
    </r>
    <r>
      <rPr>
        <sz val="11"/>
        <color rgb="FF006096"/>
        <rFont val="Roboto Condensed"/>
      </rPr>
      <t xml:space="preserve">  "surge_upgrade": True,</t>
    </r>
    <r>
      <rPr>
        <sz val="11"/>
        <color rgb="FF006096"/>
        <rFont val="Roboto Condensed"/>
      </rPr>
      <t xml:space="preserve">
</t>
    </r>
    <r>
      <rPr>
        <sz val="11"/>
        <color rgb="FF006096"/>
        <rFont val="Roboto Condensed"/>
      </rPr>
      <t xml:space="preserve">  "ha": 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resp = client.kubernetes.update_cluster(cluster_id="1fd32a", body=req)</t>
    </r>
    <r>
      <rPr>
        <sz val="11"/>
        <color rgb="FF006096"/>
        <rFont val="Roboto Condensed"/>
      </rPr>
      <t xml:space="preserve">
</t>
    </r>
  </si>
  <si>
    <r>
      <rPr>
        <sz val="11"/>
        <color rgb="FF000000"/>
        <rFont val="Calibri"/>
      </rPr>
      <t xml:space="preserve">DigitalOcean Kubernetes provides a high availability (HA) </t>
    </r>
    <r>
      <rPr>
        <sz val="11"/>
        <color rgb="FF0000FF"/>
        <rFont val="Calibri"/>
      </rPr>
      <t>(https://docs.digitalocean.com/products/kubernetes/details/managed/#managed-elements-of-the-control-plane)</t>
    </r>
    <r>
      <rPr>
        <sz val="11"/>
        <color rgb="FF000000"/>
        <rFont val="Calibri"/>
      </rPr>
      <t xml:space="preserve"> option that increases uptime and provides 99.95% SLA uptime for control planes. If you enable high availability for a cluster, multiple replicas of each control plane component are created, ensuring that a redundant replica is available when a failure occurs. This results in additional increased uptime.</t>
    </r>
  </si>
  <si>
    <r>
      <rPr>
        <sz val="11"/>
        <color rgb="FF000000"/>
        <rFont val="Calibri"/>
      </rPr>
      <t>Enabling the High Availability Control Plane offers better resilience, but may increase costs. Once enabled, you cannot disable high availability.</t>
    </r>
  </si>
  <si>
    <r>
      <rPr>
        <sz val="11"/>
        <color rgb="FF000000"/>
        <rFont val="Calibri"/>
      </rPr>
      <t xml:space="preserve">Go to the Kubernetes section of the control panel </t>
    </r>
    <r>
      <rPr>
        <sz val="11"/>
        <color rgb="FF0000FF"/>
        <rFont val="Calibri"/>
      </rPr>
      <t>(https://cloud.digitalocean.com/kubernetes)</t>
    </r>
    <r>
      <rPr>
        <sz val="11"/>
        <color rgb="FF000000"/>
        <rFont val="Calibri"/>
      </rPr>
      <t xml:space="preserve">, and click the </t>
    </r>
    <r>
      <rPr>
        <b/>
        <sz val="11"/>
        <color rgb="FF000000"/>
        <rFont val="Calibri"/>
      </rPr>
      <t>Overview</t>
    </r>
    <r>
      <rPr>
        <sz val="11"/>
        <color rgb="FF000000"/>
        <rFont val="Calibri"/>
      </rPr>
      <t xml:space="preserve"> tab. Scroll down to the Control Pane. The High Availability status will say </t>
    </r>
    <r>
      <rPr>
        <b/>
        <sz val="11"/>
        <color rgb="FF000000"/>
        <rFont val="Calibri"/>
      </rPr>
      <t>Not Enabled</t>
    </r>
    <r>
      <rPr>
        <sz val="11"/>
        <color rgb="FF000000"/>
        <rFont val="Calibri"/>
      </rPr>
      <t xml:space="preserve"> or </t>
    </r>
    <r>
      <rPr>
        <b/>
        <sz val="11"/>
        <color rgb="FF000000"/>
        <rFont val="Calibri"/>
      </rPr>
      <t>Enabled</t>
    </r>
    <r>
      <rPr>
        <sz val="11"/>
        <color rgb="FF000000"/>
        <rFont val="Calibri"/>
      </rPr>
      <t>, depending on your settings.</t>
    </r>
  </si>
  <si>
    <t>Logging and Monitoring</t>
  </si>
  <si>
    <t>4.1</t>
  </si>
  <si>
    <r>
      <rPr>
        <sz val="11"/>
        <rFont val="Calibri"/>
      </rPr>
      <t>Ensure Security History is Monitored</t>
    </r>
  </si>
  <si>
    <r>
      <rPr>
        <sz val="11"/>
        <color rgb="FF000000"/>
        <rFont val="Calibri"/>
      </rPr>
      <t>Security History can not be turned off.</t>
    </r>
  </si>
  <si>
    <r>
      <rPr>
        <sz val="11"/>
        <color rgb="FF000000"/>
        <rFont val="Calibri"/>
      </rPr>
      <t>The security history of your Droplet shows a record of actions that have been taken in an account. Within the history, users can find a record of actions taken within your account, such as user logins, password changes, and resource creation, augmentation, and deletion.</t>
    </r>
    <r>
      <rPr>
        <sz val="11"/>
        <color rgb="FF000000"/>
        <rFont val="Calibri"/>
      </rPr>
      <t xml:space="preserve">
</t>
    </r>
    <r>
      <rPr>
        <sz val="11"/>
        <color rgb="FF000000"/>
        <rFont val="Calibri"/>
      </rPr>
      <t>Each record includes the IP address of the device where the action originated and a correlative time stamp.</t>
    </r>
  </si>
  <si>
    <r>
      <rPr>
        <sz val="11"/>
        <color rgb="FF000000"/>
        <rFont val="Calibri"/>
      </rPr>
      <t>There are no adverse consequences by monitoring security history.</t>
    </r>
  </si>
  <si>
    <r>
      <rPr>
        <sz val="11"/>
        <color rgb="FF000000"/>
        <rFont val="Calibri"/>
      </rPr>
      <t>As of publication date, the only way to access the security history is through the cloud UI.</t>
    </r>
    <r>
      <rPr>
        <sz val="11"/>
        <color rgb="FF000000"/>
        <rFont val="Calibri"/>
      </rPr>
      <t xml:space="preserve">
</t>
    </r>
    <r>
      <rPr>
        <sz val="11"/>
        <color rgb="FF000000"/>
        <rFont val="Calibri"/>
      </rPr>
      <t xml:space="preserve">- Sign in to your DigitalOcean dashboard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Go to the </t>
    </r>
    <r>
      <rPr>
        <b/>
        <sz val="11"/>
        <color rgb="FF000000"/>
        <rFont val="Calibri"/>
      </rPr>
      <t>Settings</t>
    </r>
    <r>
      <rPr>
        <sz val="11"/>
        <color rgb="FF000000"/>
        <rFont val="Calibri"/>
      </rPr>
      <t xml:space="preserve"> menu.</t>
    </r>
    <r>
      <rPr>
        <sz val="11"/>
        <color rgb="FF000000"/>
        <rFont val="Calibri"/>
      </rPr>
      <t xml:space="preserve">
</t>
    </r>
    <r>
      <rPr>
        <sz val="11"/>
        <color rgb="FF000000"/>
        <rFont val="Calibri"/>
      </rPr>
      <t xml:space="preserve">- Click the </t>
    </r>
    <r>
      <rPr>
        <b/>
        <sz val="11"/>
        <color rgb="FF000000"/>
        <rFont val="Calibri"/>
      </rPr>
      <t>Security</t>
    </r>
    <r>
      <rPr>
        <sz val="11"/>
        <color rgb="FF000000"/>
        <rFont val="Calibri"/>
      </rPr>
      <t xml:space="preserve"> tab.</t>
    </r>
    <r>
      <rPr>
        <sz val="11"/>
        <color rgb="FF000000"/>
        <rFont val="Calibri"/>
      </rPr>
      <t xml:space="preserve">
</t>
    </r>
    <r>
      <rPr>
        <sz val="11"/>
        <color rgb="FF000000"/>
        <rFont val="Calibri"/>
      </rPr>
      <t>- The bottom of the page will have a table of your account’s security history. It will list the action taken, the user’s name, email address, and IP address, and the time the action was taken.</t>
    </r>
  </si>
  <si>
    <r>
      <rPr>
        <sz val="11"/>
        <color rgb="FF000000"/>
        <rFont val="Calibri"/>
      </rPr>
      <t>Security History is enabled by default.</t>
    </r>
  </si>
  <si>
    <t>4.2</t>
  </si>
  <si>
    <r>
      <rPr>
        <sz val="11"/>
        <rFont val="Calibri"/>
      </rPr>
      <t>Ensure Resource Monitoring is Enabled</t>
    </r>
  </si>
  <si>
    <r>
      <rPr>
        <sz val="11"/>
        <color rgb="FF000000"/>
        <rFont val="Calibri"/>
      </rPr>
      <t>Installing the Metrics Agent on a New Droplet</t>
    </r>
    <r>
      <rPr>
        <sz val="11"/>
        <color rgb="FF000000"/>
        <rFont val="Calibri"/>
      </rPr>
      <t xml:space="preserve">
</t>
    </r>
    <r>
      <rPr>
        <b/>
        <sz val="11"/>
        <color rgb="FF000000"/>
        <rFont val="Calibri"/>
      </rPr>
      <t>Using the Control Panel</t>
    </r>
    <r>
      <rPr>
        <sz val="11"/>
        <color rgb="FF000000"/>
        <rFont val="Calibri"/>
      </rPr>
      <t xml:space="preserve">
</t>
    </r>
    <r>
      <rPr>
        <sz val="11"/>
        <color rgb="FF000000"/>
        <rFont val="Calibri"/>
      </rPr>
      <t>To install the metrics agent during Droplet creation with the control panel, find the We recommend these options section and click Enable Monitoring. The metrics agent will be automatically installed and enabled during the Droplet creation process.</t>
    </r>
    <r>
      <rPr>
        <sz val="11"/>
        <color rgb="FF000000"/>
        <rFont val="Calibri"/>
      </rPr>
      <t xml:space="preserve">
</t>
    </r>
    <r>
      <rPr>
        <b/>
        <sz val="11"/>
        <color rgb="FF000000"/>
        <rFont val="Calibri"/>
      </rPr>
      <t>Using the API or CLI</t>
    </r>
    <r>
      <rPr>
        <sz val="11"/>
        <color rgb="FF000000"/>
        <rFont val="Calibri"/>
      </rPr>
      <t xml:space="preserve">
</t>
    </r>
    <r>
      <rPr>
        <sz val="11"/>
        <color rgb="FF000000"/>
        <rFont val="Calibri"/>
      </rPr>
      <t xml:space="preserve">If you are using the DigitalOcean API to create Droplets, set the </t>
    </r>
    <r>
      <rPr>
        <b/>
        <sz val="11"/>
        <color rgb="FF000000"/>
        <rFont val="Calibri"/>
      </rPr>
      <t>monitoring</t>
    </r>
    <r>
      <rPr>
        <sz val="11"/>
        <color rgb="FF000000"/>
        <rFont val="Calibri"/>
      </rPr>
      <t xml:space="preserve"> attribute to </t>
    </r>
    <r>
      <rPr>
        <b/>
        <sz val="11"/>
        <color rgb="FF000000"/>
        <rFont val="Calibri"/>
      </rPr>
      <t>true</t>
    </r>
    <r>
      <rPr>
        <sz val="11"/>
        <color rgb="FF000000"/>
        <rFont val="Calibri"/>
      </rPr>
      <t xml:space="preserve"> in the creation parameters to automatically install the metrics agent on the Droplet during creation. The Droplet creation section of the API documentation contains additional details.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"name": "example.com",</t>
    </r>
    <r>
      <rPr>
        <sz val="11"/>
        <color rgb="FF006096"/>
        <rFont val="Roboto Condensed"/>
      </rPr>
      <t xml:space="preserve">
</t>
    </r>
    <r>
      <rPr>
        <sz val="11"/>
        <color rgb="FF006096"/>
        <rFont val="Roboto Condensed"/>
      </rPr>
      <t xml:space="preserve">  "region": "nyc3",</t>
    </r>
    <r>
      <rPr>
        <sz val="11"/>
        <color rgb="FF006096"/>
        <rFont val="Roboto Condensed"/>
      </rPr>
      <t xml:space="preserve">
</t>
    </r>
    <r>
      <rPr>
        <sz val="11"/>
        <color rgb="FF006096"/>
        <rFont val="Roboto Condensed"/>
      </rPr>
      <t xml:space="preserve">  "size": "s-1vcpu-1gb",</t>
    </r>
    <r>
      <rPr>
        <sz val="11"/>
        <color rgb="FF006096"/>
        <rFont val="Roboto Condensed"/>
      </rPr>
      <t xml:space="preserve">
</t>
    </r>
    <r>
      <rPr>
        <sz val="11"/>
        <color rgb="FF006096"/>
        <rFont val="Roboto Condensed"/>
      </rPr>
      <t xml:space="preserve">  "image": "ubuntu-20-04-x64",</t>
    </r>
    <r>
      <rPr>
        <sz val="11"/>
        <color rgb="FF006096"/>
        <rFont val="Roboto Condensed"/>
      </rPr>
      <t xml:space="preserve">
</t>
    </r>
    <r>
      <rPr>
        <sz val="11"/>
        <color rgb="FF006096"/>
        <rFont val="Roboto Condensed"/>
      </rPr>
      <t xml:space="preserve">  "ssh_keys": [</t>
    </r>
    <r>
      <rPr>
        <sz val="11"/>
        <color rgb="FF006096"/>
        <rFont val="Roboto Condensed"/>
      </rPr>
      <t xml:space="preserve">
</t>
    </r>
    <r>
      <rPr>
        <sz val="11"/>
        <color rgb="FF006096"/>
        <rFont val="Roboto Condensed"/>
      </rPr>
      <t xml:space="preserve">    289794,</t>
    </r>
    <r>
      <rPr>
        <sz val="11"/>
        <color rgb="FF006096"/>
        <rFont val="Roboto Condensed"/>
      </rPr>
      <t xml:space="preserve">
</t>
    </r>
    <r>
      <rPr>
        <sz val="11"/>
        <color rgb="FF006096"/>
        <rFont val="Roboto Condensed"/>
      </rPr>
      <t xml:space="preserve">    "3b:16:e4:bf:8b:00:8b:b8:59:8c:a9:d3:f0:19:fa:45"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"backups": true,</t>
    </r>
    <r>
      <rPr>
        <sz val="11"/>
        <color rgb="FF006096"/>
        <rFont val="Roboto Condensed"/>
      </rPr>
      <t xml:space="preserve">
</t>
    </r>
    <r>
      <rPr>
        <sz val="11"/>
        <color rgb="FF006096"/>
        <rFont val="Roboto Condensed"/>
      </rPr>
      <t xml:space="preserve">  "ipv6": true,</t>
    </r>
    <r>
      <rPr>
        <sz val="11"/>
        <color rgb="FF006096"/>
        <rFont val="Roboto Condensed"/>
      </rPr>
      <t xml:space="preserve">
</t>
    </r>
    <r>
      <rPr>
        <sz val="11"/>
        <color rgb="FF006096"/>
        <rFont val="Roboto Condensed"/>
      </rPr>
      <t xml:space="preserve">  "monitoring": true,</t>
    </r>
    <r>
      <rPr>
        <sz val="11"/>
        <color rgb="FF006096"/>
        <rFont val="Roboto Condensed"/>
      </rPr>
      <t xml:space="preserve">
</t>
    </r>
    <r>
      <rPr>
        <sz val="11"/>
        <color rgb="FF006096"/>
        <rFont val="Roboto Condensed"/>
      </rPr>
      <t xml:space="preserve">  "tags": [</t>
    </r>
    <r>
      <rPr>
        <sz val="11"/>
        <color rgb="FF006096"/>
        <rFont val="Roboto Condensed"/>
      </rPr>
      <t xml:space="preserve">
</t>
    </r>
    <r>
      <rPr>
        <sz val="11"/>
        <color rgb="FF006096"/>
        <rFont val="Roboto Condensed"/>
      </rPr>
      <t xml:space="preserve">    "env:prod",</t>
    </r>
    <r>
      <rPr>
        <sz val="11"/>
        <color rgb="FF006096"/>
        <rFont val="Roboto Condensed"/>
      </rPr>
      <t xml:space="preserve">
</t>
    </r>
    <r>
      <rPr>
        <sz val="11"/>
        <color rgb="FF006096"/>
        <rFont val="Roboto Condensed"/>
      </rPr>
      <t xml:space="preserve">    "web"</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"user_data": "#cloud-config\nruncmd:\n  - touch /test.txt\n",</t>
    </r>
    <r>
      <rPr>
        <sz val="11"/>
        <color rgb="FF006096"/>
        <rFont val="Roboto Condensed"/>
      </rPr>
      <t xml:space="preserve">
</t>
    </r>
    <r>
      <rPr>
        <sz val="11"/>
        <color rgb="FF006096"/>
        <rFont val="Roboto Condensed"/>
      </rPr>
      <t xml:space="preserve">  "vpc_uuid": "760e09ef-dc84-11e8-981e-3cfdfeaae000"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you are using </t>
    </r>
    <r>
      <rPr>
        <b/>
        <sz val="11"/>
        <color rgb="FF000000"/>
        <rFont val="Calibri"/>
      </rPr>
      <t>doctl</t>
    </r>
    <r>
      <rPr>
        <sz val="11"/>
        <color rgb="FF000000"/>
        <rFont val="Calibri"/>
      </rPr>
      <t xml:space="preserve">, the DigitalOcean command line client, to create Droplets with the </t>
    </r>
    <r>
      <rPr>
        <b/>
        <sz val="11"/>
        <color rgb="FF000000"/>
        <rFont val="Calibri"/>
      </rPr>
      <t>doctl compute droplet create</t>
    </r>
    <r>
      <rPr>
        <sz val="11"/>
        <color rgb="FF000000"/>
        <rFont val="Calibri"/>
      </rPr>
      <t xml:space="preserve"> command, use the </t>
    </r>
    <r>
      <rPr>
        <b/>
        <sz val="11"/>
        <color rgb="FF000000"/>
        <rFont val="Calibri"/>
      </rPr>
      <t>–enable-monitoring</t>
    </r>
    <r>
      <rPr>
        <sz val="11"/>
        <color rgb="FF000000"/>
        <rFont val="Calibri"/>
      </rPr>
      <t xml:space="preserve"> flag to enable monitoring.</t>
    </r>
    <r>
      <rPr>
        <sz val="11"/>
        <color rgb="FF000000"/>
        <rFont val="Calibri"/>
      </rPr>
      <t xml:space="preserve">
</t>
    </r>
    <r>
      <rPr>
        <b/>
        <sz val="11"/>
        <color rgb="FF000000"/>
        <rFont val="Calibri"/>
      </rPr>
      <t>Installing the Metrics Manually</t>
    </r>
    <r>
      <rPr>
        <sz val="11"/>
        <color rgb="FF000000"/>
        <rFont val="Calibri"/>
      </rPr>
      <t xml:space="preserve">
</t>
    </r>
    <r>
      <rPr>
        <sz val="11"/>
        <color rgb="FF000000"/>
        <rFont val="Calibri"/>
      </rPr>
      <t>You can also install the metrics agent manually on supported operating systems and versions. There is an installation script available that automatically detects the client operating system and configures repositories to install the agent.</t>
    </r>
    <r>
      <rPr>
        <sz val="11"/>
        <color rgb="FF000000"/>
        <rFont val="Calibri"/>
      </rPr>
      <t xml:space="preserve">
</t>
    </r>
    <r>
      <rPr>
        <sz val="11"/>
        <color rgb="FF000000"/>
        <rFont val="Calibri"/>
      </rPr>
      <t xml:space="preserve">Please refer to the How to Install the DigitalOcean Metric Agent </t>
    </r>
    <r>
      <rPr>
        <sz val="11"/>
        <color rgb="FF0000FF"/>
        <rFont val="Calibri"/>
      </rPr>
      <t>(https://docs.digitalocean.com/products/monitoring/how-to/install-agent/)</t>
    </r>
    <r>
      <rPr>
        <sz val="11"/>
        <color rgb="FF000000"/>
        <rFont val="Calibri"/>
      </rPr>
      <t xml:space="preserve"> guide for instructions.</t>
    </r>
    <r>
      <rPr>
        <sz val="11"/>
        <color rgb="FF000000"/>
        <rFont val="Calibri"/>
      </rPr>
      <t xml:space="preserve">
</t>
    </r>
    <r>
      <rPr>
        <b/>
        <sz val="11"/>
        <color rgb="FF000000"/>
        <rFont val="Calibri"/>
      </rPr>
      <t>Set up Resource Alerts</t>
    </r>
    <r>
      <rPr>
        <sz val="11"/>
        <color rgb="FF000000"/>
        <rFont val="Calibri"/>
      </rPr>
      <t xml:space="preserve">
</t>
    </r>
    <r>
      <rPr>
        <sz val="11"/>
        <color rgb="FF000000"/>
        <rFont val="Calibri"/>
      </rPr>
      <t xml:space="preserve">Set up resource alerts </t>
    </r>
    <r>
      <rPr>
        <sz val="11"/>
        <color rgb="FF0000FF"/>
        <rFont val="Calibri"/>
      </rPr>
      <t>(https://docs.digitalocean.com/products/monitoring/how-to/set-up-alerts/)</t>
    </r>
    <r>
      <rPr>
        <sz val="11"/>
        <color rgb="FF000000"/>
        <rFont val="Calibri"/>
      </rPr>
      <t xml:space="preserve"> after installing the metrics agent to track the operational health of your infrastructure.</t>
    </r>
  </si>
  <si>
    <r>
      <rPr>
        <sz val="11"/>
        <color rgb="FF000000"/>
        <rFont val="Calibri"/>
      </rPr>
      <t>DigitalOcean Monitoring is a free, opt-in service that gathers metrics about Droplet-level resource utilization. It provides additional Droplet graphs and supports configurable metrics alert policies with integrated email Slack notifications to help you track the operational health of your infrastructure.</t>
    </r>
  </si>
  <si>
    <r>
      <rPr>
        <sz val="11"/>
        <color rgb="FF000000"/>
        <rFont val="Calibri"/>
      </rPr>
      <t>Metrics agents typically consume system resources like CPU, memory, and network bandwidth to collect and transmit data. While usually minimal, this overhead can impact the performance of the server, especially if the server is already under heavy load or has limited resources.</t>
    </r>
  </si>
  <si>
    <r>
      <rPr>
        <sz val="11"/>
        <color rgb="FF000000"/>
        <rFont val="Calibri"/>
      </rPr>
      <t>Follow these steps to ensure monitoring is activated:</t>
    </r>
    <r>
      <rPr>
        <sz val="11"/>
        <color rgb="FF000000"/>
        <rFont val="Calibri"/>
      </rPr>
      <t xml:space="preserve">
</t>
    </r>
    <r>
      <rPr>
        <sz val="11"/>
        <color rgb="FF000000"/>
        <rFont val="Calibri"/>
      </rPr>
      <t xml:space="preserve">- Sign in to your DigitalOcean account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Droplets</t>
    </r>
    <r>
      <rPr>
        <sz val="11"/>
        <color rgb="FF000000"/>
        <rFont val="Calibri"/>
      </rPr>
      <t xml:space="preserve"> under the </t>
    </r>
    <r>
      <rPr>
        <b/>
        <sz val="11"/>
        <color rgb="FF000000"/>
        <rFont val="Calibri"/>
      </rPr>
      <t>Manage</t>
    </r>
    <r>
      <rPr>
        <sz val="11"/>
        <color rgb="FF000000"/>
        <rFont val="Calibri"/>
      </rPr>
      <t xml:space="preserve"> menu.</t>
    </r>
    <r>
      <rPr>
        <sz val="11"/>
        <color rgb="FF000000"/>
        <rFont val="Calibri"/>
      </rPr>
      <t xml:space="preserve">
</t>
    </r>
    <r>
      <rPr>
        <sz val="11"/>
        <color rgb="FF000000"/>
        <rFont val="Calibri"/>
      </rPr>
      <t>- Click on the name of the Droplet.The security monitoring page will display graphs of CPU percentages, memory use, disk input/output, and other metrics.</t>
    </r>
  </si>
  <si>
    <t>Spaces</t>
  </si>
  <si>
    <t>5.1</t>
  </si>
  <si>
    <r>
      <rPr>
        <sz val="11"/>
        <rFont val="Calibri"/>
      </rPr>
      <t>Ensure Access Control to Spaces are Set</t>
    </r>
  </si>
  <si>
    <r>
      <rPr>
        <sz val="11"/>
        <color rgb="FF000000"/>
        <rFont val="Calibri"/>
      </rPr>
      <t>- Sign into your DigitalOcean account.</t>
    </r>
    <r>
      <rPr>
        <sz val="11"/>
        <color rgb="FF000000"/>
        <rFont val="Calibri"/>
      </rPr>
      <t xml:space="preserve">
</t>
    </r>
    <r>
      <rPr>
        <sz val="11"/>
        <color rgb="FF000000"/>
        <rFont val="Calibri"/>
      </rPr>
      <t xml:space="preserve">- Navigate to the </t>
    </r>
    <r>
      <rPr>
        <b/>
        <sz val="11"/>
        <color rgb="FF000000"/>
        <rFont val="Calibri"/>
      </rPr>
      <t>Spaces Object Storage</t>
    </r>
    <r>
      <rPr>
        <sz val="11"/>
        <color rgb="FF000000"/>
        <rFont val="Calibri"/>
      </rPr>
      <t xml:space="preserve"> page.</t>
    </r>
    <r>
      <rPr>
        <sz val="11"/>
        <color rgb="FF000000"/>
        <rFont val="Calibri"/>
      </rPr>
      <t xml:space="preserve">
</t>
    </r>
    <r>
      <rPr>
        <sz val="11"/>
        <color rgb="FF000000"/>
        <rFont val="Calibri"/>
      </rPr>
      <t xml:space="preserve">- Select the </t>
    </r>
    <r>
      <rPr>
        <b/>
        <sz val="11"/>
        <color rgb="FF000000"/>
        <rFont val="Calibri"/>
      </rPr>
      <t>Access Keys</t>
    </r>
    <r>
      <rPr>
        <sz val="11"/>
        <color rgb="FF000000"/>
        <rFont val="Calibri"/>
      </rPr>
      <t xml:space="preserve"> tab.</t>
    </r>
    <r>
      <rPr>
        <sz val="11"/>
        <color rgb="FF000000"/>
        <rFont val="Calibri"/>
      </rPr>
      <t xml:space="preserve">
</t>
    </r>
    <r>
      <rPr>
        <sz val="11"/>
        <color rgb="FF000000"/>
        <rFont val="Calibri"/>
      </rPr>
      <t>- Review the relationships between key permissions and buckets.</t>
    </r>
    <r>
      <rPr>
        <sz val="11"/>
        <color rgb="FF000000"/>
        <rFont val="Calibri"/>
      </rPr>
      <t xml:space="preserve">
</t>
    </r>
    <r>
      <rPr>
        <sz val="11"/>
        <color rgb="FF000000"/>
        <rFont val="Calibri"/>
      </rPr>
      <t xml:space="preserve">- If changes are necessary, review our How to Manage Administrative Access to Spaces </t>
    </r>
    <r>
      <rPr>
        <sz val="11"/>
        <color rgb="FF0000FF"/>
        <rFont val="Calibri"/>
      </rPr>
      <t>(https://docs.digitalocean.com/products/spaces/how-to/manage-access/)</t>
    </r>
    <r>
      <rPr>
        <sz val="11"/>
        <color rgb="FF000000"/>
        <rFont val="Calibri"/>
      </rPr>
      <t xml:space="preserve"> guide to learn more.</t>
    </r>
  </si>
  <si>
    <r>
      <rPr>
        <sz val="11"/>
        <color rgb="FF000000"/>
        <rFont val="Calibri"/>
      </rPr>
      <t>Spaces owners can create, destroy, and read all content in all the Spaces buckets for an account. They also make decisions and manage what everyone else can see. If an owner wants to allow one or more people to co-manage buckets, there are two options: Access Keys and DigitalOcean Teams.</t>
    </r>
    <r>
      <rPr>
        <sz val="11"/>
        <color rgb="FF000000"/>
        <rFont val="Calibri"/>
      </rPr>
      <t xml:space="preserve">
</t>
    </r>
    <r>
      <rPr>
        <sz val="11"/>
        <color rgb="FF000000"/>
        <rFont val="Calibri"/>
      </rPr>
      <t>Access Keys</t>
    </r>
    <r>
      <rPr>
        <sz val="11"/>
        <color rgb="FF000000"/>
        <rFont val="Calibri"/>
      </rPr>
      <t xml:space="preserve">
</t>
    </r>
    <r>
      <rPr>
        <sz val="11"/>
        <color rgb="FF000000"/>
        <rFont val="Calibri"/>
      </rPr>
      <t>Users who connect with access keys can create, destroy, read, and write to all of the buckets for the account. However, the privileges granted by Spaces access keys do not provide access to the control panel and do not extend to other DigitalOcean resources.</t>
    </r>
    <r>
      <rPr>
        <sz val="11"/>
        <color rgb="FF000000"/>
        <rFont val="Calibri"/>
      </rPr>
      <t xml:space="preserve">
</t>
    </r>
    <r>
      <rPr>
        <sz val="11"/>
        <color rgb="FF000000"/>
        <rFont val="Calibri"/>
      </rPr>
      <t>DigitalOcean Teams</t>
    </r>
    <r>
      <rPr>
        <sz val="11"/>
        <color rgb="FF000000"/>
        <rFont val="Calibri"/>
      </rPr>
      <t xml:space="preserve">
</t>
    </r>
    <r>
      <rPr>
        <sz val="11"/>
        <color rgb="FF000000"/>
        <rFont val="Calibri"/>
      </rPr>
      <t>Teams allow members to use the control panel, including creating, managing, and destroying buckets associated with the Team account.Team members can also create, delete, and regenerate access keys for buckets.</t>
    </r>
    <r>
      <rPr>
        <sz val="11"/>
        <color rgb="FF000000"/>
        <rFont val="Calibri"/>
      </rPr>
      <t xml:space="preserve">
</t>
    </r>
    <r>
      <rPr>
        <sz val="11"/>
        <color rgb="FF000000"/>
        <rFont val="Calibri"/>
      </rPr>
      <t>Unlike Spaces access keys, members of a Team can also access other Team resources like Droplets, Firewalls, and more.</t>
    </r>
  </si>
  <si>
    <r>
      <rPr>
        <sz val="11"/>
        <color rgb="FF000000"/>
        <rFont val="Calibri"/>
      </rPr>
      <t>Misconfigured permissions can either expose sensitive data or lock users out of the data they need to perform their jobs. Frequent changes in team structures or project scopes can exacerbate these risks as updates to access controls may not keep pace.</t>
    </r>
  </si>
  <si>
    <r>
      <rPr>
        <sz val="11"/>
        <color rgb="FF000000"/>
        <rFont val="Calibri"/>
      </rPr>
      <t>- Sign into your DigitalOcean account.</t>
    </r>
    <r>
      <rPr>
        <sz val="11"/>
        <color rgb="FF000000"/>
        <rFont val="Calibri"/>
      </rPr>
      <t xml:space="preserve">
</t>
    </r>
    <r>
      <rPr>
        <sz val="11"/>
        <color rgb="FF000000"/>
        <rFont val="Calibri"/>
      </rPr>
      <t xml:space="preserve">- Navigate to the </t>
    </r>
    <r>
      <rPr>
        <b/>
        <sz val="11"/>
        <color rgb="FF000000"/>
        <rFont val="Calibri"/>
      </rPr>
      <t>Spaces Object Storage</t>
    </r>
    <r>
      <rPr>
        <sz val="11"/>
        <color rgb="FF000000"/>
        <rFont val="Calibri"/>
      </rPr>
      <t xml:space="preserve"> page.</t>
    </r>
    <r>
      <rPr>
        <sz val="11"/>
        <color rgb="FF000000"/>
        <rFont val="Calibri"/>
      </rPr>
      <t xml:space="preserve">
</t>
    </r>
    <r>
      <rPr>
        <sz val="11"/>
        <color rgb="FF000000"/>
        <rFont val="Calibri"/>
      </rPr>
      <t xml:space="preserve">- Select the </t>
    </r>
    <r>
      <rPr>
        <b/>
        <sz val="11"/>
        <color rgb="FF000000"/>
        <rFont val="Calibri"/>
      </rPr>
      <t>Access Keys</t>
    </r>
    <r>
      <rPr>
        <sz val="11"/>
        <color rgb="FF000000"/>
        <rFont val="Calibri"/>
      </rPr>
      <t xml:space="preserve"> tab.</t>
    </r>
    <r>
      <rPr>
        <sz val="11"/>
        <color rgb="FF000000"/>
        <rFont val="Calibri"/>
      </rPr>
      <t xml:space="preserve">
</t>
    </r>
    <r>
      <rPr>
        <sz val="11"/>
        <color rgb="FF000000"/>
        <rFont val="Calibri"/>
      </rPr>
      <t>- Review the relationships between key permissions and buckets.</t>
    </r>
    <r>
      <rPr>
        <sz val="11"/>
        <color rgb="FF000000"/>
        <rFont val="Calibri"/>
      </rPr>
      <t xml:space="preserve">
</t>
    </r>
    <r>
      <rPr>
        <sz val="11"/>
        <color rgb="FF000000"/>
        <rFont val="Calibri"/>
      </rPr>
      <t>- Review our "How to Manage Administrative Access to Spaces" guide to learn more.</t>
    </r>
  </si>
  <si>
    <r>
      <rPr>
        <sz val="11"/>
        <color rgb="FF000000"/>
        <rFont val="Calibri"/>
      </rPr>
      <t>File listings are restricted by default.</t>
    </r>
  </si>
  <si>
    <t>5.2</t>
  </si>
  <si>
    <r>
      <rPr>
        <sz val="11"/>
        <rFont val="Calibri"/>
      </rPr>
      <t>Ensure Access and Secret Keys are Created</t>
    </r>
  </si>
  <si>
    <r>
      <rPr>
        <sz val="11"/>
        <color rgb="FF000000"/>
        <rFont val="Calibri"/>
      </rPr>
      <t>Create Spaces Access Key</t>
    </r>
    <r>
      <rPr>
        <sz val="11"/>
        <color rgb="FF000000"/>
        <rFont val="Calibri"/>
      </rPr>
      <t xml:space="preserve">
</t>
    </r>
    <r>
      <rPr>
        <sz val="11"/>
        <color rgb="FF000000"/>
        <rFont val="Calibri"/>
      </rPr>
      <t xml:space="preserve">-  Sign in to your DigitalOcean account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Navigate to the </t>
    </r>
    <r>
      <rPr>
        <b/>
        <sz val="11"/>
        <color rgb="FF000000"/>
        <rFont val="Calibri"/>
      </rPr>
      <t>Spaces Object Storage</t>
    </r>
    <r>
      <rPr>
        <sz val="11"/>
        <color rgb="FF000000"/>
        <rFont val="Calibri"/>
      </rPr>
      <t xml:space="preserve"> page.</t>
    </r>
    <r>
      <rPr>
        <sz val="11"/>
        <color rgb="FF000000"/>
        <rFont val="Calibri"/>
      </rPr>
      <t xml:space="preserve">
</t>
    </r>
    <r>
      <rPr>
        <sz val="11"/>
        <color rgb="FF000000"/>
        <rFont val="Calibri"/>
      </rPr>
      <t xml:space="preserve">-  Select the </t>
    </r>
    <r>
      <rPr>
        <b/>
        <sz val="11"/>
        <color rgb="FF000000"/>
        <rFont val="Calibri"/>
      </rPr>
      <t>Access Keys</t>
    </r>
    <r>
      <rPr>
        <sz val="11"/>
        <color rgb="FF000000"/>
        <rFont val="Calibri"/>
      </rPr>
      <t xml:space="preserve"> tab.</t>
    </r>
    <r>
      <rPr>
        <sz val="11"/>
        <color rgb="FF000000"/>
        <rFont val="Calibri"/>
      </rPr>
      <t xml:space="preserve">
</t>
    </r>
    <r>
      <rPr>
        <sz val="11"/>
        <color rgb="FF000000"/>
        <rFont val="Calibri"/>
      </rPr>
      <t xml:space="preserve">-  If necessary, select </t>
    </r>
    <r>
      <rPr>
        <b/>
        <sz val="11"/>
        <color rgb="FF000000"/>
        <rFont val="Calibri"/>
      </rPr>
      <t>Create Access Key</t>
    </r>
    <r>
      <rPr>
        <sz val="11"/>
        <color rgb="FF000000"/>
        <rFont val="Calibri"/>
      </rPr>
      <t xml:space="preserve"> to open the </t>
    </r>
    <r>
      <rPr>
        <b/>
        <sz val="11"/>
        <color rgb="FF000000"/>
        <rFont val="Calibri"/>
      </rPr>
      <t>New Spaces Access Key</t>
    </r>
    <r>
      <rPr>
        <sz val="11"/>
        <color rgb="FF000000"/>
        <rFont val="Calibri"/>
      </rPr>
      <t xml:space="preserve"> window.</t>
    </r>
    <r>
      <rPr>
        <sz val="11"/>
        <color rgb="FF000000"/>
        <rFont val="Calibri"/>
      </rPr>
      <t xml:space="preserve">
</t>
    </r>
    <r>
      <rPr>
        <sz val="11"/>
        <color rgb="FF000000"/>
        <rFont val="Calibri"/>
      </rPr>
      <t>-  Select the key’s access scope:a. Full access: Allows all S3 API commands on all bucketsb. Limited access: Permits more specific Read or Read/Write/Delete permissions for each bucket.</t>
    </r>
    <r>
      <rPr>
        <sz val="11"/>
        <color rgb="FF000000"/>
        <rFont val="Calibri"/>
      </rPr>
      <t xml:space="preserve">
</t>
    </r>
    <r>
      <rPr>
        <sz val="11"/>
        <color rgb="FF000000"/>
        <rFont val="Calibri"/>
      </rPr>
      <t>-  If limited access was selected, check the boxes for the buckets the key should have access to. For each bucket, use the drop down menu to designate Read or Read/Write/Delete permissions.</t>
    </r>
    <r>
      <rPr>
        <sz val="11"/>
        <color rgb="FF000000"/>
        <rFont val="Calibri"/>
      </rPr>
      <t xml:space="preserve">
</t>
    </r>
    <r>
      <rPr>
        <sz val="11"/>
        <color rgb="FF000000"/>
        <rFont val="Calibri"/>
      </rPr>
      <t xml:space="preserve">-  Name the key and click </t>
    </r>
    <r>
      <rPr>
        <b/>
        <sz val="11"/>
        <color rgb="FF000000"/>
        <rFont val="Calibri"/>
      </rPr>
      <t>Create Access Key</t>
    </r>
    <r>
      <rPr>
        <sz val="11"/>
        <color rgb="FF000000"/>
        <rFont val="Calibri"/>
      </rPr>
      <t>.</t>
    </r>
    <r>
      <rPr>
        <sz val="11"/>
        <color rgb="FF000000"/>
        <rFont val="Calibri"/>
      </rPr>
      <t xml:space="preserve">
</t>
    </r>
    <r>
      <rPr>
        <sz val="11"/>
        <color rgb="FF000000"/>
        <rFont val="Calibri"/>
      </rPr>
      <t>-  Immediately copy the Secret Key to a secure location as it will not be shown again.</t>
    </r>
    <r>
      <rPr>
        <sz val="11"/>
        <color rgb="FF000000"/>
        <rFont val="Calibri"/>
      </rPr>
      <t xml:space="preserve">
</t>
    </r>
    <r>
      <rPr>
        <sz val="11"/>
        <color rgb="FF000000"/>
        <rFont val="Calibri"/>
      </rPr>
      <t>Edit Limited Access Spaces Key Permissions</t>
    </r>
    <r>
      <rPr>
        <sz val="11"/>
        <color rgb="FF000000"/>
        <rFont val="Calibri"/>
      </rPr>
      <t xml:space="preserve">
</t>
    </r>
    <r>
      <rPr>
        <sz val="11"/>
        <color rgb="FF000000"/>
        <rFont val="Calibri"/>
      </rPr>
      <t xml:space="preserve">- Sign in to your DigitalOcean account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Navigate to the </t>
    </r>
    <r>
      <rPr>
        <b/>
        <sz val="11"/>
        <color rgb="FF000000"/>
        <rFont val="Calibri"/>
      </rPr>
      <t>Spaces Access Keys</t>
    </r>
    <r>
      <rPr>
        <sz val="11"/>
        <color rgb="FF000000"/>
        <rFont val="Calibri"/>
      </rPr>
      <t xml:space="preserve"> page.</t>
    </r>
    <r>
      <rPr>
        <sz val="11"/>
        <color rgb="FF000000"/>
        <rFont val="Calibri"/>
      </rPr>
      <t xml:space="preserve">
</t>
    </r>
    <r>
      <rPr>
        <sz val="11"/>
        <color rgb="FF000000"/>
        <rFont val="Calibri"/>
      </rPr>
      <t xml:space="preserve">- Locate the key and select </t>
    </r>
    <r>
      <rPr>
        <b/>
        <sz val="11"/>
        <color rgb="FF000000"/>
        <rFont val="Calibri"/>
      </rPr>
      <t>More (…)</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Edit Permissions</t>
    </r>
    <r>
      <rPr>
        <sz val="11"/>
        <color rgb="FF000000"/>
        <rFont val="Calibri"/>
      </rPr>
      <t xml:space="preserve"> to open the </t>
    </r>
    <r>
      <rPr>
        <b/>
        <sz val="11"/>
        <color rgb="FF000000"/>
        <rFont val="Calibri"/>
      </rPr>
      <t>Edit Permissions</t>
    </r>
    <r>
      <rPr>
        <sz val="11"/>
        <color rgb="FF000000"/>
        <rFont val="Calibri"/>
      </rPr>
      <t xml:space="preserve"> window.</t>
    </r>
    <r>
      <rPr>
        <sz val="11"/>
        <color rgb="FF000000"/>
        <rFont val="Calibri"/>
      </rPr>
      <t xml:space="preserve">
</t>
    </r>
    <r>
      <rPr>
        <sz val="11"/>
        <color rgb="FF000000"/>
        <rFont val="Calibri"/>
      </rPr>
      <t>- Select the boxes for the buckets they key should have access to.</t>
    </r>
    <r>
      <rPr>
        <sz val="11"/>
        <color rgb="FF000000"/>
        <rFont val="Calibri"/>
      </rPr>
      <t xml:space="preserve">
</t>
    </r>
    <r>
      <rPr>
        <sz val="11"/>
        <color rgb="FF000000"/>
        <rFont val="Calibri"/>
      </rPr>
      <t>- If necessary, change the permissions level via the provided dropdown.</t>
    </r>
    <r>
      <rPr>
        <sz val="11"/>
        <color rgb="FF000000"/>
        <rFont val="Calibri"/>
      </rPr>
      <t xml:space="preserve">
</t>
    </r>
    <r>
      <rPr>
        <sz val="11"/>
        <color rgb="FF000000"/>
        <rFont val="Calibri"/>
      </rPr>
      <t xml:space="preserve">For more information on creating and managing access to Access Keys, please visit our How to Manage Access Keys </t>
    </r>
    <r>
      <rPr>
        <sz val="11"/>
        <color rgb="FF0000FF"/>
        <rFont val="Calibri"/>
      </rPr>
      <t>(https://docs.digitalocean.com/products/spaces/how-to/manage-access/)</t>
    </r>
    <r>
      <rPr>
        <sz val="11"/>
        <color rgb="FF000000"/>
        <rFont val="Calibri"/>
      </rPr>
      <t xml:space="preserve"> documentation.</t>
    </r>
  </si>
  <si>
    <r>
      <rPr>
        <sz val="11"/>
        <color rgb="FF000000"/>
        <rFont val="Calibri"/>
      </rPr>
      <t>DigitalOcean Spaces Object Storage uses access and secret keys to control and manage access to data. Access and secret keys are used for authentication and authorization when accessing the Spaces service.</t>
    </r>
    <r>
      <rPr>
        <sz val="11"/>
        <color rgb="FF000000"/>
        <rFont val="Calibri"/>
      </rPr>
      <t xml:space="preserve">
</t>
    </r>
    <r>
      <rPr>
        <sz val="11"/>
        <color rgb="FF000000"/>
        <rFont val="Calibri"/>
      </rPr>
      <t>The access key is a public identifier for your account. It is used to identify the user making the request to a Spaces bucket. The secret key is a private key associated with your access key. It should be kept confidential and secure. This key is used in conjunction with the access key to sign requests to the Spaces API, ensuring that the request is authorized.</t>
    </r>
    <r>
      <rPr>
        <sz val="11"/>
        <color rgb="FF000000"/>
        <rFont val="Calibri"/>
      </rPr>
      <t xml:space="preserve">
</t>
    </r>
    <r>
      <rPr>
        <sz val="11"/>
        <color rgb="FF000000"/>
        <rFont val="Calibri"/>
      </rPr>
      <t>There are two scope options for access keys:</t>
    </r>
    <r>
      <rPr>
        <sz val="11"/>
        <color rgb="FF000000"/>
        <rFont val="Calibri"/>
      </rPr>
      <t xml:space="preserve">
</t>
    </r>
    <r>
      <rPr>
        <sz val="11"/>
        <color rgb="FF000000"/>
        <rFont val="Calibri"/>
      </rPr>
      <t xml:space="preserve">- </t>
    </r>
    <r>
      <rPr>
        <b/>
        <sz val="11"/>
        <color rgb="FF000000"/>
        <rFont val="Calibri"/>
      </rPr>
      <t>Limited</t>
    </r>
    <r>
      <rPr>
        <sz val="11"/>
        <color rgb="FF000000"/>
        <rFont val="Calibri"/>
      </rPr>
      <t>, which grants access to specific buckets with read or read/write/delete permissions.</t>
    </r>
    <r>
      <rPr>
        <sz val="11"/>
        <color rgb="FF000000"/>
        <rFont val="Calibri"/>
      </rPr>
      <t xml:space="preserve">
</t>
    </r>
    <r>
      <rPr>
        <sz val="11"/>
        <color rgb="FF000000"/>
        <rFont val="Calibri"/>
      </rPr>
      <t xml:space="preserve">- </t>
    </r>
    <r>
      <rPr>
        <b/>
        <sz val="11"/>
        <color rgb="FF000000"/>
        <rFont val="Calibri"/>
      </rPr>
      <t>Full Access</t>
    </r>
    <r>
      <rPr>
        <sz val="11"/>
        <color rgb="FF000000"/>
        <rFont val="Calibri"/>
      </rPr>
      <t xml:space="preserve">, which grants unrestricted access to all supported S3 APIs </t>
    </r>
    <r>
      <rPr>
        <sz val="11"/>
        <color rgb="FF0000FF"/>
        <rFont val="Calibri"/>
      </rPr>
      <t>(https://docs.digitalocean.com/products/spaces/reference/s3-compatibility/)</t>
    </r>
    <r>
      <rPr>
        <sz val="11"/>
        <color rgb="FF000000"/>
        <rFont val="Calibri"/>
      </rPr>
      <t>, including bucket creation and configuration (lifecycle, bucket policies, versioning, CORS, and website), and listing all buckets.</t>
    </r>
  </si>
  <si>
    <r>
      <rPr>
        <sz val="11"/>
        <color rgb="FF000000"/>
        <rFont val="Calibri"/>
      </rPr>
      <t>While creating access and secret keys are considered a best Security practice, there are considerations to remain abreast of. For instance, if access keys are hard-coded into applications or stored insecurely, they can be exposed through source code repositories, configuration files, or logs, which increases the risk of unauthorized access. In addition, rotating or revoking keys without proper planning can lead to service disruptions. Furthermore, applications or users relying on the old keys might lose access until updated keys are deployed.</t>
    </r>
  </si>
  <si>
    <r>
      <rPr>
        <sz val="11"/>
        <color rgb="FF000000"/>
        <rFont val="Calibri"/>
      </rPr>
      <t xml:space="preserve">- Sign in to your DigitalOcean account </t>
    </r>
    <r>
      <rPr>
        <sz val="11"/>
        <color rgb="FF0000FF"/>
        <rFont val="Calibri"/>
      </rPr>
      <t>(https://cloud.digitalocean.com)</t>
    </r>
    <r>
      <rPr>
        <sz val="11"/>
        <color rgb="FF000000"/>
        <rFont val="Calibri"/>
      </rPr>
      <t>.</t>
    </r>
    <r>
      <rPr>
        <sz val="11"/>
        <color rgb="FF000000"/>
        <rFont val="Calibri"/>
      </rPr>
      <t xml:space="preserve">
</t>
    </r>
    <r>
      <rPr>
        <sz val="11"/>
        <color rgb="FF000000"/>
        <rFont val="Calibri"/>
      </rPr>
      <t xml:space="preserve">- Navigate to the </t>
    </r>
    <r>
      <rPr>
        <b/>
        <sz val="11"/>
        <color rgb="FF000000"/>
        <rFont val="Calibri"/>
      </rPr>
      <t>Spaces Access Key</t>
    </r>
    <r>
      <rPr>
        <sz val="11"/>
        <color rgb="FF000000"/>
        <rFont val="Calibri"/>
      </rPr>
      <t xml:space="preserve"> </t>
    </r>
    <r>
      <rPr>
        <sz val="11"/>
        <color rgb="FF0000FF"/>
        <rFont val="Calibri"/>
      </rPr>
      <t>(https://cloud.digitalocean.com/spaces/access_keys?i=0b04d4)</t>
    </r>
    <r>
      <rPr>
        <sz val="11"/>
        <color rgb="FF000000"/>
        <rFont val="Calibri"/>
      </rPr>
      <t xml:space="preserve"> page.</t>
    </r>
    <r>
      <rPr>
        <sz val="11"/>
        <color rgb="FF000000"/>
        <rFont val="Calibri"/>
      </rPr>
      <t xml:space="preserve">
</t>
    </r>
    <r>
      <rPr>
        <sz val="11"/>
        <color rgb="FF000000"/>
        <rFont val="Calibri"/>
      </rPr>
      <t>- Review Access Key permissions relative to their affiliated buckets and Read/Write/Delete capabilities.</t>
    </r>
    <r>
      <rPr>
        <sz val="11"/>
        <color rgb="FF000000"/>
        <rFont val="Calibri"/>
      </rPr>
      <t xml:space="preserve">
</t>
    </r>
    <r>
      <rPr>
        <sz val="11"/>
        <color rgb="FF000000"/>
        <rFont val="Calibri"/>
      </rPr>
      <t xml:space="preserve">- If augmentations are necessary, follow the steps outlined in the </t>
    </r>
    <r>
      <rPr>
        <b/>
        <sz val="11"/>
        <color rgb="FF000000"/>
        <rFont val="Calibri"/>
      </rPr>
      <t>Description</t>
    </r>
    <r>
      <rPr>
        <sz val="11"/>
        <color rgb="FF000000"/>
        <rFont val="Calibri"/>
      </rPr>
      <t xml:space="preserve"> or in the </t>
    </r>
    <r>
      <rPr>
        <b/>
        <sz val="11"/>
        <color rgb="FF000000"/>
        <rFont val="Calibri"/>
      </rPr>
      <t>Remediation Procedure</t>
    </r>
    <r>
      <rPr>
        <sz val="11"/>
        <color rgb="FF000000"/>
        <rFont val="Calibri"/>
      </rPr>
      <t>.</t>
    </r>
  </si>
  <si>
    <t>5.3</t>
  </si>
  <si>
    <r>
      <rPr>
        <sz val="11"/>
        <rFont val="Calibri"/>
      </rPr>
      <t>Ensure Spaces Bucket Lifecycle Policy is Set</t>
    </r>
  </si>
  <si>
    <r>
      <rPr>
        <sz val="11"/>
        <color rgb="FF000000"/>
        <rFont val="Calibri"/>
      </rPr>
      <t>Lifecycle rules can be used to perform different actions on objects in a Spaces bucket over the course of their “life.” For example, a Spaces bucket may be configured so that objects in it expire and are automatically deleted after a certain length of time. Lifecycle rules based on tagging are not supported.</t>
    </r>
    <r>
      <rPr>
        <sz val="11"/>
        <color rgb="FF000000"/>
        <rFont val="Calibri"/>
      </rPr>
      <t xml:space="preserve">
</t>
    </r>
    <r>
      <rPr>
        <sz val="11"/>
        <color rgb="FF000000"/>
        <rFont val="Calibri"/>
      </rPr>
      <t xml:space="preserve">Before creating lifecycle rules, set up s3cmd 2.x with DigitalOcean Spaces. </t>
    </r>
    <r>
      <rPr>
        <sz val="11"/>
        <color rgb="FF0000FF"/>
        <rFont val="Calibri"/>
      </rPr>
      <t>(https://docs.digitalocean.com/products/spaces/reference/s3cmd/)</t>
    </r>
    <r>
      <rPr>
        <sz val="11"/>
        <color rgb="FF000000"/>
        <rFont val="Calibri"/>
      </rPr>
      <t xml:space="preserve">
</t>
    </r>
    <r>
      <rPr>
        <sz val="11"/>
        <color rgb="FF000000"/>
        <rFont val="Calibri"/>
      </rPr>
      <t>Follow these steps after setting up s3cmd:</t>
    </r>
    <r>
      <rPr>
        <sz val="11"/>
        <color rgb="FF000000"/>
        <rFont val="Calibri"/>
      </rPr>
      <t xml:space="preserve">
</t>
    </r>
    <r>
      <rPr>
        <sz val="11"/>
        <color rgb="FF000000"/>
        <rFont val="Calibri"/>
      </rPr>
      <t>Set an Expiration Rule</t>
    </r>
    <r>
      <rPr>
        <sz val="11"/>
        <color rgb="FF000000"/>
        <rFont val="Calibri"/>
      </rPr>
      <t xml:space="preserve">
</t>
    </r>
    <r>
      <rPr>
        <sz val="11"/>
        <color rgb="FF000000"/>
        <rFont val="Calibri"/>
      </rPr>
      <t xml:space="preserve">To automatically delete objects after a set number of days, run the following command, substituting </t>
    </r>
    <r>
      <rPr>
        <b/>
        <sz val="11"/>
        <color rgb="FF000000"/>
        <rFont val="Calibri"/>
      </rPr>
      <t>&lt;your-space-name&gt;</t>
    </r>
    <r>
      <rPr>
        <sz val="11"/>
        <color rgb="FF000000"/>
        <rFont val="Calibri"/>
      </rPr>
      <t xml:space="preserve"> with the name of your Spaces bucket:</t>
    </r>
    <r>
      <rPr>
        <sz val="11"/>
        <color rgb="FF000000"/>
        <rFont val="Calibri"/>
      </rPr>
      <t xml:space="preserve">
</t>
    </r>
    <r>
      <rPr>
        <sz val="11"/>
        <color rgb="FF006096"/>
        <rFont val="Roboto Condensed"/>
      </rPr>
      <t>s3cmd expire --expiry-days=30 --expiry-prefix= s3://&lt;your-space-name&gt;</t>
    </r>
    <r>
      <rPr>
        <sz val="11"/>
        <color rgb="FF006096"/>
        <rFont val="Roboto Condensed"/>
      </rPr>
      <t xml:space="preserve">
</t>
    </r>
    <r>
      <rPr>
        <sz val="11"/>
        <color rgb="FF000000"/>
        <rFont val="Calibri"/>
      </rPr>
      <t xml:space="preserve">
</t>
    </r>
    <r>
      <rPr>
        <sz val="11"/>
        <color rgb="FF000000"/>
        <rFont val="Calibri"/>
      </rPr>
      <t>In this command, the lifecycle rule rule expires all objects in your specified Space 30 days after their creation.</t>
    </r>
    <r>
      <rPr>
        <sz val="11"/>
        <color rgb="FF000000"/>
        <rFont val="Calibri"/>
      </rPr>
      <t xml:space="preserve">
</t>
    </r>
    <r>
      <rPr>
        <sz val="11"/>
        <color rgb="FF000000"/>
        <rFont val="Calibri"/>
      </rPr>
      <t>Remove Incomplete Multipart Uploads</t>
    </r>
    <r>
      <rPr>
        <sz val="11"/>
        <color rgb="FF000000"/>
        <rFont val="Calibri"/>
      </rPr>
      <t xml:space="preserve">
</t>
    </r>
    <r>
      <rPr>
        <sz val="11"/>
        <color rgb="FF000000"/>
        <rFont val="Calibri"/>
      </rPr>
      <t xml:space="preserve">To automatically remove incomplete multipart uploads after a set number of days, run the following command, substituting </t>
    </r>
    <r>
      <rPr>
        <b/>
        <sz val="11"/>
        <color rgb="FF000000"/>
        <rFont val="Calibri"/>
      </rPr>
      <t>&lt;your-space-name&gt;</t>
    </r>
    <r>
      <rPr>
        <sz val="11"/>
        <color rgb="FF000000"/>
        <rFont val="Calibri"/>
      </rPr>
      <t xml:space="preserve"> with the name of your Spaces bucket:</t>
    </r>
    <r>
      <rPr>
        <sz val="11"/>
        <color rgb="FF000000"/>
        <rFont val="Calibri"/>
      </rPr>
      <t xml:space="preserve">
</t>
    </r>
    <r>
      <rPr>
        <sz val="11"/>
        <color rgb="FF006096"/>
        <rFont val="Roboto Condensed"/>
      </rPr>
      <t>s3cmd expire --expiry-mpu-days=1 s3://your-space-name</t>
    </r>
    <r>
      <rPr>
        <sz val="11"/>
        <color rgb="FF006096"/>
        <rFont val="Roboto Condensed"/>
      </rPr>
      <t xml:space="preserve">
</t>
    </r>
    <r>
      <rPr>
        <sz val="11"/>
        <color rgb="FF000000"/>
        <rFont val="Calibri"/>
      </rPr>
      <t xml:space="preserve">
</t>
    </r>
    <r>
      <rPr>
        <sz val="11"/>
        <color rgb="FF000000"/>
        <rFont val="Calibri"/>
      </rPr>
      <t>This command prevents abandoned multipart uploads from consuming storage unnecessarily after 1 day.</t>
    </r>
    <r>
      <rPr>
        <sz val="11"/>
        <color rgb="FF000000"/>
        <rFont val="Calibri"/>
      </rPr>
      <t xml:space="preserve">
</t>
    </r>
    <r>
      <rPr>
        <sz val="11"/>
        <color rgb="FF000000"/>
        <rFont val="Calibri"/>
      </rPr>
      <t xml:space="preserve">For more details, see the s3cmd documentation </t>
    </r>
    <r>
      <rPr>
        <sz val="11"/>
        <color rgb="FF0000FF"/>
        <rFont val="Calibri"/>
      </rPr>
      <t>(https://docs.digitalocean.com/products/spaces/reference/s3cmd/)</t>
    </r>
    <r>
      <rPr>
        <sz val="11"/>
        <color rgb="FF000000"/>
        <rFont val="Calibri"/>
      </rPr>
      <t>.</t>
    </r>
  </si>
  <si>
    <r>
      <rPr>
        <sz val="11"/>
        <color rgb="FF000000"/>
        <rFont val="Calibri"/>
      </rPr>
      <t>A lifecycle configuration rule is a policy or rule set to manage the lifecycle of objects in a storage bucket. These rules automate the process of transitioning objects through different storage classes or deleting them after they are no longer needed. The objective is to optimize costs and manage data efficiently without manual intervention.</t>
    </r>
    <r>
      <rPr>
        <sz val="11"/>
        <color rgb="FF000000"/>
        <rFont val="Calibri"/>
      </rPr>
      <t xml:space="preserve">
</t>
    </r>
    <r>
      <rPr>
        <sz val="11"/>
        <color rgb="FF000000"/>
        <rFont val="Calibri"/>
      </rPr>
      <t xml:space="preserve">There are several cross-platform command-line tools available to tools for managing S3 and S3-compatible stores, but this example offers guidance on s3cmd. For more information on S3, including local installation instructions, refer to DigitalOcean’s Setting Up s3cmd 2.x with DigitalOcean Spaces reference </t>
    </r>
    <r>
      <rPr>
        <sz val="11"/>
        <color rgb="FF0000FF"/>
        <rFont val="Calibri"/>
      </rPr>
      <t>(https://docs.digitalocean.com/products/spaces/reference/s3cmd/)</t>
    </r>
    <r>
      <rPr>
        <sz val="11"/>
        <color rgb="FF000000"/>
        <rFont val="Calibri"/>
      </rPr>
      <t>.</t>
    </r>
  </si>
  <si>
    <r>
      <rPr>
        <sz val="11"/>
        <color rgb="FF000000"/>
        <rFont val="Calibri"/>
      </rPr>
      <t>A significant risk associated with lifecycle configuration rules is unintended data loss. For example, if the expiration period is set too short, data might be deleted before its utility has expired. Another potential risk is not aligning lifecycle rules with compliance and security policies as that presents the risk of violating legal or regulatory requirements.</t>
    </r>
    <r>
      <rPr>
        <sz val="11"/>
        <color rgb="FF000000"/>
        <rFont val="Calibri"/>
      </rPr>
      <t xml:space="preserve">
</t>
    </r>
    <r>
      <rPr>
        <sz val="11"/>
        <color rgb="FF000000"/>
        <rFont val="Calibri"/>
      </rPr>
      <t xml:space="preserve">A lifecycle rule that deletes a large amount of objects can take hours or days to finish running. During this process, you are still billed for any objects that have not been deleted yet. To delete objects faster, use the S3 DeleteObject or DeleteObjects commands </t>
    </r>
    <r>
      <rPr>
        <sz val="11"/>
        <color rgb="FF0000FF"/>
        <rFont val="Calibri"/>
      </rPr>
      <t>(https://docs.digitalocean.com/products/spaces/reference/s3-compatibility/)</t>
    </r>
    <r>
      <rPr>
        <sz val="11"/>
        <color rgb="FF000000"/>
        <rFont val="Calibri"/>
      </rPr>
      <t>.</t>
    </r>
  </si>
  <si>
    <r>
      <rPr>
        <sz val="11"/>
        <color rgb="FF000000"/>
        <rFont val="Calibri"/>
      </rPr>
      <t>- List your Spaces.</t>
    </r>
    <r>
      <rPr>
        <sz val="11"/>
        <color rgb="FF000000"/>
        <rFont val="Calibri"/>
      </rPr>
      <t xml:space="preserve">
</t>
    </r>
    <r>
      <rPr>
        <sz val="11"/>
        <color rgb="FF006096"/>
        <rFont val="Roboto Condensed"/>
      </rPr>
      <t>s3cmd ls</t>
    </r>
    <r>
      <rPr>
        <sz val="11"/>
        <color rgb="FF006096"/>
        <rFont val="Roboto Condensed"/>
      </rPr>
      <t xml:space="preserve">
</t>
    </r>
    <r>
      <rPr>
        <sz val="11"/>
        <color rgb="FF000000"/>
        <rFont val="Calibri"/>
      </rPr>
      <t xml:space="preserve">
</t>
    </r>
    <r>
      <rPr>
        <sz val="11"/>
        <color rgb="FF000000"/>
        <rFont val="Calibri"/>
      </rPr>
      <t>- Get the lifecycle policy for your selected Space.</t>
    </r>
    <r>
      <rPr>
        <sz val="11"/>
        <color rgb="FF000000"/>
        <rFont val="Calibri"/>
      </rPr>
      <t xml:space="preserve">
</t>
    </r>
    <r>
      <rPr>
        <sz val="11"/>
        <color rgb="FF006096"/>
        <rFont val="Roboto Condensed"/>
      </rPr>
      <t>s3cmd getlifecycle s3://selected-space</t>
    </r>
    <r>
      <rPr>
        <sz val="11"/>
        <color rgb="FF006096"/>
        <rFont val="Roboto Condensed"/>
      </rPr>
      <t xml:space="preserve">
</t>
    </r>
    <r>
      <rPr>
        <sz val="11"/>
        <color rgb="FF000000"/>
        <rFont val="Calibri"/>
      </rPr>
      <t xml:space="preserve">
</t>
    </r>
    <r>
      <rPr>
        <sz val="11"/>
        <color rgb="FF000000"/>
        <rFont val="Calibri"/>
      </rPr>
      <t>- If no lifecycle configurations exist, the following message will be displayed</t>
    </r>
    <r>
      <rPr>
        <sz val="11"/>
        <color rgb="FF000000"/>
        <rFont val="Calibri"/>
      </rPr>
      <t xml:space="preserve">
</t>
    </r>
    <r>
      <rPr>
        <sz val="11"/>
        <color rgb="FF006096"/>
        <rFont val="Roboto Condensed"/>
      </rPr>
      <t>ERROR: S3 error: 404 (NoSuchLifecycleConfiguration)</t>
    </r>
    <r>
      <rPr>
        <sz val="11"/>
        <color rgb="FF006096"/>
        <rFont val="Roboto Condensed"/>
      </rPr>
      <t xml:space="preserve">
</t>
    </r>
  </si>
  <si>
    <t>5.4</t>
  </si>
  <si>
    <r>
      <rPr>
        <sz val="11"/>
        <rFont val="Calibri"/>
      </rPr>
      <t>Ensure File Listing Permissions are Set</t>
    </r>
  </si>
  <si>
    <r>
      <rPr>
        <sz val="11"/>
        <color rgb="FF000000"/>
        <rFont val="Calibri"/>
      </rPr>
      <t xml:space="preserve">You can set the visibility of the list of contents when creating a bucket </t>
    </r>
    <r>
      <rPr>
        <sz val="11"/>
        <color rgb="FF0000FF"/>
        <rFont val="Calibri"/>
      </rPr>
      <t>(https://docs.digitalocean.com/products/spaces/how-to/create/)</t>
    </r>
    <r>
      <rPr>
        <sz val="11"/>
        <color rgb="FF000000"/>
        <rFont val="Calibri"/>
      </rPr>
      <t xml:space="preserve">. On existing buckets, you can view and edit it on the bucket’s </t>
    </r>
    <r>
      <rPr>
        <b/>
        <sz val="11"/>
        <color rgb="FF000000"/>
        <rFont val="Calibri"/>
      </rPr>
      <t>Settings</t>
    </r>
    <r>
      <rPr>
        <sz val="11"/>
        <color rgb="FF000000"/>
        <rFont val="Calibri"/>
      </rPr>
      <t xml:space="preserve"> tab, in the </t>
    </r>
    <r>
      <rPr>
        <b/>
        <sz val="11"/>
        <color rgb="FF000000"/>
        <rFont val="Calibri"/>
      </rPr>
      <t>File Listing</t>
    </r>
    <r>
      <rPr>
        <sz val="11"/>
        <color rgb="FF000000"/>
        <rFont val="Calibri"/>
      </rPr>
      <t xml:space="preserve"> section.</t>
    </r>
    <r>
      <rPr>
        <sz val="11"/>
        <color rgb="FF000000"/>
        <rFont val="Calibri"/>
      </rPr>
      <t xml:space="preserve">
</t>
    </r>
    <r>
      <rPr>
        <sz val="11"/>
        <color rgb="FF000000"/>
        <rFont val="Calibri"/>
      </rPr>
      <t>The Spaces file listing looks similar to this:</t>
    </r>
    <r>
      <rPr>
        <sz val="11"/>
        <color rgb="FF000000"/>
        <rFont val="Calibri"/>
      </rPr>
      <t xml:space="preserve">
</t>
    </r>
    <r>
      <rPr>
        <sz val="11"/>
        <color rgb="FF006096"/>
        <rFont val="Roboto Condensed"/>
      </rPr>
      <t>&lt;ListBucketResult xmlns="http://s3.amazonaws.com/doc/2006-03-01/"&gt;</t>
    </r>
    <r>
      <rPr>
        <sz val="11"/>
        <color rgb="FF006096"/>
        <rFont val="Roboto Condensed"/>
      </rPr>
      <t xml:space="preserve">
</t>
    </r>
    <r>
      <rPr>
        <sz val="11"/>
        <color rgb="FF006096"/>
        <rFont val="Roboto Condensed"/>
      </rPr>
      <t xml:space="preserve">   &lt;Name&gt;permissions&lt;/Name&gt;</t>
    </r>
    <r>
      <rPr>
        <sz val="11"/>
        <color rgb="FF006096"/>
        <rFont val="Roboto Condensed"/>
      </rPr>
      <t xml:space="preserve">
</t>
    </r>
    <r>
      <rPr>
        <sz val="11"/>
        <color rgb="FF006096"/>
        <rFont val="Roboto Condensed"/>
      </rPr>
      <t xml:space="preserve">   &lt;Prefix/&gt;</t>
    </r>
    <r>
      <rPr>
        <sz val="11"/>
        <color rgb="FF006096"/>
        <rFont val="Roboto Condensed"/>
      </rPr>
      <t xml:space="preserve">
</t>
    </r>
    <r>
      <rPr>
        <sz val="11"/>
        <color rgb="FF006096"/>
        <rFont val="Roboto Condensed"/>
      </rPr>
      <t xml:space="preserve">   &lt;Marker/&gt;</t>
    </r>
    <r>
      <rPr>
        <sz val="11"/>
        <color rgb="FF006096"/>
        <rFont val="Roboto Condensed"/>
      </rPr>
      <t xml:space="preserve">
</t>
    </r>
    <r>
      <rPr>
        <sz val="11"/>
        <color rgb="FF006096"/>
        <rFont val="Roboto Condensed"/>
      </rPr>
      <t xml:space="preserve">   &lt;MaxKeys&gt;1000&lt;/MaxKeys&gt;</t>
    </r>
    <r>
      <rPr>
        <sz val="11"/>
        <color rgb="FF006096"/>
        <rFont val="Roboto Condensed"/>
      </rPr>
      <t xml:space="preserve">
</t>
    </r>
    <r>
      <rPr>
        <sz val="11"/>
        <color rgb="FF006096"/>
        <rFont val="Roboto Condensed"/>
      </rPr>
      <t xml:space="preserve">   &lt;IsTruncated&gt;false&lt;/IsTruncated&gt;</t>
    </r>
    <r>
      <rPr>
        <sz val="11"/>
        <color rgb="FF006096"/>
        <rFont val="Roboto Condensed"/>
      </rPr>
      <t xml:space="preserve">
</t>
    </r>
    <r>
      <rPr>
        <sz val="11"/>
        <color rgb="FF006096"/>
        <rFont val="Roboto Condensed"/>
      </rPr>
      <t xml:space="preserve">   &lt;Contents&gt;</t>
    </r>
    <r>
      <rPr>
        <sz val="11"/>
        <color rgb="FF006096"/>
        <rFont val="Roboto Condensed"/>
      </rPr>
      <t xml:space="preserve">
</t>
    </r>
    <r>
      <rPr>
        <sz val="11"/>
        <color rgb="FF006096"/>
        <rFont val="Roboto Condensed"/>
      </rPr>
      <t xml:space="preserve">     &lt;Key&gt;example-file.txt&lt;/Key&gt;</t>
    </r>
    <r>
      <rPr>
        <sz val="11"/>
        <color rgb="FF006096"/>
        <rFont val="Roboto Condensed"/>
      </rPr>
      <t xml:space="preserve">
</t>
    </r>
    <r>
      <rPr>
        <sz val="11"/>
        <color rgb="FF006096"/>
        <rFont val="Roboto Condensed"/>
      </rPr>
      <t xml:space="preserve">     &lt;LastModified&gt;2017-09-17T19:20:21.360Z&lt;/LastModified&gt;</t>
    </r>
    <r>
      <rPr>
        <sz val="11"/>
        <color rgb="FF006096"/>
        <rFont val="Roboto Condensed"/>
      </rPr>
      <t xml:space="preserve">
</t>
    </r>
    <r>
      <rPr>
        <sz val="11"/>
        <color rgb="FF006096"/>
        <rFont val="Roboto Condensed"/>
      </rPr>
      <t xml:space="preserve">     &lt;ETag&gt;"39365ac292b6471ef008d1099bf99963"&lt;/ETag&gt;</t>
    </r>
    <r>
      <rPr>
        <sz val="11"/>
        <color rgb="FF006096"/>
        <rFont val="Roboto Condensed"/>
      </rPr>
      <t xml:space="preserve">
</t>
    </r>
    <r>
      <rPr>
        <sz val="11"/>
        <color rgb="FF006096"/>
        <rFont val="Roboto Condensed"/>
      </rPr>
      <t xml:space="preserve">     &lt;Size&gt;42&lt;/Size&gt;</t>
    </r>
    <r>
      <rPr>
        <sz val="11"/>
        <color rgb="FF006096"/>
        <rFont val="Roboto Condensed"/>
      </rPr>
      <t xml:space="preserve">
</t>
    </r>
    <r>
      <rPr>
        <sz val="11"/>
        <color rgb="FF006096"/>
        <rFont val="Roboto Condensed"/>
      </rPr>
      <t xml:space="preserve">     &lt;StorageClass&gt;STANDARD&lt;/StorageClass&gt;</t>
    </r>
    <r>
      <rPr>
        <sz val="11"/>
        <color rgb="FF006096"/>
        <rFont val="Roboto Condensed"/>
      </rPr>
      <t xml:space="preserve">
</t>
    </r>
    <r>
      <rPr>
        <sz val="11"/>
        <color rgb="FF006096"/>
        <rFont val="Roboto Condensed"/>
      </rPr>
      <t xml:space="preserve">     &lt;Owner&gt;</t>
    </r>
    <r>
      <rPr>
        <sz val="11"/>
        <color rgb="FF006096"/>
        <rFont val="Roboto Condensed"/>
      </rPr>
      <t xml:space="preserve">
</t>
    </r>
    <r>
      <rPr>
        <sz val="11"/>
        <color rgb="FF006096"/>
        <rFont val="Roboto Condensed"/>
      </rPr>
      <t xml:space="preserve">       &lt;ID&gt;2900818&lt;/ID&gt;</t>
    </r>
    <r>
      <rPr>
        <sz val="11"/>
        <color rgb="FF006096"/>
        <rFont val="Roboto Condensed"/>
      </rPr>
      <t xml:space="preserve">
</t>
    </r>
    <r>
      <rPr>
        <sz val="11"/>
        <color rgb="FF006096"/>
        <rFont val="Roboto Condensed"/>
      </rPr>
      <t xml:space="preserve">       &lt;DisplayName&gt;2900818&lt;/DisplayName&gt;</t>
    </r>
    <r>
      <rPr>
        <sz val="11"/>
        <color rgb="FF006096"/>
        <rFont val="Roboto Condensed"/>
      </rPr>
      <t xml:space="preserve">
</t>
    </r>
    <r>
      <rPr>
        <sz val="11"/>
        <color rgb="FF006096"/>
        <rFont val="Roboto Condensed"/>
      </rPr>
      <t xml:space="preserve">     &lt;/Owner&gt;</t>
    </r>
    <r>
      <rPr>
        <sz val="11"/>
        <color rgb="FF006096"/>
        <rFont val="Roboto Condensed"/>
      </rPr>
      <t xml:space="preserve">
</t>
    </r>
    <r>
      <rPr>
        <sz val="11"/>
        <color rgb="FF006096"/>
        <rFont val="Roboto Condensed"/>
      </rPr>
      <t xml:space="preserve">   &lt;/Contents&gt;</t>
    </r>
    <r>
      <rPr>
        <sz val="11"/>
        <color rgb="FF006096"/>
        <rFont val="Roboto Condensed"/>
      </rPr>
      <t xml:space="preserve">
</t>
    </r>
    <r>
      <rPr>
        <sz val="11"/>
        <color rgb="FF006096"/>
        <rFont val="Roboto Condensed"/>
      </rPr>
      <t xml:space="preserve">   &lt;Contents&gt;</t>
    </r>
    <r>
      <rPr>
        <sz val="11"/>
        <color rgb="FF006096"/>
        <rFont val="Roboto Condensed"/>
      </rPr>
      <t xml:space="preserve">
</t>
    </r>
    <r>
      <rPr>
        <sz val="11"/>
        <color rgb="FF006096"/>
        <rFont val="Roboto Condensed"/>
      </rPr>
      <t xml:space="preserve">     &lt;Key&gt;image.png&lt;/Key&gt;</t>
    </r>
    <r>
      <rPr>
        <sz val="11"/>
        <color rgb="FF006096"/>
        <rFont val="Roboto Condensed"/>
      </rPr>
      <t xml:space="preserve">
</t>
    </r>
    <r>
      <rPr>
        <sz val="11"/>
        <color rgb="FF006096"/>
        <rFont val="Roboto Condensed"/>
      </rPr>
      <t xml:space="preserve">     &lt;LastModified&gt;2017-09-17T23:19:53.222Z&lt;/LastModified&gt;</t>
    </r>
    <r>
      <rPr>
        <sz val="11"/>
        <color rgb="FF006096"/>
        <rFont val="Roboto Condensed"/>
      </rPr>
      <t xml:space="preserve">
</t>
    </r>
    <r>
      <rPr>
        <sz val="11"/>
        <color rgb="FF006096"/>
        <rFont val="Roboto Condensed"/>
      </rPr>
      <t xml:space="preserve">     &lt;ETag&gt;"00d3c043c2e54e99712d6e526932bb76"&lt;/ETag&gt;</t>
    </r>
    <r>
      <rPr>
        <sz val="11"/>
        <color rgb="FF006096"/>
        <rFont val="Roboto Condensed"/>
      </rPr>
      <t xml:space="preserve">
</t>
    </r>
    <r>
      <rPr>
        <sz val="11"/>
        <color rgb="FF006096"/>
        <rFont val="Roboto Condensed"/>
      </rPr>
      <t xml:space="preserve">     &lt;Size&gt;95607&lt;/Size&gt;</t>
    </r>
    <r>
      <rPr>
        <sz val="11"/>
        <color rgb="FF006096"/>
        <rFont val="Roboto Condensed"/>
      </rPr>
      <t xml:space="preserve">
</t>
    </r>
    <r>
      <rPr>
        <sz val="11"/>
        <color rgb="FF006096"/>
        <rFont val="Roboto Condensed"/>
      </rPr>
      <t xml:space="preserve">     &lt;StorageClass&gt;STANDARD&lt;/StorageClass&gt;</t>
    </r>
    <r>
      <rPr>
        <sz val="11"/>
        <color rgb="FF006096"/>
        <rFont val="Roboto Condensed"/>
      </rPr>
      <t xml:space="preserve">
</t>
    </r>
    <r>
      <rPr>
        <sz val="11"/>
        <color rgb="FF006096"/>
        <rFont val="Roboto Condensed"/>
      </rPr>
      <t xml:space="preserve">     &lt;Owner&gt;</t>
    </r>
    <r>
      <rPr>
        <sz val="11"/>
        <color rgb="FF006096"/>
        <rFont val="Roboto Condensed"/>
      </rPr>
      <t xml:space="preserve">
</t>
    </r>
    <r>
      <rPr>
        <sz val="11"/>
        <color rgb="FF006096"/>
        <rFont val="Roboto Condensed"/>
      </rPr>
      <t xml:space="preserve">       &lt;ID&gt;2900818&lt;/ID&gt;</t>
    </r>
    <r>
      <rPr>
        <sz val="11"/>
        <color rgb="FF006096"/>
        <rFont val="Roboto Condensed"/>
      </rPr>
      <t xml:space="preserve">
</t>
    </r>
    <r>
      <rPr>
        <sz val="11"/>
        <color rgb="FF006096"/>
        <rFont val="Roboto Condensed"/>
      </rPr>
      <t xml:space="preserve">       &lt;DisplayName&gt;2900818&lt;/DisplayName&gt;</t>
    </r>
    <r>
      <rPr>
        <sz val="11"/>
        <color rgb="FF006096"/>
        <rFont val="Roboto Condensed"/>
      </rPr>
      <t xml:space="preserve">
</t>
    </r>
    <r>
      <rPr>
        <sz val="11"/>
        <color rgb="FF006096"/>
        <rFont val="Roboto Condensed"/>
      </rPr>
      <t xml:space="preserve">     &lt;/Owner&gt;</t>
    </r>
    <r>
      <rPr>
        <sz val="11"/>
        <color rgb="FF006096"/>
        <rFont val="Roboto Condensed"/>
      </rPr>
      <t xml:space="preserve">
</t>
    </r>
    <r>
      <rPr>
        <sz val="11"/>
        <color rgb="FF006096"/>
        <rFont val="Roboto Condensed"/>
      </rPr>
      <t xml:space="preserve">   &lt;/Contents&gt;</t>
    </r>
    <r>
      <rPr>
        <sz val="11"/>
        <color rgb="FF006096"/>
        <rFont val="Roboto Condensed"/>
      </rPr>
      <t xml:space="preserve">
</t>
    </r>
    <r>
      <rPr>
        <sz val="11"/>
        <color rgb="FF006096"/>
        <rFont val="Roboto Condensed"/>
      </rPr>
      <t xml:space="preserve"> &lt;/ListBucketResult&gt;</t>
    </r>
    <r>
      <rPr>
        <sz val="11"/>
        <color rgb="FF006096"/>
        <rFont val="Roboto Condensed"/>
      </rPr>
      <t xml:space="preserve">
</t>
    </r>
  </si>
  <si>
    <r>
      <rPr>
        <sz val="11"/>
        <color rgb="FF000000"/>
        <rFont val="Calibri"/>
      </rPr>
      <t>A Spaces bucket’s file listing is a list of the bucket’s contents in XML. It displays the names (called keys) of every file in the bucket as well as other file information, like the file sizes and last modified dates.</t>
    </r>
    <r>
      <rPr>
        <sz val="11"/>
        <color rgb="FF000000"/>
        <rFont val="Calibri"/>
      </rPr>
      <t xml:space="preserve">
</t>
    </r>
    <r>
      <rPr>
        <sz val="11"/>
        <color rgb="FF000000"/>
        <rFont val="Calibri"/>
      </rPr>
      <t>Owners of a bucket set the visibility permissions of this file listing, which can be:</t>
    </r>
    <r>
      <rPr>
        <sz val="11"/>
        <color rgb="FF000000"/>
        <rFont val="Calibri"/>
      </rPr>
      <t xml:space="preserve">
</t>
    </r>
    <r>
      <rPr>
        <sz val="11"/>
        <color rgb="FF000000"/>
        <rFont val="Calibri"/>
      </rPr>
      <t xml:space="preserve">-  </t>
    </r>
    <r>
      <rPr>
        <b/>
        <sz val="11"/>
        <color rgb="FF000000"/>
        <rFont val="Calibri"/>
      </rPr>
      <t>Public</t>
    </r>
    <r>
      <rPr>
        <sz val="11"/>
        <color rgb="FF000000"/>
        <rFont val="Calibri"/>
      </rPr>
      <t>: Anyone on the internet can view the listing by visiting the base URL of the bucket, even if the contents of individual files are set to Private.</t>
    </r>
    <r>
      <rPr>
        <sz val="11"/>
        <color rgb="FF000000"/>
        <rFont val="Calibri"/>
      </rPr>
      <t xml:space="preserve">
</t>
    </r>
    <r>
      <rPr>
        <sz val="11"/>
        <color rgb="FF000000"/>
        <rFont val="Calibri"/>
      </rPr>
      <t xml:space="preserve">-  </t>
    </r>
    <r>
      <rPr>
        <b/>
        <sz val="11"/>
        <color rgb="FF000000"/>
        <rFont val="Calibri"/>
      </rPr>
      <t>Private</t>
    </r>
    <r>
      <rPr>
        <sz val="11"/>
        <color rgb="FF000000"/>
        <rFont val="Calibri"/>
      </rPr>
      <t>: Only users who connect to the bucket using access keys can see the contents.</t>
    </r>
    <r>
      <rPr>
        <sz val="11"/>
        <color rgb="FF000000"/>
        <rFont val="Calibri"/>
      </rPr>
      <t xml:space="preserve">
</t>
    </r>
    <r>
      <rPr>
        <sz val="11"/>
        <color rgb="FF000000"/>
        <rFont val="Calibri"/>
      </rPr>
      <t xml:space="preserve">You can set the visibility of the file listing when creating a bucket </t>
    </r>
    <r>
      <rPr>
        <sz val="11"/>
        <color rgb="FF0000FF"/>
        <rFont val="Calibri"/>
      </rPr>
      <t>(https://docs.digitalocean.com/products/spaces/how-to/create/)</t>
    </r>
    <r>
      <rPr>
        <sz val="11"/>
        <color rgb="FF000000"/>
        <rFont val="Calibri"/>
      </rPr>
      <t xml:space="preserve">. On existing buckets, you can view and edit the permissions on the bucket’s Settings tab. The bucket’s Settings tab can be found by selecting the individual bucket from the </t>
    </r>
    <r>
      <rPr>
        <b/>
        <sz val="11"/>
        <color rgb="FF000000"/>
        <rFont val="Calibri"/>
      </rPr>
      <t xml:space="preserve">Spaces Access Keys </t>
    </r>
    <r>
      <rPr>
        <b/>
        <sz val="11"/>
        <color rgb="FF0000FF"/>
        <rFont val="Calibri"/>
      </rPr>
      <t>(https://cloud.digitalocean.com/spaces/access_keys?i=0b04d4)</t>
    </r>
    <r>
      <rPr>
        <sz val="11"/>
        <color rgb="FF000000"/>
        <rFont val="Calibri"/>
      </rPr>
      <t xml:space="preserve"> landing page.</t>
    </r>
  </si>
  <si>
    <r>
      <rPr>
        <sz val="11"/>
        <color rgb="FF000000"/>
        <rFont val="Calibri"/>
      </rPr>
      <t xml:space="preserve">Setting the file listing to </t>
    </r>
    <r>
      <rPr>
        <b/>
        <sz val="11"/>
        <color rgb="FF000000"/>
        <rFont val="Calibri"/>
      </rPr>
      <t>Public</t>
    </r>
    <r>
      <rPr>
        <sz val="11"/>
        <color rgb="FF000000"/>
        <rFont val="Calibri"/>
      </rPr>
      <t xml:space="preserve"> exposes individual files you may want to keep private. To keep files private, store them in a private bucket. Setting the file listing to </t>
    </r>
    <r>
      <rPr>
        <b/>
        <sz val="11"/>
        <color rgb="FF000000"/>
        <rFont val="Calibri"/>
      </rPr>
      <t>Private</t>
    </r>
    <r>
      <rPr>
        <sz val="11"/>
        <color rgb="FF000000"/>
        <rFont val="Calibri"/>
      </rPr>
      <t xml:space="preserve"> requires careful access policy design and ongoing management.</t>
    </r>
  </si>
  <si>
    <r>
      <rPr>
        <sz val="11"/>
        <color rgb="FF000000"/>
        <rFont val="Calibri"/>
      </rPr>
      <t xml:space="preserve">-  From the control panel </t>
    </r>
    <r>
      <rPr>
        <sz val="11"/>
        <color rgb="FF0000FF"/>
        <rFont val="Calibri"/>
      </rPr>
      <t>(https://cloud.digitalocean.com/login)</t>
    </r>
    <r>
      <rPr>
        <sz val="11"/>
        <color rgb="FF000000"/>
        <rFont val="Calibri"/>
      </rPr>
      <t xml:space="preserve">, select </t>
    </r>
    <r>
      <rPr>
        <b/>
        <sz val="11"/>
        <color rgb="FF000000"/>
        <rFont val="Calibri"/>
      </rPr>
      <t>Spaces Object Storage</t>
    </r>
    <r>
      <rPr>
        <sz val="11"/>
        <color rgb="FF000000"/>
        <rFont val="Calibri"/>
      </rPr>
      <t>.</t>
    </r>
    <r>
      <rPr>
        <sz val="11"/>
        <color rgb="FF000000"/>
        <rFont val="Calibri"/>
      </rPr>
      <t xml:space="preserve">
</t>
    </r>
    <r>
      <rPr>
        <sz val="11"/>
        <color rgb="FF000000"/>
        <rFont val="Calibri"/>
      </rPr>
      <t>-  Navigate to the bucket’s detail page by clicking the name of the bucket.</t>
    </r>
    <r>
      <rPr>
        <sz val="11"/>
        <color rgb="FF000000"/>
        <rFont val="Calibri"/>
      </rPr>
      <t xml:space="preserve">
</t>
    </r>
    <r>
      <rPr>
        <sz val="11"/>
        <color rgb="FF000000"/>
        <rFont val="Calibri"/>
      </rPr>
      <t xml:space="preserve">-  Click the </t>
    </r>
    <r>
      <rPr>
        <b/>
        <sz val="11"/>
        <color rgb="FF000000"/>
        <rFont val="Calibri"/>
      </rPr>
      <t>Settings</t>
    </r>
    <r>
      <rPr>
        <sz val="11"/>
        <color rgb="FF000000"/>
        <rFont val="Calibri"/>
      </rPr>
      <t xml:space="preserve"> tab.</t>
    </r>
    <r>
      <rPr>
        <sz val="11"/>
        <color rgb="FF000000"/>
        <rFont val="Calibri"/>
      </rPr>
      <t xml:space="preserve">
</t>
    </r>
    <r>
      <rPr>
        <sz val="11"/>
        <color rgb="FF000000"/>
        <rFont val="Calibri"/>
      </rPr>
      <t xml:space="preserve">-  Locate the listing permission in the </t>
    </r>
    <r>
      <rPr>
        <b/>
        <sz val="11"/>
        <color rgb="FF000000"/>
        <rFont val="Calibri"/>
      </rPr>
      <t>File Listing</t>
    </r>
    <r>
      <rPr>
        <sz val="11"/>
        <color rgb="FF000000"/>
        <rFont val="Calibri"/>
      </rPr>
      <t xml:space="preserve"> row.</t>
    </r>
  </si>
  <si>
    <r>
      <rPr>
        <sz val="11"/>
        <color rgb="FF000000"/>
        <rFont val="Calibri"/>
      </rPr>
      <t xml:space="preserve">The permission to list the contents of a DigitalOcean Spaces bucket is </t>
    </r>
    <r>
      <rPr>
        <b/>
        <sz val="11"/>
        <color rgb="FF000000"/>
        <rFont val="Calibri"/>
      </rPr>
      <t>Private</t>
    </r>
    <r>
      <rPr>
        <sz val="11"/>
        <color rgb="FF000000"/>
        <rFont val="Calibri"/>
      </rPr>
      <t xml:space="preserve"> by default.</t>
    </r>
  </si>
  <si>
    <t>5.5</t>
  </si>
  <si>
    <r>
      <rPr>
        <sz val="11"/>
        <rFont val="Calibri"/>
      </rPr>
      <t>Ensure Spaces CDN is Enabled</t>
    </r>
  </si>
  <si>
    <r>
      <rPr>
        <sz val="11"/>
        <color rgb="FF000000"/>
        <rFont val="Calibri"/>
      </rPr>
      <t>Enable the CDN during Bucket Creation</t>
    </r>
    <r>
      <rPr>
        <sz val="11"/>
        <color rgb="FF000000"/>
        <rFont val="Calibri"/>
      </rPr>
      <t xml:space="preserve">
</t>
    </r>
    <r>
      <rPr>
        <sz val="11"/>
        <color rgb="FF000000"/>
        <rFont val="Calibri"/>
      </rPr>
      <t xml:space="preserve">The Spaces CDN can be enabled during bucket creation by identifying the CDN (Content Delivery Network) section on the Spaces create page </t>
    </r>
    <r>
      <rPr>
        <sz val="11"/>
        <color rgb="FF0000FF"/>
        <rFont val="Calibri"/>
      </rPr>
      <t>(https://cloud.digitalocean.com/spaces/new)</t>
    </r>
    <r>
      <rPr>
        <sz val="11"/>
        <color rgb="FF000000"/>
        <rFont val="Calibri"/>
      </rPr>
      <t>.</t>
    </r>
    <r>
      <rPr>
        <sz val="11"/>
        <color rgb="FF000000"/>
        <rFont val="Calibri"/>
      </rPr>
      <t xml:space="preserve">
</t>
    </r>
    <r>
      <rPr>
        <sz val="11"/>
        <color rgb="FF000000"/>
        <rFont val="Calibri"/>
      </rPr>
      <t xml:space="preserve">Click </t>
    </r>
    <r>
      <rPr>
        <b/>
        <sz val="11"/>
        <color rgb="FF000000"/>
        <rFont val="Calibri"/>
      </rPr>
      <t>Enable CDN</t>
    </r>
    <r>
      <rPr>
        <sz val="11"/>
        <color rgb="FF000000"/>
        <rFont val="Calibri"/>
      </rPr>
      <t xml:space="preserve">. An Edge Cache TTL drop-down menu will appear. This setting determines the amount of time that the content is cached. You can keep the default of 1 hour or choose another value. You can also customize the CDN endpoint </t>
    </r>
    <r>
      <rPr>
        <sz val="11"/>
        <color rgb="FF0000FF"/>
        <rFont val="Calibri"/>
      </rPr>
      <t>(https://docs.digitalocean.com/products/spaces/how-to/customize-cdn-endpoint/)</t>
    </r>
    <r>
      <rPr>
        <sz val="11"/>
        <color rgb="FF000000"/>
        <rFont val="Calibri"/>
      </rPr>
      <t xml:space="preserve"> with a secure subdomain you own.</t>
    </r>
    <r>
      <rPr>
        <sz val="11"/>
        <color rgb="FF000000"/>
        <rFont val="Calibri"/>
      </rPr>
      <t xml:space="preserve">
</t>
    </r>
    <r>
      <rPr>
        <sz val="11"/>
        <color rgb="FF000000"/>
        <rFont val="Calibri"/>
      </rPr>
      <t xml:space="preserve">Finish choosing the rest of the settings for the bucket, then click </t>
    </r>
    <r>
      <rPr>
        <b/>
        <sz val="11"/>
        <color rgb="FF000000"/>
        <rFont val="Calibri"/>
      </rPr>
      <t>Create a Space</t>
    </r>
    <r>
      <rPr>
        <sz val="11"/>
        <color rgb="FF000000"/>
        <rFont val="Calibri"/>
      </rPr>
      <t>. Once the bucket is created, you can modify the edge cache TTL setting and custom subdomain at any time on the bucket’s Settings page.</t>
    </r>
    <r>
      <rPr>
        <sz val="11"/>
        <color rgb="FF000000"/>
        <rFont val="Calibri"/>
      </rPr>
      <t xml:space="preserve">
</t>
    </r>
    <r>
      <rPr>
        <sz val="11"/>
        <color rgb="FF000000"/>
        <rFont val="Calibri"/>
      </rPr>
      <t>Enable the CDN for an Existing Bucket</t>
    </r>
    <r>
      <rPr>
        <sz val="11"/>
        <color rgb="FF000000"/>
        <rFont val="Calibri"/>
      </rPr>
      <t xml:space="preserve">
</t>
    </r>
    <r>
      <rPr>
        <sz val="11"/>
        <color rgb="FF000000"/>
        <rFont val="Calibri"/>
      </rPr>
      <t xml:space="preserve">-  The Spaces CDN can be enabled for an existing bucket. From the </t>
    </r>
    <r>
      <rPr>
        <b/>
        <sz val="11"/>
        <color rgb="FF000000"/>
        <rFont val="Calibri"/>
      </rPr>
      <t>Control Panel</t>
    </r>
    <r>
      <rPr>
        <sz val="11"/>
        <color rgb="FF000000"/>
        <rFont val="Calibri"/>
      </rPr>
      <t xml:space="preserve"> </t>
    </r>
    <r>
      <rPr>
        <sz val="11"/>
        <color rgb="FF0000FF"/>
        <rFont val="Calibri"/>
      </rPr>
      <t>(https://cloud.digitalocean.com/)</t>
    </r>
    <r>
      <rPr>
        <sz val="11"/>
        <color rgb="FF000000"/>
        <rFont val="Calibri"/>
      </rPr>
      <t xml:space="preserve">, navigate to the bucket’s detail page by selecting </t>
    </r>
    <r>
      <rPr>
        <b/>
        <sz val="11"/>
        <color rgb="FF000000"/>
        <rFont val="Calibri"/>
      </rPr>
      <t>Spaces Object Storage</t>
    </r>
    <r>
      <rPr>
        <sz val="11"/>
        <color rgb="FF000000"/>
        <rFont val="Calibri"/>
      </rPr>
      <t xml:space="preserve"> and subsequently, selecting the name of the bucket.</t>
    </r>
    <r>
      <rPr>
        <sz val="11"/>
        <color rgb="FF000000"/>
        <rFont val="Calibri"/>
      </rPr>
      <t xml:space="preserve">
</t>
    </r>
    <r>
      <rPr>
        <sz val="11"/>
        <color rgb="FF000000"/>
        <rFont val="Calibri"/>
      </rPr>
      <t xml:space="preserve">-  Click the </t>
    </r>
    <r>
      <rPr>
        <b/>
        <sz val="11"/>
        <color rgb="FF000000"/>
        <rFont val="Calibri"/>
      </rPr>
      <t>Settings</t>
    </r>
    <r>
      <rPr>
        <sz val="11"/>
        <color rgb="FF000000"/>
        <rFont val="Calibri"/>
      </rPr>
      <t xml:space="preserve"> tab. The text in the CDN (Content Delivery Network) section will tell you if the CDN is currently Enabled or Disabled for the bucket.</t>
    </r>
    <r>
      <rPr>
        <sz val="11"/>
        <color rgb="FF000000"/>
        <rFont val="Calibri"/>
      </rPr>
      <t xml:space="preserve">
</t>
    </r>
    <r>
      <rPr>
        <sz val="11"/>
        <color rgb="FF000000"/>
        <rFont val="Calibri"/>
      </rPr>
      <t>-  To enable the CDN, in the same CDN (Content Delivery Network) section, click Edit.</t>
    </r>
    <r>
      <rPr>
        <sz val="11"/>
        <color rgb="FF000000"/>
        <rFont val="Calibri"/>
      </rPr>
      <t xml:space="preserve">
</t>
    </r>
    <r>
      <rPr>
        <sz val="11"/>
        <color rgb="FF000000"/>
        <rFont val="Calibri"/>
      </rPr>
      <t xml:space="preserve">-  In the options that open, click </t>
    </r>
    <r>
      <rPr>
        <b/>
        <sz val="11"/>
        <color rgb="FF000000"/>
        <rFont val="Calibri"/>
      </rPr>
      <t>Enable CDN</t>
    </r>
    <r>
      <rPr>
        <sz val="11"/>
        <color rgb="FF000000"/>
        <rFont val="Calibri"/>
      </rPr>
      <t xml:space="preserve">. When you do, several options for the CDN will appear. You can customize the CDN endpoint </t>
    </r>
    <r>
      <rPr>
        <sz val="11"/>
        <color rgb="FF0000FF"/>
        <rFont val="Calibri"/>
      </rPr>
      <t>(https://docs.digitalocean.com/products/spaces/how-to/customize-cdn-endpoint/)</t>
    </r>
    <r>
      <rPr>
        <sz val="11"/>
        <color rgb="FF000000"/>
        <rFont val="Calibri"/>
      </rPr>
      <t xml:space="preserve"> with a secure subdomain you own using the Use a custom subdomain menu. The Edge Cache TTL determines the amount of time that the content is cached. You can keep the default of 1 hour or choose another value.</t>
    </r>
    <r>
      <rPr>
        <sz val="11"/>
        <color rgb="FF000000"/>
        <rFont val="Calibri"/>
      </rPr>
      <t xml:space="preserve">
</t>
    </r>
    <r>
      <rPr>
        <sz val="11"/>
        <color rgb="FF000000"/>
        <rFont val="Calibri"/>
      </rPr>
      <t>-  When you’re done choosing options, click Save. Once the CDN is enabled, you can return to this page to modify the edge cache TTL setting and custom subdomain.</t>
    </r>
  </si>
  <si>
    <r>
      <rPr>
        <sz val="11"/>
        <color rgb="FF000000"/>
        <rFont val="Calibri"/>
      </rPr>
      <t>Spaces provides a built-in content delivery network (CDN), which is a network of edge servers that deliver content to users. Each point of presence (PoP), the location of a group of edge servers, sends content to the users that are physically closest to it. CDNs help deliver static and dynamic online content faster and more reliably, and provides a layer of redundancy for websites.</t>
    </r>
  </si>
  <si>
    <r>
      <rPr>
        <sz val="11"/>
        <color rgb="FF000000"/>
        <rFont val="Calibri"/>
      </rPr>
      <t>We do not recommend or support using multiple CDNs from separate vendors with your Spaces buckets (such as the Spaces built-in CDN and another vendor’s CDN), as it can cause performance issues and be complex to manage.</t>
    </r>
  </si>
  <si>
    <r>
      <rPr>
        <sz val="11"/>
        <color rgb="FF000000"/>
        <rFont val="Calibri"/>
      </rPr>
      <t xml:space="preserve">- From the control panel, select </t>
    </r>
    <r>
      <rPr>
        <b/>
        <sz val="11"/>
        <color rgb="FF000000"/>
        <rFont val="Calibri"/>
      </rPr>
      <t>Spaces Object Storage</t>
    </r>
    <r>
      <rPr>
        <sz val="11"/>
        <color rgb="FF000000"/>
        <rFont val="Calibri"/>
      </rPr>
      <t xml:space="preserve"> </t>
    </r>
    <r>
      <rPr>
        <sz val="11"/>
        <color rgb="FF0000FF"/>
        <rFont val="Calibri"/>
      </rPr>
      <t>(https://cloud.digitalocean.com/spaces)</t>
    </r>
    <r>
      <rPr>
        <sz val="11"/>
        <color rgb="FF000000"/>
        <rFont val="Calibri"/>
      </rPr>
      <t>.</t>
    </r>
    <r>
      <rPr>
        <sz val="11"/>
        <color rgb="FF000000"/>
        <rFont val="Calibri"/>
      </rPr>
      <t xml:space="preserve">
</t>
    </r>
    <r>
      <rPr>
        <sz val="11"/>
        <color rgb="FF000000"/>
        <rFont val="Calibri"/>
      </rPr>
      <t>- Navigate to the bucket’s detail page by clicking the name of the bucket.</t>
    </r>
    <r>
      <rPr>
        <sz val="11"/>
        <color rgb="FF000000"/>
        <rFont val="Calibri"/>
      </rPr>
      <t xml:space="preserve">
</t>
    </r>
    <r>
      <rPr>
        <sz val="11"/>
        <color rgb="FF000000"/>
        <rFont val="Calibri"/>
      </rPr>
      <t xml:space="preserve">- Click the </t>
    </r>
    <r>
      <rPr>
        <b/>
        <sz val="11"/>
        <color rgb="FF000000"/>
        <rFont val="Calibri"/>
      </rPr>
      <t>Settings</t>
    </r>
    <r>
      <rPr>
        <sz val="11"/>
        <color rgb="FF000000"/>
        <rFont val="Calibri"/>
      </rPr>
      <t xml:space="preserve"> tab.</t>
    </r>
    <r>
      <rPr>
        <sz val="11"/>
        <color rgb="FF000000"/>
        <rFont val="Calibri"/>
      </rPr>
      <t xml:space="preserve">
</t>
    </r>
    <r>
      <rPr>
        <sz val="11"/>
        <color rgb="FF000000"/>
        <rFont val="Calibri"/>
      </rPr>
      <t xml:space="preserve">- Locate the CDN’s classification in the </t>
    </r>
    <r>
      <rPr>
        <b/>
        <sz val="11"/>
        <color rgb="FF000000"/>
        <rFont val="Calibri"/>
      </rPr>
      <t>CDN (Content Delivery Network)</t>
    </r>
    <r>
      <rPr>
        <sz val="11"/>
        <color rgb="FF000000"/>
        <rFont val="Calibri"/>
      </rPr>
      <t xml:space="preserve"> section.</t>
    </r>
    <r>
      <rPr>
        <sz val="11"/>
        <color rgb="FF000000"/>
        <rFont val="Calibri"/>
      </rPr>
      <t xml:space="preserve">
</t>
    </r>
    <r>
      <rPr>
        <sz val="11"/>
        <color rgb="FF000000"/>
        <rFont val="Calibri"/>
      </rPr>
      <t xml:space="preserve">- If </t>
    </r>
    <r>
      <rPr>
        <b/>
        <sz val="11"/>
        <color rgb="FF000000"/>
        <rFont val="Calibri"/>
      </rPr>
      <t>Disabled</t>
    </r>
    <r>
      <rPr>
        <sz val="11"/>
        <color rgb="FF000000"/>
        <rFont val="Calibri"/>
      </rPr>
      <t xml:space="preserve">, follow the steps in the </t>
    </r>
    <r>
      <rPr>
        <b/>
        <sz val="11"/>
        <color rgb="FF000000"/>
        <rFont val="Calibri"/>
      </rPr>
      <t>Description</t>
    </r>
    <r>
      <rPr>
        <sz val="11"/>
        <color rgb="FF000000"/>
        <rFont val="Calibri"/>
      </rPr>
      <t xml:space="preserve"> to </t>
    </r>
    <r>
      <rPr>
        <b/>
        <sz val="11"/>
        <color rgb="FF000000"/>
        <rFont val="Calibri"/>
      </rPr>
      <t>Enable the CDN</t>
    </r>
    <r>
      <rPr>
        <sz val="11"/>
        <color rgb="FF000000"/>
        <rFont val="Calibri"/>
      </rPr>
      <t>.</t>
    </r>
  </si>
  <si>
    <t>5.6</t>
  </si>
  <si>
    <r>
      <rPr>
        <sz val="11"/>
        <rFont val="Calibri"/>
      </rPr>
      <t>Ensure CORS is Enabled</t>
    </r>
  </si>
  <si>
    <r>
      <rPr>
        <sz val="11"/>
        <color rgb="FF000000"/>
        <rFont val="Calibri"/>
      </rPr>
      <t xml:space="preserve">-  From the control panel </t>
    </r>
    <r>
      <rPr>
        <sz val="11"/>
        <color rgb="FF0000FF"/>
        <rFont val="Calibri"/>
      </rPr>
      <t>(https://cloud.digitalocean.com/)</t>
    </r>
    <r>
      <rPr>
        <sz val="11"/>
        <color rgb="FF000000"/>
        <rFont val="Calibri"/>
      </rPr>
      <t xml:space="preserve">, navigating to the designated bucket’s </t>
    </r>
    <r>
      <rPr>
        <b/>
        <sz val="11"/>
        <color rgb="FF000000"/>
        <rFont val="Calibri"/>
      </rPr>
      <t>Settings</t>
    </r>
    <r>
      <rPr>
        <sz val="11"/>
        <color rgb="FF000000"/>
        <rFont val="Calibri"/>
      </rPr>
      <t xml:space="preserve"> page.</t>
    </r>
    <r>
      <rPr>
        <sz val="11"/>
        <color rgb="FF000000"/>
        <rFont val="Calibri"/>
      </rPr>
      <t xml:space="preserve">
</t>
    </r>
    <r>
      <rPr>
        <sz val="11"/>
        <color rgb="FF000000"/>
        <rFont val="Calibri"/>
      </rPr>
      <t xml:space="preserve">-  In the CORS Configuration row, click </t>
    </r>
    <r>
      <rPr>
        <b/>
        <sz val="11"/>
        <color rgb="FF000000"/>
        <rFont val="Calibri"/>
      </rPr>
      <t>Add</t>
    </r>
    <r>
      <rPr>
        <sz val="11"/>
        <color rgb="FF000000"/>
        <rFont val="Calibri"/>
      </rPr>
      <t>.</t>
    </r>
    <r>
      <rPr>
        <sz val="11"/>
        <color rgb="FF000000"/>
        <rFont val="Calibri"/>
      </rPr>
      <t xml:space="preserve">
</t>
    </r>
    <r>
      <rPr>
        <sz val="11"/>
        <color rgb="FF000000"/>
        <rFont val="Calibri"/>
      </rPr>
      <t xml:space="preserve">This opens the </t>
    </r>
    <r>
      <rPr>
        <b/>
        <sz val="11"/>
        <color rgb="FF000000"/>
        <rFont val="Calibri"/>
      </rPr>
      <t>Advanced CORS Options</t>
    </r>
    <r>
      <rPr>
        <sz val="11"/>
        <color rgb="FF000000"/>
        <rFont val="Calibri"/>
      </rPr>
      <t xml:space="preserve"> window.</t>
    </r>
    <r>
      <rPr>
        <sz val="11"/>
        <color rgb="FF000000"/>
        <rFont val="Calibri"/>
      </rPr>
      <t xml:space="preserve">
</t>
    </r>
    <r>
      <rPr>
        <sz val="11"/>
        <color rgb="FF000000"/>
        <rFont val="Calibri"/>
      </rPr>
      <t>Within the Advanced CORS Options window, the following can be completed:</t>
    </r>
    <r>
      <rPr>
        <sz val="11"/>
        <color rgb="FF000000"/>
        <rFont val="Calibri"/>
      </rPr>
      <t xml:space="preserve">
</t>
    </r>
    <r>
      <rPr>
        <sz val="11"/>
        <color rgb="FF000000"/>
        <rFont val="Calibri"/>
      </rPr>
      <t xml:space="preserve">-  </t>
    </r>
    <r>
      <rPr>
        <b/>
        <sz val="11"/>
        <color rgb="FF000000"/>
        <rFont val="Calibri"/>
      </rPr>
      <t>Origin</t>
    </r>
    <r>
      <rPr>
        <sz val="11"/>
        <color rgb="FF000000"/>
        <rFont val="Calibri"/>
      </rPr>
      <t>: Specifies the complete domain of the client you want to access your bucket’s resources. The domain should start with a protocol identifier, such as http, end with a hostname or hostname and port, and optionally include a wildcard character (</t>
    </r>
    <r>
      <rPr>
        <i/>
        <sz val="11"/>
        <color rgb="FF000000"/>
        <rFont val="Calibri"/>
      </rPr>
      <t>) at the start of the hostname. For example, **https://</t>
    </r>
    <r>
      <rPr>
        <sz val="11"/>
        <color rgb="FF000000"/>
        <rFont val="Calibri"/>
      </rPr>
      <t>.example.com**. All other settings are only applied to requests from this Origin.</t>
    </r>
    <r>
      <rPr>
        <sz val="11"/>
        <color rgb="FF000000"/>
        <rFont val="Calibri"/>
      </rPr>
      <t xml:space="preserve">
</t>
    </r>
    <r>
      <rPr>
        <sz val="11"/>
        <color rgb="FF000000"/>
        <rFont val="Calibri"/>
      </rPr>
      <t xml:space="preserve">-  </t>
    </r>
    <r>
      <rPr>
        <b/>
        <sz val="11"/>
        <color rgb="FF000000"/>
        <rFont val="Calibri"/>
      </rPr>
      <t>Allowed Methods</t>
    </r>
    <r>
      <rPr>
        <sz val="11"/>
        <color rgb="FF000000"/>
        <rFont val="Calibri"/>
      </rPr>
      <t>: Determines which API methods can interact with your bucket. You can allow or prohibit the following methods:</t>
    </r>
    <r>
      <rPr>
        <sz val="11"/>
        <color rgb="FF000000"/>
        <rFont val="Calibri"/>
      </rPr>
      <t xml:space="preserve">
</t>
    </r>
    <r>
      <rPr>
        <sz val="11"/>
        <color rgb="FF000000"/>
        <rFont val="Calibri"/>
      </rPr>
      <t xml:space="preserve">-  </t>
    </r>
    <r>
      <rPr>
        <b/>
        <sz val="11"/>
        <color rgb="FF000000"/>
        <rFont val="Calibri"/>
      </rPr>
      <t>GET</t>
    </r>
    <r>
      <rPr>
        <sz val="11"/>
        <color rgb="FF000000"/>
        <rFont val="Calibri"/>
      </rPr>
      <t>: Downloads a resource.</t>
    </r>
    <r>
      <rPr>
        <sz val="11"/>
        <color rgb="FF000000"/>
        <rFont val="Calibri"/>
      </rPr>
      <t xml:space="preserve">
</t>
    </r>
    <r>
      <rPr>
        <sz val="11"/>
        <color rgb="FF000000"/>
        <rFont val="Calibri"/>
      </rPr>
      <t xml:space="preserve">-  </t>
    </r>
    <r>
      <rPr>
        <b/>
        <sz val="11"/>
        <color rgb="FF000000"/>
        <rFont val="Calibri"/>
      </rPr>
      <t>PUT</t>
    </r>
    <r>
      <rPr>
        <sz val="11"/>
        <color rgb="FF000000"/>
        <rFont val="Calibri"/>
      </rPr>
      <t>: Updates a resource’s properties or information.</t>
    </r>
    <r>
      <rPr>
        <sz val="11"/>
        <color rgb="FF000000"/>
        <rFont val="Calibri"/>
      </rPr>
      <t xml:space="preserve">
</t>
    </r>
    <r>
      <rPr>
        <sz val="11"/>
        <color rgb="FF000000"/>
        <rFont val="Calibri"/>
      </rPr>
      <t xml:space="preserve">-  </t>
    </r>
    <r>
      <rPr>
        <b/>
        <sz val="11"/>
        <color rgb="FF000000"/>
        <rFont val="Calibri"/>
      </rPr>
      <t>DELETE</t>
    </r>
    <r>
      <rPr>
        <sz val="11"/>
        <color rgb="FF000000"/>
        <rFont val="Calibri"/>
      </rPr>
      <t>: Deletes a resource.</t>
    </r>
    <r>
      <rPr>
        <sz val="11"/>
        <color rgb="FF000000"/>
        <rFont val="Calibri"/>
      </rPr>
      <t xml:space="preserve">
</t>
    </r>
    <r>
      <rPr>
        <sz val="11"/>
        <color rgb="FF000000"/>
        <rFont val="Calibri"/>
      </rPr>
      <t xml:space="preserve">-  </t>
    </r>
    <r>
      <rPr>
        <b/>
        <sz val="11"/>
        <color rgb="FF000000"/>
        <rFont val="Calibri"/>
      </rPr>
      <t>POST</t>
    </r>
    <r>
      <rPr>
        <sz val="11"/>
        <color rgb="FF000000"/>
        <rFont val="Calibri"/>
      </rPr>
      <t>: Creates a new resource.</t>
    </r>
    <r>
      <rPr>
        <sz val="11"/>
        <color rgb="FF000000"/>
        <rFont val="Calibri"/>
      </rPr>
      <t xml:space="preserve">
</t>
    </r>
    <r>
      <rPr>
        <sz val="11"/>
        <color rgb="FF000000"/>
        <rFont val="Calibri"/>
      </rPr>
      <t xml:space="preserve">-  </t>
    </r>
    <r>
      <rPr>
        <b/>
        <sz val="11"/>
        <color rgb="FF000000"/>
        <rFont val="Calibri"/>
      </rPr>
      <t>HEAD</t>
    </r>
    <r>
      <rPr>
        <sz val="11"/>
        <color rgb="FF000000"/>
        <rFont val="Calibri"/>
      </rPr>
      <t>: Retrieves a resource’s metadata, such as its file size.</t>
    </r>
    <r>
      <rPr>
        <sz val="11"/>
        <color rgb="FF000000"/>
        <rFont val="Calibri"/>
      </rPr>
      <t xml:space="preserve">
</t>
    </r>
    <r>
      <rPr>
        <sz val="11"/>
        <color rgb="FF000000"/>
        <rFont val="Calibri"/>
      </rPr>
      <t xml:space="preserve">-  </t>
    </r>
    <r>
      <rPr>
        <b/>
        <sz val="11"/>
        <color rgb="FF000000"/>
        <rFont val="Calibri"/>
      </rPr>
      <t>Allowed Headers</t>
    </r>
    <r>
      <rPr>
        <sz val="11"/>
        <color rgb="FF000000"/>
        <rFont val="Calibri"/>
      </rPr>
      <t>: Determines which non-default headers are accepted in your bucket. To verify that an incoming HTTP request abides by your CORS settings, your bucket checks the request’s list of headers. Each header describes a property of the request. For example, Content-Length and Content-Type are some of the default headers that CORS automatically accepts. However, if your client sends any non-default headers, you must first add them in your CORS configuration.</t>
    </r>
    <r>
      <rPr>
        <sz val="11"/>
        <color rgb="FF000000"/>
        <rFont val="Calibri"/>
      </rPr>
      <t xml:space="preserve">
</t>
    </r>
    <r>
      <rPr>
        <sz val="11"/>
        <color rgb="FF000000"/>
        <rFont val="Calibri"/>
      </rPr>
      <t xml:space="preserve">-  </t>
    </r>
    <r>
      <rPr>
        <b/>
        <sz val="11"/>
        <color rgb="FF000000"/>
        <rFont val="Calibri"/>
      </rPr>
      <t>Access Control Max Age</t>
    </r>
    <r>
      <rPr>
        <sz val="11"/>
        <color rgb="FF000000"/>
        <rFont val="Calibri"/>
      </rPr>
      <t>: Determines how long a request’s verification is cached, in seconds. While verification is cached, the bucket can accept more requests from the same origin without needing to be verified, which improves performance. The recommended value is 5 seconds. Lower values may be useful during development, and higher values may be useful if a single browser is issuing many requests at once. Some browsers may also limit this value to as high as 10 minutes.</t>
    </r>
    <r>
      <rPr>
        <sz val="11"/>
        <color rgb="FF000000"/>
        <rFont val="Calibri"/>
      </rPr>
      <t xml:space="preserve">
</t>
    </r>
    <r>
      <rPr>
        <sz val="11"/>
        <color rgb="FF000000"/>
        <rFont val="Calibri"/>
      </rPr>
      <t xml:space="preserve">CORS configurations unavailable via the control panel, such as </t>
    </r>
    <r>
      <rPr>
        <b/>
        <sz val="11"/>
        <color rgb="FF000000"/>
        <rFont val="Calibri"/>
      </rPr>
      <t>ExposeHeaders</t>
    </r>
    <r>
      <rPr>
        <sz val="11"/>
        <color rgb="FF000000"/>
        <rFont val="Calibri"/>
      </rPr>
      <t xml:space="preserve">, can be implemented by uploading a configuration XML file </t>
    </r>
    <r>
      <rPr>
        <sz val="11"/>
        <color rgb="FF0000FF"/>
        <rFont val="Calibri"/>
      </rPr>
      <t>(https://docs.digitalocean.com/products/spaces/how-to/configure-cors/#xml)</t>
    </r>
    <r>
      <rPr>
        <sz val="11"/>
        <color rgb="FF000000"/>
        <rFont val="Calibri"/>
      </rPr>
      <t xml:space="preserve"> via s3cmd. Please visit this tutorial </t>
    </r>
    <r>
      <rPr>
        <sz val="11"/>
        <color rgb="FF0000FF"/>
        <rFont val="Calibri"/>
      </rPr>
      <t>(https://docs.digitalocean.com/products/spaces/reference/s3cmd/)</t>
    </r>
    <r>
      <rPr>
        <sz val="11"/>
        <color rgb="FF000000"/>
        <rFont val="Calibri"/>
      </rPr>
      <t xml:space="preserve"> for more information about setting up s3cmd.</t>
    </r>
    <r>
      <rPr>
        <sz val="11"/>
        <color rgb="FF000000"/>
        <rFont val="Calibri"/>
      </rPr>
      <t xml:space="preserve">
</t>
    </r>
    <r>
      <rPr>
        <sz val="11"/>
        <color rgb="FF000000"/>
        <rFont val="Calibri"/>
      </rPr>
      <t xml:space="preserve">For example, the following XML file sets </t>
    </r>
    <r>
      <rPr>
        <b/>
        <sz val="11"/>
        <color rgb="FF000000"/>
        <rFont val="Calibri"/>
      </rPr>
      <t>ExposeHeaders</t>
    </r>
    <r>
      <rPr>
        <sz val="11"/>
        <color rgb="FF000000"/>
        <rFont val="Calibri"/>
      </rPr>
      <t xml:space="preserve"> to </t>
    </r>
    <r>
      <rPr>
        <b/>
        <sz val="11"/>
        <color rgb="FF000000"/>
        <rFont val="Calibri"/>
      </rPr>
      <t>ETag</t>
    </r>
    <r>
      <rPr>
        <sz val="11"/>
        <color rgb="FF000000"/>
        <rFont val="Calibri"/>
      </rPr>
      <t>, alongside other configuration options:</t>
    </r>
    <r>
      <rPr>
        <sz val="11"/>
        <color rgb="FF000000"/>
        <rFont val="Calibri"/>
      </rPr>
      <t xml:space="preserve">
</t>
    </r>
    <r>
      <rPr>
        <sz val="11"/>
        <color rgb="FF006096"/>
        <rFont val="Roboto Condensed"/>
      </rPr>
      <t xml:space="preserve">  &lt;CORSConfiguration xmlns="http://s3.amazonaws.com/doc/2006-03-01/"&gt;</t>
    </r>
    <r>
      <rPr>
        <sz val="11"/>
        <color rgb="FF006096"/>
        <rFont val="Roboto Condensed"/>
      </rPr>
      <t xml:space="preserve">
</t>
    </r>
    <r>
      <rPr>
        <sz val="11"/>
        <color rgb="FF006096"/>
        <rFont val="Roboto Condensed"/>
      </rPr>
      <t xml:space="preserve">        &lt;CORSRule&gt;</t>
    </r>
    <r>
      <rPr>
        <sz val="11"/>
        <color rgb="FF006096"/>
        <rFont val="Roboto Condensed"/>
      </rPr>
      <t xml:space="preserve">
</t>
    </r>
    <r>
      <rPr>
        <sz val="11"/>
        <color rgb="FF006096"/>
        <rFont val="Roboto Condensed"/>
      </rPr>
      <t xml:space="preserve">            &lt;AllowedOrigin&gt;*&lt;/AllowedOrigin&gt;</t>
    </r>
    <r>
      <rPr>
        <sz val="11"/>
        <color rgb="FF006096"/>
        <rFont val="Roboto Condensed"/>
      </rPr>
      <t xml:space="preserve">
</t>
    </r>
    <r>
      <rPr>
        <sz val="11"/>
        <color rgb="FF006096"/>
        <rFont val="Roboto Condensed"/>
      </rPr>
      <t xml:space="preserve">            &lt;AllowedMethod&gt;POST&lt;/AllowedMethod&gt;</t>
    </r>
    <r>
      <rPr>
        <sz val="11"/>
        <color rgb="FF006096"/>
        <rFont val="Roboto Condensed"/>
      </rPr>
      <t xml:space="preserve">
</t>
    </r>
    <r>
      <rPr>
        <sz val="11"/>
        <color rgb="FF006096"/>
        <rFont val="Roboto Condensed"/>
      </rPr>
      <t xml:space="preserve">            &lt;AllowedMethod&gt;PUT&lt;/AllowedMethod&gt;</t>
    </r>
    <r>
      <rPr>
        <sz val="11"/>
        <color rgb="FF006096"/>
        <rFont val="Roboto Condensed"/>
      </rPr>
      <t xml:space="preserve">
</t>
    </r>
    <r>
      <rPr>
        <sz val="11"/>
        <color rgb="FF006096"/>
        <rFont val="Roboto Condensed"/>
      </rPr>
      <t xml:space="preserve">            &lt;AllowedMethod&gt;DELETE&lt;/AllowedMethod&gt;</t>
    </r>
    <r>
      <rPr>
        <sz val="11"/>
        <color rgb="FF006096"/>
        <rFont val="Roboto Condensed"/>
      </rPr>
      <t xml:space="preserve">
</t>
    </r>
    <r>
      <rPr>
        <sz val="11"/>
        <color rgb="FF006096"/>
        <rFont val="Roboto Condensed"/>
      </rPr>
      <t xml:space="preserve">            &lt;MaxAgeSeconds&gt;3000&lt;/MaxAgeSeconds&gt;</t>
    </r>
    <r>
      <rPr>
        <sz val="11"/>
        <color rgb="FF006096"/>
        <rFont val="Roboto Condensed"/>
      </rPr>
      <t xml:space="preserve">
</t>
    </r>
    <r>
      <rPr>
        <sz val="11"/>
        <color rgb="FF006096"/>
        <rFont val="Roboto Condensed"/>
      </rPr>
      <t xml:space="preserve">            &lt;ExposeHeader&gt;ETag&lt;/ExposeHeader&gt;</t>
    </r>
    <r>
      <rPr>
        <sz val="11"/>
        <color rgb="FF006096"/>
        <rFont val="Roboto Condensed"/>
      </rPr>
      <t xml:space="preserve">
</t>
    </r>
    <r>
      <rPr>
        <sz val="11"/>
        <color rgb="FF006096"/>
        <rFont val="Roboto Condensed"/>
      </rPr>
      <t xml:space="preserve">            &lt;AllowedHeader&gt;*&lt;/AllowedHeader&gt;</t>
    </r>
    <r>
      <rPr>
        <sz val="11"/>
        <color rgb="FF006096"/>
        <rFont val="Roboto Condensed"/>
      </rPr>
      <t xml:space="preserve">
</t>
    </r>
    <r>
      <rPr>
        <sz val="11"/>
        <color rgb="FF006096"/>
        <rFont val="Roboto Condensed"/>
      </rPr>
      <t xml:space="preserve">        &lt;/CORSRule&gt;</t>
    </r>
    <r>
      <rPr>
        <sz val="11"/>
        <color rgb="FF006096"/>
        <rFont val="Roboto Condensed"/>
      </rPr>
      <t xml:space="preserve">
</t>
    </r>
    <r>
      <rPr>
        <sz val="11"/>
        <color rgb="FF006096"/>
        <rFont val="Roboto Condensed"/>
      </rPr>
      <t xml:space="preserve">    &lt;/CORSConfiguration&gt;</t>
    </r>
    <r>
      <rPr>
        <sz val="11"/>
        <color rgb="FF006096"/>
        <rFont val="Roboto Condensed"/>
      </rPr>
      <t xml:space="preserve">
</t>
    </r>
    <r>
      <rPr>
        <sz val="11"/>
        <color rgb="FF000000"/>
        <rFont val="Calibri"/>
      </rPr>
      <t xml:space="preserve">
</t>
    </r>
    <r>
      <rPr>
        <sz val="11"/>
        <color rgb="FF000000"/>
        <rFont val="Calibri"/>
      </rPr>
      <t>You can then upload an XML configuration file to your bucket with the following s3cmd command:</t>
    </r>
    <r>
      <rPr>
        <sz val="11"/>
        <color rgb="FF000000"/>
        <rFont val="Calibri"/>
      </rPr>
      <t xml:space="preserve">
</t>
    </r>
    <r>
      <rPr>
        <sz val="11"/>
        <color rgb="FF006096"/>
        <rFont val="Roboto Condensed"/>
      </rPr>
      <t>s3cmd setcors /path/to/config.xml s3://BUCKET_NAME</t>
    </r>
    <r>
      <rPr>
        <sz val="11"/>
        <color rgb="FF006096"/>
        <rFont val="Roboto Condensed"/>
      </rPr>
      <t xml:space="preserve">
</t>
    </r>
  </si>
  <si>
    <r>
      <rPr>
        <sz val="11"/>
        <color rgb="FF000000"/>
        <rFont val="Calibri"/>
      </rPr>
      <t xml:space="preserve">Client web applications loaded in one domain can interact with resources in a Spaces bucket with Cross-Origin Resource Sharing (CORS) </t>
    </r>
    <r>
      <rPr>
        <sz val="11"/>
        <color rgb="FF0000FF"/>
        <rFont val="Calibri"/>
      </rPr>
      <t>(https://developer.mozilla.org/en-US/docs/Web/HTTP/Guides/CORS)</t>
    </r>
    <r>
      <rPr>
        <sz val="11"/>
        <color rgb="FF000000"/>
        <rFont val="Calibri"/>
      </rPr>
      <t xml:space="preserve"> configured.</t>
    </r>
  </si>
  <si>
    <r>
      <rPr>
        <sz val="11"/>
        <color rgb="FF000000"/>
        <rFont val="Calibri"/>
      </rPr>
      <t>Overly permissive CORS can expose your data to unauthorized applications.</t>
    </r>
  </si>
  <si>
    <r>
      <rPr>
        <sz val="11"/>
        <color rgb="FF000000"/>
        <rFont val="Calibri"/>
      </rPr>
      <t xml:space="preserve">- From the control panel </t>
    </r>
    <r>
      <rPr>
        <sz val="11"/>
        <color rgb="FF0000FF"/>
        <rFont val="Calibri"/>
      </rPr>
      <t>(https://cloud.digitalocean.com/)</t>
    </r>
    <r>
      <rPr>
        <sz val="11"/>
        <color rgb="FF000000"/>
        <rFont val="Calibri"/>
      </rPr>
      <t xml:space="preserve">, select </t>
    </r>
    <r>
      <rPr>
        <b/>
        <sz val="11"/>
        <color rgb="FF000000"/>
        <rFont val="Calibri"/>
      </rPr>
      <t>Spaces Object Storage</t>
    </r>
    <r>
      <rPr>
        <sz val="11"/>
        <color rgb="FF000000"/>
        <rFont val="Calibri"/>
      </rPr>
      <t>.</t>
    </r>
    <r>
      <rPr>
        <sz val="11"/>
        <color rgb="FF000000"/>
        <rFont val="Calibri"/>
      </rPr>
      <t xml:space="preserve">
</t>
    </r>
    <r>
      <rPr>
        <sz val="11"/>
        <color rgb="FF000000"/>
        <rFont val="Calibri"/>
      </rPr>
      <t>- Navigate to the bucket’s detail page by clicking the name of the bucket.</t>
    </r>
    <r>
      <rPr>
        <sz val="11"/>
        <color rgb="FF000000"/>
        <rFont val="Calibri"/>
      </rPr>
      <t xml:space="preserve">
</t>
    </r>
    <r>
      <rPr>
        <sz val="11"/>
        <color rgb="FF000000"/>
        <rFont val="Calibri"/>
      </rPr>
      <t xml:space="preserve">- Click the </t>
    </r>
    <r>
      <rPr>
        <b/>
        <sz val="11"/>
        <color rgb="FF000000"/>
        <rFont val="Calibri"/>
      </rPr>
      <t>Settings</t>
    </r>
    <r>
      <rPr>
        <sz val="11"/>
        <color rgb="FF000000"/>
        <rFont val="Calibri"/>
      </rPr>
      <t xml:space="preserve"> tab.</t>
    </r>
    <r>
      <rPr>
        <sz val="11"/>
        <color rgb="FF000000"/>
        <rFont val="Calibri"/>
      </rPr>
      <t xml:space="preserve">
</t>
    </r>
    <r>
      <rPr>
        <sz val="11"/>
        <color rgb="FF000000"/>
        <rFont val="Calibri"/>
      </rPr>
      <t xml:space="preserve">- Locate the applicable configurations within the </t>
    </r>
    <r>
      <rPr>
        <b/>
        <sz val="11"/>
        <color rgb="FF000000"/>
        <rFont val="Calibri"/>
      </rPr>
      <t>CORS Configurations section</t>
    </r>
    <r>
      <rPr>
        <sz val="11"/>
        <color rgb="FF000000"/>
        <rFont val="Calibri"/>
      </rPr>
      <t>.</t>
    </r>
  </si>
  <si>
    <t>5.7</t>
  </si>
  <si>
    <r>
      <rPr>
        <sz val="11"/>
        <rFont val="Calibri"/>
      </rPr>
      <t>Ensure Unneeded Spaces Bucket are Destroyed</t>
    </r>
  </si>
  <si>
    <r>
      <rPr>
        <sz val="11"/>
        <color rgb="FF000000"/>
        <rFont val="Calibri"/>
      </rPr>
      <t>Destroying a Spaces bucket permanently and irrecoverably destroys the bucket and all of its objects. When you confirm the destruction of your last bucket, your Spaces subscription ends automatically and you are no longer charged.</t>
    </r>
    <r>
      <rPr>
        <sz val="11"/>
        <color rgb="FF000000"/>
        <rFont val="Calibri"/>
      </rPr>
      <t xml:space="preserve">
</t>
    </r>
    <r>
      <rPr>
        <sz val="11"/>
        <color rgb="FF000000"/>
        <rFont val="Calibri"/>
      </rPr>
      <t xml:space="preserve">-  To destroy a bucket, click its name on the Spaces page </t>
    </r>
    <r>
      <rPr>
        <sz val="11"/>
        <color rgb="FF0000FF"/>
        <rFont val="Calibri"/>
      </rPr>
      <t>(https://cloud.digitalocean.com/spaces)</t>
    </r>
    <r>
      <rPr>
        <sz val="11"/>
        <color rgb="FF000000"/>
        <rFont val="Calibri"/>
      </rPr>
      <t xml:space="preserve"> to go to its detail page, then click the </t>
    </r>
    <r>
      <rPr>
        <b/>
        <sz val="11"/>
        <color rgb="FF000000"/>
        <rFont val="Calibri"/>
      </rPr>
      <t>Settings</t>
    </r>
    <r>
      <rPr>
        <sz val="11"/>
        <color rgb="FF000000"/>
        <rFont val="Calibri"/>
      </rPr>
      <t xml:space="preserve"> tab.</t>
    </r>
    <r>
      <rPr>
        <sz val="11"/>
        <color rgb="FF000000"/>
        <rFont val="Calibri"/>
      </rPr>
      <t xml:space="preserve">
</t>
    </r>
    <r>
      <rPr>
        <sz val="11"/>
        <color rgb="FF000000"/>
        <rFont val="Calibri"/>
      </rPr>
      <t xml:space="preserve">-  In the </t>
    </r>
    <r>
      <rPr>
        <b/>
        <sz val="11"/>
        <color rgb="FF000000"/>
        <rFont val="Calibri"/>
      </rPr>
      <t>Destroy this Space</t>
    </r>
    <r>
      <rPr>
        <sz val="11"/>
        <color rgb="FF000000"/>
        <rFont val="Calibri"/>
      </rPr>
      <t xml:space="preserve"> section, click </t>
    </r>
    <r>
      <rPr>
        <b/>
        <sz val="11"/>
        <color rgb="FF000000"/>
        <rFont val="Calibri"/>
      </rPr>
      <t>Destroy</t>
    </r>
    <r>
      <rPr>
        <sz val="11"/>
        <color rgb="FF000000"/>
        <rFont val="Calibri"/>
      </rPr>
      <t xml:space="preserve"> to open the </t>
    </r>
    <r>
      <rPr>
        <b/>
        <sz val="11"/>
        <color rgb="FF000000"/>
        <rFont val="Calibri"/>
      </rPr>
      <t>Destroy Space</t>
    </r>
    <r>
      <rPr>
        <sz val="11"/>
        <color rgb="FF000000"/>
        <rFont val="Calibri"/>
      </rPr>
      <t xml:space="preserve"> configuration window. Enter the name of the bucket and click Destroy to confirm.</t>
    </r>
    <r>
      <rPr>
        <sz val="11"/>
        <color rgb="FF000000"/>
        <rFont val="Calibri"/>
      </rPr>
      <t xml:space="preserve">
</t>
    </r>
    <r>
      <rPr>
        <sz val="11"/>
        <color rgb="FF000000"/>
        <rFont val="Calibri"/>
      </rPr>
      <t xml:space="preserve">When you confirm the destruction, the bucket goes into a pending destruction stage. The bucket remains listed in the control panel with an estimated time of destruction, and it is greyed out so you can’t view its overview page or open its </t>
    </r>
    <r>
      <rPr>
        <b/>
        <sz val="11"/>
        <color rgb="FF000000"/>
        <rFont val="Calibri"/>
      </rPr>
      <t>More</t>
    </r>
    <r>
      <rPr>
        <sz val="11"/>
        <color rgb="FF000000"/>
        <rFont val="Calibri"/>
      </rPr>
      <t xml:space="preserve"> menu.</t>
    </r>
    <r>
      <rPr>
        <sz val="11"/>
        <color rgb="FF000000"/>
        <rFont val="Calibri"/>
      </rPr>
      <t xml:space="preserve">
</t>
    </r>
    <r>
      <rPr>
        <sz val="11"/>
        <color rgb="FF000000"/>
        <rFont val="Calibri"/>
      </rPr>
      <t>The bucket’s scheduled destruction time is 2 weeks or more, depending on the size of the bucket. While a bucket is pending destruction, you cannot use it, it no longer counts towards your billing charges, and you cannot reuse its name.</t>
    </r>
    <r>
      <rPr>
        <sz val="11"/>
        <color rgb="FF000000"/>
        <rFont val="Calibri"/>
      </rPr>
      <t xml:space="preserve">
</t>
    </r>
    <r>
      <rPr>
        <sz val="11"/>
        <color rgb="FF000000"/>
        <rFont val="Calibri"/>
      </rPr>
      <t xml:space="preserve">To cancel the destruction and regain access to your bucket, click </t>
    </r>
    <r>
      <rPr>
        <b/>
        <sz val="11"/>
        <color rgb="FF000000"/>
        <rFont val="Calibri"/>
      </rPr>
      <t>Cancel Deletion</t>
    </r>
    <r>
      <rPr>
        <sz val="11"/>
        <color rgb="FF000000"/>
        <rFont val="Calibri"/>
      </rPr>
      <t xml:space="preserve"> before the scheduled deletion time.</t>
    </r>
  </si>
  <si>
    <r>
      <rPr>
        <sz val="11"/>
        <color rgb="FF000000"/>
        <rFont val="Calibri"/>
      </rPr>
      <t>Destroying a Spaces bucket permanently and irrecoverably destroys the bucket and all of its objects. When you confirm the destruction of your last bucket, your Spaces subscription ends automatically and you are no longer charged.</t>
    </r>
  </si>
  <si>
    <r>
      <rPr>
        <sz val="11"/>
        <color rgb="FF000000"/>
        <rFont val="Calibri"/>
      </rPr>
      <t>In the event buckets targeted for destruction no longer need to be destroyed, not cancelling bucket destruction before its destruction time leads to permanent data loss.</t>
    </r>
  </si>
  <si>
    <r>
      <rPr>
        <sz val="11"/>
        <color rgb="FF000000"/>
        <rFont val="Calibri"/>
      </rPr>
      <t xml:space="preserve">- From the control panel </t>
    </r>
    <r>
      <rPr>
        <sz val="11"/>
        <color rgb="FF0000FF"/>
        <rFont val="Calibri"/>
      </rPr>
      <t>(https://cloud.digitalocean.com/)</t>
    </r>
    <r>
      <rPr>
        <sz val="11"/>
        <color rgb="FF000000"/>
        <rFont val="Calibri"/>
      </rPr>
      <t xml:space="preserve">, select </t>
    </r>
    <r>
      <rPr>
        <b/>
        <sz val="11"/>
        <color rgb="FF000000"/>
        <rFont val="Calibri"/>
      </rPr>
      <t>Spaces Object Storage</t>
    </r>
    <r>
      <rPr>
        <sz val="11"/>
        <color rgb="FF000000"/>
        <rFont val="Calibri"/>
      </rPr>
      <t>.</t>
    </r>
    <r>
      <rPr>
        <sz val="11"/>
        <color rgb="FF000000"/>
        <rFont val="Calibri"/>
      </rPr>
      <t xml:space="preserve">
</t>
    </r>
    <r>
      <rPr>
        <sz val="11"/>
        <color rgb="FF000000"/>
        <rFont val="Calibri"/>
      </rPr>
      <t>- Locate the bucket which has been targeted for deletion.</t>
    </r>
    <r>
      <rPr>
        <sz val="11"/>
        <color rgb="FF000000"/>
        <rFont val="Calibri"/>
      </rPr>
      <t xml:space="preserve">
</t>
    </r>
    <r>
      <rPr>
        <sz val="11"/>
        <color rgb="FF000000"/>
        <rFont val="Calibri"/>
      </rPr>
      <t>- Confirm the designated bucket is greyed out, which means the bucket is pending destruction and the Overview page and More menu are not viewable.</t>
    </r>
  </si>
  <si>
    <t>Volumes</t>
  </si>
  <si>
    <t>6.1</t>
  </si>
  <si>
    <r>
      <rPr>
        <sz val="11"/>
        <rFont val="Calibri"/>
      </rPr>
      <t>Ensure Drive is Encrypted with LUKS on Top of Volume</t>
    </r>
  </si>
  <si>
    <r>
      <rPr>
        <sz val="11"/>
        <color rgb="FF000000"/>
        <rFont val="Calibri"/>
      </rPr>
      <t>Install Cryptsetup</t>
    </r>
    <r>
      <rPr>
        <sz val="11"/>
        <color rgb="FF000000"/>
        <rFont val="Calibri"/>
      </rPr>
      <t xml:space="preserve">
</t>
    </r>
    <r>
      <rPr>
        <b/>
        <sz val="11"/>
        <color rgb="FF000000"/>
        <rFont val="Calibri"/>
      </rPr>
      <t>cryptsetup</t>
    </r>
    <r>
      <rPr>
        <sz val="11"/>
        <color rgb="FF000000"/>
        <rFont val="Calibri"/>
      </rPr>
      <t xml:space="preserve"> is a utility used to manage LUKS volumes in addition to other encrypted formats.</t>
    </r>
    <r>
      <rPr>
        <sz val="11"/>
        <color rgb="FF000000"/>
        <rFont val="Calibri"/>
      </rPr>
      <t xml:space="preserve">
</t>
    </r>
    <r>
      <rPr>
        <b/>
        <sz val="11"/>
        <color rgb="FF000000"/>
        <rFont val="Calibri"/>
      </rPr>
      <t>Debian/Ubuntu</t>
    </r>
    <r>
      <rPr>
        <sz val="11"/>
        <color rgb="FF000000"/>
        <rFont val="Calibri"/>
      </rPr>
      <t xml:space="preserve">
</t>
    </r>
    <r>
      <rPr>
        <sz val="11"/>
        <color rgb="FF006096"/>
        <rFont val="Roboto Condensed"/>
      </rPr>
      <t>sudo apt-get install cryptsetup</t>
    </r>
    <r>
      <rPr>
        <sz val="11"/>
        <color rgb="FF006096"/>
        <rFont val="Roboto Condensed"/>
      </rPr>
      <t xml:space="preserve">
</t>
    </r>
    <r>
      <rPr>
        <sz val="11"/>
        <color rgb="FF000000"/>
        <rFont val="Calibri"/>
      </rPr>
      <t xml:space="preserve">
</t>
    </r>
    <r>
      <rPr>
        <sz val="11"/>
        <color rgb="FF006096"/>
        <rFont val="Roboto Condensed"/>
      </rPr>
      <t>sudo apt install cryptsetup</t>
    </r>
    <r>
      <rPr>
        <sz val="11"/>
        <color rgb="FF006096"/>
        <rFont val="Roboto Condensed"/>
      </rPr>
      <t xml:space="preserve">
</t>
    </r>
    <r>
      <rPr>
        <sz val="11"/>
        <color rgb="FF000000"/>
        <rFont val="Calibri"/>
      </rPr>
      <t xml:space="preserve">
</t>
    </r>
    <r>
      <rPr>
        <b/>
        <sz val="11"/>
        <color rgb="FF000000"/>
        <rFont val="Calibri"/>
      </rPr>
      <t>CentOS</t>
    </r>
    <r>
      <rPr>
        <sz val="11"/>
        <color rgb="FF000000"/>
        <rFont val="Calibri"/>
      </rPr>
      <t xml:space="preserve">
</t>
    </r>
    <r>
      <rPr>
        <sz val="11"/>
        <color rgb="FF006096"/>
        <rFont val="Roboto Condensed"/>
      </rPr>
      <t>sudo yum install cryptsetup</t>
    </r>
    <r>
      <rPr>
        <sz val="11"/>
        <color rgb="FF006096"/>
        <rFont val="Roboto Condensed"/>
      </rPr>
      <t xml:space="preserve">
</t>
    </r>
    <r>
      <rPr>
        <sz val="11"/>
        <color rgb="FF000000"/>
        <rFont val="Calibri"/>
      </rPr>
      <t xml:space="preserve">
</t>
    </r>
    <r>
      <rPr>
        <b/>
        <sz val="11"/>
        <color rgb="FF000000"/>
        <rFont val="Calibri"/>
      </rPr>
      <t>Fedora</t>
    </r>
    <r>
      <rPr>
        <sz val="11"/>
        <color rgb="FF000000"/>
        <rFont val="Calibri"/>
      </rPr>
      <t xml:space="preserve">
</t>
    </r>
    <r>
      <rPr>
        <sz val="11"/>
        <color rgb="FF006096"/>
        <rFont val="Roboto Condensed"/>
      </rPr>
      <t>sudo dnf install cryptsetup</t>
    </r>
    <r>
      <rPr>
        <sz val="11"/>
        <color rgb="FF006096"/>
        <rFont val="Roboto Condensed"/>
      </rPr>
      <t xml:space="preserve">
</t>
    </r>
    <r>
      <rPr>
        <sz val="11"/>
        <color rgb="FF000000"/>
        <rFont val="Calibri"/>
      </rPr>
      <t xml:space="preserve">
</t>
    </r>
    <r>
      <rPr>
        <sz val="11"/>
        <color rgb="FF000000"/>
        <rFont val="Calibri"/>
      </rPr>
      <t>Creating the Encrypted Disk</t>
    </r>
    <r>
      <rPr>
        <sz val="11"/>
        <color rgb="FF000000"/>
        <rFont val="Calibri"/>
      </rPr>
      <t xml:space="preserve">
</t>
    </r>
    <r>
      <rPr>
        <sz val="11"/>
        <color rgb="FF000000"/>
        <rFont val="Calibri"/>
      </rPr>
      <t xml:space="preserve">- Use </t>
    </r>
    <r>
      <rPr>
        <b/>
        <sz val="11"/>
        <color rgb="FF000000"/>
        <rFont val="Calibri"/>
      </rPr>
      <t>cryptsetup</t>
    </r>
    <r>
      <rPr>
        <sz val="11"/>
        <color rgb="FF000000"/>
        <rFont val="Calibri"/>
      </rPr>
      <t xml:space="preserve"> to initialize an encrypted disk on your Volume.</t>
    </r>
    <r>
      <rPr>
        <sz val="11"/>
        <color rgb="FF000000"/>
        <rFont val="Calibri"/>
      </rPr>
      <t xml:space="preserve">
</t>
    </r>
    <r>
      <rPr>
        <sz val="11"/>
        <color rgb="FF006096"/>
        <rFont val="Roboto Condensed"/>
      </rPr>
      <t>sudo cryptsetup -y -v luksFormat /dev/disk/by-id/scsi-0DO_Volume_&lt;volume-lon1-01&gt;</t>
    </r>
    <r>
      <rPr>
        <sz val="11"/>
        <color rgb="FF006096"/>
        <rFont val="Roboto Condensed"/>
      </rPr>
      <t xml:space="preserve">
</t>
    </r>
    <r>
      <rPr>
        <sz val="11"/>
        <color rgb="FF000000"/>
        <rFont val="Calibri"/>
      </rPr>
      <t xml:space="preserve">
</t>
    </r>
    <r>
      <rPr>
        <sz val="11"/>
        <color rgb="FF000000"/>
        <rFont val="Calibri"/>
      </rPr>
      <t xml:space="preserve">Make sure to replace </t>
    </r>
    <r>
      <rPr>
        <b/>
        <sz val="11"/>
        <color rgb="FF000000"/>
        <rFont val="Calibri"/>
      </rPr>
      <t>volume-lon1-01</t>
    </r>
    <r>
      <rPr>
        <sz val="11"/>
        <color rgb="FF000000"/>
        <rFont val="Calibri"/>
      </rPr>
      <t xml:space="preserve"> with the name of your Volume. The </t>
    </r>
    <r>
      <rPr>
        <b/>
        <sz val="11"/>
        <color rgb="FF000000"/>
        <rFont val="Calibri"/>
      </rPr>
      <t>-y</t>
    </r>
    <r>
      <rPr>
        <sz val="11"/>
        <color rgb="FF000000"/>
        <rFont val="Calibri"/>
      </rPr>
      <t xml:space="preserve"> flag will require you to enter your passphrase twice when you’re prompted to create it. The </t>
    </r>
    <r>
      <rPr>
        <b/>
        <sz val="11"/>
        <color rgb="FF000000"/>
        <rFont val="Calibri"/>
      </rPr>
      <t>-v</t>
    </r>
    <r>
      <rPr>
        <sz val="11"/>
        <color rgb="FF000000"/>
        <rFont val="Calibri"/>
      </rPr>
      <t xml:space="preserve"> flag adds additional human-readable output to verify the success of the command.</t>
    </r>
    <r>
      <rPr>
        <sz val="11"/>
        <color rgb="FF000000"/>
        <rFont val="Calibri"/>
      </rPr>
      <t xml:space="preserve">
</t>
    </r>
    <r>
      <rPr>
        <sz val="11"/>
        <color rgb="FF000000"/>
        <rFont val="Calibri"/>
      </rPr>
      <t xml:space="preserve">The output will ask you to confirm overwriting the data on the Volume. Type </t>
    </r>
    <r>
      <rPr>
        <b/>
        <sz val="11"/>
        <color rgb="FF000000"/>
        <rFont val="Calibri"/>
      </rPr>
      <t>YES</t>
    </r>
    <r>
      <rPr>
        <sz val="11"/>
        <color rgb="FF000000"/>
        <rFont val="Calibri"/>
      </rPr>
      <t xml:space="preserve"> in all caps, then press </t>
    </r>
    <r>
      <rPr>
        <b/>
        <sz val="11"/>
        <color rgb="FF000000"/>
        <rFont val="Calibri"/>
      </rPr>
      <t>ENTER</t>
    </r>
    <r>
      <rPr>
        <sz val="11"/>
        <color rgb="FF000000"/>
        <rFont val="Calibri"/>
      </rPr>
      <t xml:space="preserve"> to continue.</t>
    </r>
    <r>
      <rPr>
        <sz val="11"/>
        <color rgb="FF000000"/>
        <rFont val="Calibri"/>
      </rPr>
      <t xml:space="preserve">
</t>
    </r>
    <r>
      <rPr>
        <sz val="11"/>
        <color rgb="FF006096"/>
        <rFont val="Roboto Condensed"/>
      </rPr>
      <t>WARNING!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This will overwrite data on /dev/disk/by-id/scsi-0DO_Volume_volume-lon1-01 irrevocably.</t>
    </r>
    <r>
      <rPr>
        <sz val="11"/>
        <color rgb="FF006096"/>
        <rFont val="Roboto Condensed"/>
      </rPr>
      <t xml:space="preserve">
</t>
    </r>
    <r>
      <rPr>
        <sz val="11"/>
        <color rgb="FF006096"/>
        <rFont val="Roboto Condensed"/>
      </rPr>
      <t>Are you sure? (Type uppercase yes): YES</t>
    </r>
    <r>
      <rPr>
        <sz val="11"/>
        <color rgb="FF006096"/>
        <rFont val="Roboto Condensed"/>
      </rPr>
      <t xml:space="preserve">
</t>
    </r>
    <r>
      <rPr>
        <sz val="11"/>
        <color rgb="FF000000"/>
        <rFont val="Calibri"/>
      </rPr>
      <t xml:space="preserve">
</t>
    </r>
    <r>
      <rPr>
        <sz val="11"/>
        <color rgb="FF000000"/>
        <rFont val="Calibri"/>
      </rPr>
      <t>- Next, the output will prompt you to create a passphrase for the encrypted disk. Enter a unique, strong passphrase and verify it by entering it a second time. This passphrase is not recoverable, so keep it recorded in a safe place.</t>
    </r>
    <r>
      <rPr>
        <sz val="11"/>
        <color rgb="FF000000"/>
        <rFont val="Calibri"/>
      </rPr>
      <t xml:space="preserve">
</t>
    </r>
    <r>
      <rPr>
        <sz val="11"/>
        <color rgb="FF006096"/>
        <rFont val="Roboto Condensed"/>
      </rPr>
      <t>. . .</t>
    </r>
    <r>
      <rPr>
        <sz val="11"/>
        <color rgb="FF006096"/>
        <rFont val="Roboto Condensed"/>
      </rPr>
      <t xml:space="preserve">
</t>
    </r>
    <r>
      <rPr>
        <sz val="11"/>
        <color rgb="FF006096"/>
        <rFont val="Roboto Condensed"/>
      </rPr>
      <t>Enter passphrase:</t>
    </r>
    <r>
      <rPr>
        <sz val="11"/>
        <color rgb="FF006096"/>
        <rFont val="Roboto Condensed"/>
      </rPr>
      <t xml:space="preserve">
</t>
    </r>
    <r>
      <rPr>
        <sz val="11"/>
        <color rgb="FF006096"/>
        <rFont val="Roboto Condensed"/>
      </rPr>
      <t>Verify passphrase:</t>
    </r>
    <r>
      <rPr>
        <sz val="11"/>
        <color rgb="FF006096"/>
        <rFont val="Roboto Condensed"/>
      </rPr>
      <t xml:space="preserve">
</t>
    </r>
    <r>
      <rPr>
        <sz val="11"/>
        <color rgb="FF006096"/>
        <rFont val="Roboto Condensed"/>
      </rPr>
      <t>Command successful.</t>
    </r>
    <r>
      <rPr>
        <sz val="11"/>
        <color rgb="FF006096"/>
        <rFont val="Roboto Condensed"/>
      </rPr>
      <t xml:space="preserve">
</t>
    </r>
    <r>
      <rPr>
        <sz val="11"/>
        <color rgb="FF000000"/>
        <rFont val="Calibri"/>
      </rPr>
      <t xml:space="preserve">
</t>
    </r>
    <r>
      <rPr>
        <sz val="11"/>
        <color rgb="FF000000"/>
        <rFont val="Calibri"/>
      </rPr>
      <t xml:space="preserve">If you need to, you can change this passphrase in the future with the </t>
    </r>
    <r>
      <rPr>
        <b/>
        <sz val="11"/>
        <color rgb="FF000000"/>
        <rFont val="Calibri"/>
      </rPr>
      <t>cryptsetup luksChangeKey</t>
    </r>
    <r>
      <rPr>
        <sz val="11"/>
        <color rgb="FF000000"/>
        <rFont val="Calibri"/>
      </rPr>
      <t xml:space="preserve"> command. You can also add up to 8 additional passphrases per device with </t>
    </r>
    <r>
      <rPr>
        <b/>
        <sz val="11"/>
        <color rgb="FF000000"/>
        <rFont val="Calibri"/>
      </rPr>
      <t>cryptsetup luksAddKey</t>
    </r>
    <r>
      <rPr>
        <sz val="11"/>
        <color rgb="FF000000"/>
        <rFont val="Calibri"/>
      </rPr>
      <t>.</t>
    </r>
    <r>
      <rPr>
        <sz val="11"/>
        <color rgb="FF000000"/>
        <rFont val="Calibri"/>
      </rPr>
      <t xml:space="preserve">
</t>
    </r>
    <r>
      <rPr>
        <sz val="11"/>
        <color rgb="FF000000"/>
        <rFont val="Calibri"/>
      </rPr>
      <t xml:space="preserve">- At this point, your disk is created and encrypted. Next, decrypt it and map it to a label for easier referencing. Here, we’re labeling it </t>
    </r>
    <r>
      <rPr>
        <b/>
        <sz val="11"/>
        <color rgb="FF000000"/>
        <rFont val="Calibri"/>
      </rPr>
      <t>name-of-volume</t>
    </r>
    <r>
      <rPr>
        <sz val="11"/>
        <color rgb="FF000000"/>
        <rFont val="Calibri"/>
      </rPr>
      <t>, but you can label it with anything you like.</t>
    </r>
    <r>
      <rPr>
        <sz val="11"/>
        <color rgb="FF000000"/>
        <rFont val="Calibri"/>
      </rPr>
      <t xml:space="preserve">
</t>
    </r>
    <r>
      <rPr>
        <sz val="11"/>
        <color rgb="FF006096"/>
        <rFont val="Roboto Condensed"/>
      </rPr>
      <t>sudo cryptsetup luksOpen /dev/disk/by-id/scsi-0DO_Volume_volume-lon1-01 name-of-volume</t>
    </r>
    <r>
      <rPr>
        <sz val="11"/>
        <color rgb="FF006096"/>
        <rFont val="Roboto Condensed"/>
      </rPr>
      <t xml:space="preserve">
</t>
    </r>
    <r>
      <rPr>
        <sz val="11"/>
        <color rgb="FF000000"/>
        <rFont val="Calibri"/>
      </rPr>
      <t xml:space="preserve">
</t>
    </r>
    <r>
      <rPr>
        <sz val="11"/>
        <color rgb="FF000000"/>
        <rFont val="Calibri"/>
      </rPr>
      <t xml:space="preserve">You’ll be prompted for the passphrase. Once you enter it, the Volume will now be mapped to </t>
    </r>
    <r>
      <rPr>
        <b/>
        <sz val="11"/>
        <color rgb="FF000000"/>
        <rFont val="Calibri"/>
      </rPr>
      <t>/dev/mapper/name-of-volume</t>
    </r>
    <r>
      <rPr>
        <sz val="11"/>
        <color rgb="FF000000"/>
        <rFont val="Calibri"/>
      </rPr>
      <t>.</t>
    </r>
    <r>
      <rPr>
        <sz val="11"/>
        <color rgb="FF000000"/>
        <rFont val="Calibri"/>
      </rPr>
      <t xml:space="preserve">
</t>
    </r>
    <r>
      <rPr>
        <sz val="11"/>
        <color rgb="FF000000"/>
        <rFont val="Calibri"/>
      </rPr>
      <t>- To make sure everything worked, verify the details of the encrypted disk.</t>
    </r>
    <r>
      <rPr>
        <sz val="11"/>
        <color rgb="FF000000"/>
        <rFont val="Calibri"/>
      </rPr>
      <t xml:space="preserve">
</t>
    </r>
    <r>
      <rPr>
        <sz val="11"/>
        <color rgb="FF006096"/>
        <rFont val="Roboto Condensed"/>
      </rPr>
      <t>cryptsetup status name-of-volume</t>
    </r>
    <r>
      <rPr>
        <sz val="11"/>
        <color rgb="FF006096"/>
        <rFont val="Roboto Condensed"/>
      </rPr>
      <t xml:space="preserve">
</t>
    </r>
    <r>
      <rPr>
        <sz val="11"/>
        <color rgb="FF000000"/>
        <rFont val="Calibri"/>
      </rPr>
      <t xml:space="preserve">
</t>
    </r>
    <r>
      <rPr>
        <sz val="11"/>
        <color rgb="FF000000"/>
        <rFont val="Calibri"/>
      </rPr>
      <t>You’ll see output like this indicating the Volume label and type:</t>
    </r>
    <r>
      <rPr>
        <sz val="11"/>
        <color rgb="FF000000"/>
        <rFont val="Calibri"/>
      </rPr>
      <t xml:space="preserve">
</t>
    </r>
    <r>
      <rPr>
        <sz val="11"/>
        <color rgb="FF006096"/>
        <rFont val="Roboto Condensed"/>
      </rPr>
      <t>/dev/mapper/name-of-volume is active.</t>
    </r>
    <r>
      <rPr>
        <sz val="11"/>
        <color rgb="FF006096"/>
        <rFont val="Roboto Condensed"/>
      </rPr>
      <t xml:space="preserve">
</t>
    </r>
    <r>
      <rPr>
        <sz val="11"/>
        <color rgb="FF006096"/>
        <rFont val="Roboto Condensed"/>
      </rPr>
      <t xml:space="preserve">  type:    LUKS1</t>
    </r>
    <r>
      <rPr>
        <sz val="11"/>
        <color rgb="FF006096"/>
        <rFont val="Roboto Condensed"/>
      </rPr>
      <t xml:space="preserve">
</t>
    </r>
    <r>
      <rPr>
        <sz val="11"/>
        <color rgb="FF006096"/>
        <rFont val="Roboto Condensed"/>
      </rPr>
      <t xml:space="preserve">  cipher:  aes-xts-plain64</t>
    </r>
    <r>
      <rPr>
        <sz val="11"/>
        <color rgb="FF006096"/>
        <rFont val="Roboto Condensed"/>
      </rPr>
      <t xml:space="preserve">
</t>
    </r>
    <r>
      <rPr>
        <sz val="11"/>
        <color rgb="FF006096"/>
        <rFont val="Roboto Condensed"/>
      </rPr>
      <t xml:space="preserve">  keysize: 256 bits</t>
    </r>
    <r>
      <rPr>
        <sz val="11"/>
        <color rgb="FF006096"/>
        <rFont val="Roboto Condensed"/>
      </rPr>
      <t xml:space="preserve">
</t>
    </r>
    <r>
      <rPr>
        <sz val="11"/>
        <color rgb="FF006096"/>
        <rFont val="Roboto Condensed"/>
      </rPr>
      <t xml:space="preserve">  device:  /dev/sda</t>
    </r>
    <r>
      <rPr>
        <sz val="11"/>
        <color rgb="FF006096"/>
        <rFont val="Roboto Condensed"/>
      </rPr>
      <t xml:space="preserve">
</t>
    </r>
    <r>
      <rPr>
        <sz val="11"/>
        <color rgb="FF006096"/>
        <rFont val="Roboto Condensed"/>
      </rPr>
      <t xml:space="preserve">  offset:  4096 sectors</t>
    </r>
    <r>
      <rPr>
        <sz val="11"/>
        <color rgb="FF006096"/>
        <rFont val="Roboto Condensed"/>
      </rPr>
      <t xml:space="preserve">
</t>
    </r>
    <r>
      <rPr>
        <sz val="11"/>
        <color rgb="FF006096"/>
        <rFont val="Roboto Condensed"/>
      </rPr>
      <t xml:space="preserve">  size:    209711104 sectors</t>
    </r>
    <r>
      <rPr>
        <sz val="11"/>
        <color rgb="FF006096"/>
        <rFont val="Roboto Condensed"/>
      </rPr>
      <t xml:space="preserve">
</t>
    </r>
    <r>
      <rPr>
        <sz val="11"/>
        <color rgb="FF006096"/>
        <rFont val="Roboto Condensed"/>
      </rPr>
      <t xml:space="preserve">  mode:    read/write</t>
    </r>
    <r>
      <rPr>
        <sz val="11"/>
        <color rgb="FF006096"/>
        <rFont val="Roboto Condensed"/>
      </rPr>
      <t xml:space="preserve">
</t>
    </r>
    <r>
      <rPr>
        <sz val="11"/>
        <color rgb="FF000000"/>
        <rFont val="Calibri"/>
      </rPr>
      <t xml:space="preserve">
</t>
    </r>
    <r>
      <rPr>
        <sz val="11"/>
        <color rgb="FF000000"/>
        <rFont val="Calibri"/>
      </rPr>
      <t>At this point, you have a passphrase-protected encrypted disk. The next step is to create a file system on that disk so the operating system can use it to store files.</t>
    </r>
    <r>
      <rPr>
        <sz val="11"/>
        <color rgb="FF000000"/>
        <rFont val="Calibri"/>
      </rPr>
      <t xml:space="preserve">
</t>
    </r>
    <r>
      <rPr>
        <sz val="11"/>
        <color rgb="FF000000"/>
        <rFont val="Calibri"/>
      </rPr>
      <t>Creating and Mounting the File System</t>
    </r>
    <r>
      <rPr>
        <sz val="11"/>
        <color rgb="FF000000"/>
        <rFont val="Calibri"/>
      </rPr>
      <t xml:space="preserve">
</t>
    </r>
    <r>
      <rPr>
        <sz val="11"/>
        <color rgb="FF000000"/>
        <rFont val="Calibri"/>
      </rPr>
      <t>- Look at the current available disk space on the Droplet.</t>
    </r>
    <r>
      <rPr>
        <sz val="11"/>
        <color rgb="FF000000"/>
        <rFont val="Calibri"/>
      </rPr>
      <t xml:space="preserve">
</t>
    </r>
    <r>
      <rPr>
        <sz val="11"/>
        <color rgb="FF006096"/>
        <rFont val="Roboto Condensed"/>
      </rPr>
      <t>df -h</t>
    </r>
    <r>
      <rPr>
        <sz val="11"/>
        <color rgb="FF006096"/>
        <rFont val="Roboto Condensed"/>
      </rPr>
      <t xml:space="preserve">
</t>
    </r>
    <r>
      <rPr>
        <sz val="11"/>
        <color rgb="FF000000"/>
        <rFont val="Calibri"/>
      </rPr>
      <t xml:space="preserve">
</t>
    </r>
    <r>
      <rPr>
        <sz val="11"/>
        <color rgb="FF000000"/>
        <rFont val="Calibri"/>
      </rPr>
      <t>You’ll see output similar to this, depending on your Droplet configuration:</t>
    </r>
    <r>
      <rPr>
        <sz val="11"/>
        <color rgb="FF000000"/>
        <rFont val="Calibri"/>
      </rPr>
      <t xml:space="preserve">
</t>
    </r>
    <r>
      <rPr>
        <sz val="11"/>
        <color rgb="FF006096"/>
        <rFont val="Roboto Condensed"/>
      </rPr>
      <t>Filesystem      Size  Used Avail Use% Mounted on</t>
    </r>
    <r>
      <rPr>
        <sz val="11"/>
        <color rgb="FF006096"/>
        <rFont val="Roboto Condensed"/>
      </rPr>
      <t xml:space="preserve">
</t>
    </r>
    <r>
      <rPr>
        <sz val="11"/>
        <color rgb="FF006096"/>
        <rFont val="Roboto Condensed"/>
      </rPr>
      <t>udev            2.0G     0  2.0G   0% /dev</t>
    </r>
    <r>
      <rPr>
        <sz val="11"/>
        <color rgb="FF006096"/>
        <rFont val="Roboto Condensed"/>
      </rPr>
      <t xml:space="preserve">
</t>
    </r>
    <r>
      <rPr>
        <sz val="11"/>
        <color rgb="FF006096"/>
        <rFont val="Roboto Condensed"/>
      </rPr>
      <t>tmpfs           396M  5.6M  390M   2% /run</t>
    </r>
    <r>
      <rPr>
        <sz val="11"/>
        <color rgb="FF006096"/>
        <rFont val="Roboto Condensed"/>
      </rPr>
      <t xml:space="preserve">
</t>
    </r>
    <r>
      <rPr>
        <sz val="11"/>
        <color rgb="FF006096"/>
        <rFont val="Roboto Condensed"/>
      </rPr>
      <t>/dev/vda1        78G  877M   77G   2% /</t>
    </r>
    <r>
      <rPr>
        <sz val="11"/>
        <color rgb="FF006096"/>
        <rFont val="Roboto Condensed"/>
      </rPr>
      <t xml:space="preserve">
</t>
    </r>
    <r>
      <rPr>
        <sz val="11"/>
        <color rgb="FF006096"/>
        <rFont val="Roboto Condensed"/>
      </rPr>
      <t>tmpfs           2.0G     0  2.0G   0% /dev/shm</t>
    </r>
    <r>
      <rPr>
        <sz val="11"/>
        <color rgb="FF006096"/>
        <rFont val="Roboto Condensed"/>
      </rPr>
      <t xml:space="preserve">
</t>
    </r>
    <r>
      <rPr>
        <sz val="11"/>
        <color rgb="FF006096"/>
        <rFont val="Roboto Condensed"/>
      </rPr>
      <t>tmpfs           5.0M     0  5.0M   0% /run/lock</t>
    </r>
    <r>
      <rPr>
        <sz val="11"/>
        <color rgb="FF006096"/>
        <rFont val="Roboto Condensed"/>
      </rPr>
      <t xml:space="preserve">
</t>
    </r>
    <r>
      <rPr>
        <sz val="11"/>
        <color rgb="FF006096"/>
        <rFont val="Roboto Condensed"/>
      </rPr>
      <t>tmpfs           2.0G     0  2.0G   0% /sys/fs/cgroup</t>
    </r>
    <r>
      <rPr>
        <sz val="11"/>
        <color rgb="FF006096"/>
        <rFont val="Roboto Condensed"/>
      </rPr>
      <t xml:space="preserve">
</t>
    </r>
    <r>
      <rPr>
        <sz val="11"/>
        <color rgb="FF006096"/>
        <rFont val="Roboto Condensed"/>
      </rPr>
      <t>/dev/vda15      105M  3.4M  101M   4% /boot/efi</t>
    </r>
    <r>
      <rPr>
        <sz val="11"/>
        <color rgb="FF006096"/>
        <rFont val="Roboto Condensed"/>
      </rPr>
      <t xml:space="preserve">
</t>
    </r>
    <r>
      <rPr>
        <sz val="11"/>
        <color rgb="FF006096"/>
        <rFont val="Roboto Condensed"/>
      </rPr>
      <t>tmpfs           396M     0  396M   0% /run/user/1000</t>
    </r>
    <r>
      <rPr>
        <sz val="11"/>
        <color rgb="FF006096"/>
        <rFont val="Roboto Condensed"/>
      </rPr>
      <t xml:space="preserve">
</t>
    </r>
    <r>
      <rPr>
        <sz val="11"/>
        <color rgb="FF000000"/>
        <rFont val="Calibri"/>
      </rPr>
      <t xml:space="preserve">
</t>
    </r>
    <r>
      <rPr>
        <sz val="11"/>
        <color rgb="FF000000"/>
        <rFont val="Calibri"/>
      </rPr>
      <t xml:space="preserve">At this point, </t>
    </r>
    <r>
      <rPr>
        <b/>
        <sz val="11"/>
        <color rgb="FF000000"/>
        <rFont val="Calibri"/>
      </rPr>
      <t>/dev/mapper/name-of-volume</t>
    </r>
    <r>
      <rPr>
        <sz val="11"/>
        <color rgb="FF000000"/>
        <rFont val="Calibri"/>
      </rPr>
      <t xml:space="preserve"> doesn’t show up on this list because the Volume isn’t yet accessible to the Droplet. To make it accessible, you need to create and mount the file system.</t>
    </r>
    <r>
      <rPr>
        <sz val="11"/>
        <color rgb="FF000000"/>
        <rFont val="Calibri"/>
      </rPr>
      <t xml:space="preserve">
</t>
    </r>
    <r>
      <rPr>
        <sz val="11"/>
        <color rgb="FF000000"/>
        <rFont val="Calibri"/>
      </rPr>
      <t xml:space="preserve">- Use the </t>
    </r>
    <r>
      <rPr>
        <b/>
        <sz val="11"/>
        <color rgb="FF000000"/>
        <rFont val="Calibri"/>
      </rPr>
      <t>mkfs.xfs</t>
    </r>
    <r>
      <rPr>
        <sz val="11"/>
        <color rgb="FF000000"/>
        <rFont val="Calibri"/>
      </rPr>
      <t xml:space="preserve"> utility (make file system) to create an XFS </t>
    </r>
    <r>
      <rPr>
        <sz val="11"/>
        <color rgb="FF0000FF"/>
        <rFont val="Calibri"/>
      </rPr>
      <t>(https://en.wikipedia.org/wiki/XFS)</t>
    </r>
    <r>
      <rPr>
        <sz val="11"/>
        <color rgb="FF000000"/>
        <rFont val="Calibri"/>
      </rPr>
      <t xml:space="preserve"> file system on the volume.</t>
    </r>
    <r>
      <rPr>
        <sz val="11"/>
        <color rgb="FF000000"/>
        <rFont val="Calibri"/>
      </rPr>
      <t xml:space="preserve">
</t>
    </r>
    <r>
      <rPr>
        <sz val="11"/>
        <color rgb="FF006096"/>
        <rFont val="Roboto Condensed"/>
      </rPr>
      <t>sudo mkfs.xfs /dev/mapper/name-of-volume</t>
    </r>
    <r>
      <rPr>
        <sz val="11"/>
        <color rgb="FF006096"/>
        <rFont val="Roboto Condensed"/>
      </rPr>
      <t xml:space="preserve">
</t>
    </r>
    <r>
      <rPr>
        <sz val="11"/>
        <color rgb="FF000000"/>
        <rFont val="Calibri"/>
      </rPr>
      <t xml:space="preserve">
</t>
    </r>
    <r>
      <rPr>
        <sz val="11"/>
        <color rgb="FF000000"/>
        <rFont val="Calibri"/>
      </rPr>
      <t xml:space="preserve">Once the file system is created, you can mount </t>
    </r>
    <r>
      <rPr>
        <sz val="11"/>
        <color rgb="FF0000FF"/>
        <rFont val="Calibri"/>
      </rPr>
      <t>(https://www.digitalocean.com/community/tutorials/how-to-partition-and-format-digitalocean-block-storage-volumes-in-linux#mounting-the-filesystems)</t>
    </r>
    <r>
      <rPr>
        <sz val="11"/>
        <color rgb="FF000000"/>
        <rFont val="Calibri"/>
      </rPr>
      <t xml:space="preserve"> it, which means making it available to the operating system on your Droplet.</t>
    </r>
    <r>
      <rPr>
        <sz val="11"/>
        <color rgb="FF000000"/>
        <rFont val="Calibri"/>
      </rPr>
      <t xml:space="preserve">
</t>
    </r>
    <r>
      <rPr>
        <sz val="11"/>
        <color rgb="FF000000"/>
        <rFont val="Calibri"/>
      </rPr>
      <t xml:space="preserve">- Create a </t>
    </r>
    <r>
      <rPr>
        <i/>
        <sz val="11"/>
        <color rgb="FF000000"/>
        <rFont val="Calibri"/>
      </rPr>
      <t>mount point</t>
    </r>
    <r>
      <rPr>
        <sz val="11"/>
        <color rgb="FF000000"/>
        <rFont val="Calibri"/>
      </rPr>
      <t xml:space="preserve">, which is where the file system will be attached. A good recommendation for a mount point is an empty directory in the </t>
    </r>
    <r>
      <rPr>
        <b/>
        <sz val="11"/>
        <color rgb="FF000000"/>
        <rFont val="Calibri"/>
      </rPr>
      <t>/mnt</t>
    </r>
    <r>
      <rPr>
        <sz val="11"/>
        <color rgb="FF000000"/>
        <rFont val="Calibri"/>
      </rPr>
      <t xml:space="preserve"> directory, so we’ll use </t>
    </r>
    <r>
      <rPr>
        <b/>
        <sz val="11"/>
        <color rgb="FF000000"/>
        <rFont val="Calibri"/>
      </rPr>
      <t>/mnt/secure</t>
    </r>
    <r>
      <rPr>
        <sz val="11"/>
        <color rgb="FF000000"/>
        <rFont val="Calibri"/>
      </rPr>
      <t>.</t>
    </r>
    <r>
      <rPr>
        <sz val="11"/>
        <color rgb="FF000000"/>
        <rFont val="Calibri"/>
      </rPr>
      <t xml:space="preserve">
</t>
    </r>
    <r>
      <rPr>
        <sz val="11"/>
        <color rgb="FF006096"/>
        <rFont val="Roboto Condensed"/>
      </rPr>
      <t>sudo mkdir /mnt/secure</t>
    </r>
    <r>
      <rPr>
        <sz val="11"/>
        <color rgb="FF006096"/>
        <rFont val="Roboto Condensed"/>
      </rPr>
      <t xml:space="preserve">
</t>
    </r>
    <r>
      <rPr>
        <sz val="11"/>
        <color rgb="FF000000"/>
        <rFont val="Calibri"/>
      </rPr>
      <t xml:space="preserve">
</t>
    </r>
    <r>
      <rPr>
        <sz val="11"/>
        <color rgb="FF000000"/>
        <rFont val="Calibri"/>
      </rPr>
      <t>- Mount the file system.</t>
    </r>
    <r>
      <rPr>
        <sz val="11"/>
        <color rgb="FF000000"/>
        <rFont val="Calibri"/>
      </rPr>
      <t xml:space="preserve">
</t>
    </r>
    <r>
      <rPr>
        <sz val="11"/>
        <color rgb="FF006096"/>
        <rFont val="Roboto Condensed"/>
      </rPr>
      <t>sudo mount /dev/mapper/name-of-volume /mnt/secure</t>
    </r>
    <r>
      <rPr>
        <sz val="11"/>
        <color rgb="FF006096"/>
        <rFont val="Roboto Condensed"/>
      </rPr>
      <t xml:space="preserve">
</t>
    </r>
    <r>
      <rPr>
        <sz val="11"/>
        <color rgb="FF000000"/>
        <rFont val="Calibri"/>
      </rPr>
      <t xml:space="preserve">
</t>
    </r>
    <r>
      <rPr>
        <sz val="11"/>
        <color rgb="FF000000"/>
        <rFont val="Calibri"/>
      </rPr>
      <t>- To make sure it worked, check the available disk space on your Droplet again:</t>
    </r>
    <r>
      <rPr>
        <sz val="11"/>
        <color rgb="FF000000"/>
        <rFont val="Calibri"/>
      </rPr>
      <t xml:space="preserve">
</t>
    </r>
    <r>
      <rPr>
        <sz val="11"/>
        <color rgb="FF006096"/>
        <rFont val="Roboto Condensed"/>
      </rPr>
      <t>df -h</t>
    </r>
    <r>
      <rPr>
        <sz val="11"/>
        <color rgb="FF006096"/>
        <rFont val="Roboto Condensed"/>
      </rPr>
      <t xml:space="preserve">
</t>
    </r>
    <r>
      <rPr>
        <sz val="11"/>
        <color rgb="FF000000"/>
        <rFont val="Calibri"/>
      </rPr>
      <t xml:space="preserve">
</t>
    </r>
    <r>
      <rPr>
        <sz val="11"/>
        <color rgb="FF000000"/>
        <rFont val="Calibri"/>
      </rPr>
      <t>- You’ll now see /dev/mapper/name-of-volume listed.</t>
    </r>
    <r>
      <rPr>
        <sz val="11"/>
        <color rgb="FF000000"/>
        <rFont val="Calibri"/>
      </rPr>
      <t xml:space="preserve">
</t>
    </r>
    <r>
      <rPr>
        <sz val="11"/>
        <color rgb="FF006096"/>
        <rFont val="Roboto Condensed"/>
      </rPr>
      <t>Output</t>
    </r>
    <r>
      <rPr>
        <sz val="11"/>
        <color rgb="FF006096"/>
        <rFont val="Roboto Condensed"/>
      </rPr>
      <t xml:space="preserve">
</t>
    </r>
    <r>
      <rPr>
        <sz val="11"/>
        <color rgb="FF006096"/>
        <rFont val="Roboto Condensed"/>
      </rPr>
      <t>Filesystem                 Size  Used Avail Use% Mounted on</t>
    </r>
    <r>
      <rPr>
        <sz val="11"/>
        <color rgb="FF006096"/>
        <rFont val="Roboto Condensed"/>
      </rPr>
      <t xml:space="preserve">
</t>
    </r>
    <r>
      <rPr>
        <sz val="11"/>
        <color rgb="FF006096"/>
        <rFont val="Roboto Condensed"/>
      </rPr>
      <t>udev                       2.0G     0  2.0G   0% /dev</t>
    </r>
    <r>
      <rPr>
        <sz val="11"/>
        <color rgb="FF006096"/>
        <rFont val="Roboto Condensed"/>
      </rPr>
      <t xml:space="preserve">
</t>
    </r>
    <r>
      <rPr>
        <sz val="11"/>
        <color rgb="FF006096"/>
        <rFont val="Roboto Condensed"/>
      </rPr>
      <t>tmpfs                      396M  5.6M  390M   2% /run</t>
    </r>
    <r>
      <rPr>
        <sz val="11"/>
        <color rgb="FF006096"/>
        <rFont val="Roboto Condensed"/>
      </rPr>
      <t xml:space="preserve">
</t>
    </r>
    <r>
      <rPr>
        <sz val="11"/>
        <color rgb="FF006096"/>
        <rFont val="Roboto Condensed"/>
      </rPr>
      <t>/dev/vda1                   78G  877M   77G   2% /</t>
    </r>
    <r>
      <rPr>
        <sz val="11"/>
        <color rgb="FF006096"/>
        <rFont val="Roboto Condensed"/>
      </rPr>
      <t xml:space="preserve">
</t>
    </r>
    <r>
      <rPr>
        <sz val="11"/>
        <color rgb="FF006096"/>
        <rFont val="Roboto Condensed"/>
      </rPr>
      <t>tmpfs                      2.0G     0  2.0G   0% /dev/shm</t>
    </r>
    <r>
      <rPr>
        <sz val="11"/>
        <color rgb="FF006096"/>
        <rFont val="Roboto Condensed"/>
      </rPr>
      <t xml:space="preserve">
</t>
    </r>
    <r>
      <rPr>
        <sz val="11"/>
        <color rgb="FF006096"/>
        <rFont val="Roboto Condensed"/>
      </rPr>
      <t>tmpfs                      5.0M     0  5.0M   0% /run/lock</t>
    </r>
    <r>
      <rPr>
        <sz val="11"/>
        <color rgb="FF006096"/>
        <rFont val="Roboto Condensed"/>
      </rPr>
      <t xml:space="preserve">
</t>
    </r>
    <r>
      <rPr>
        <sz val="11"/>
        <color rgb="FF006096"/>
        <rFont val="Roboto Condensed"/>
      </rPr>
      <t>tmpfs                      2.0G     0  2.0G   0% /sys/fs/cgroup</t>
    </r>
    <r>
      <rPr>
        <sz val="11"/>
        <color rgb="FF006096"/>
        <rFont val="Roboto Condensed"/>
      </rPr>
      <t xml:space="preserve">
</t>
    </r>
    <r>
      <rPr>
        <sz val="11"/>
        <color rgb="FF006096"/>
        <rFont val="Roboto Condensed"/>
      </rPr>
      <t>/dev/vda15                 105M  3.4M  101M   4% /boot/efi</t>
    </r>
    <r>
      <rPr>
        <sz val="11"/>
        <color rgb="FF006096"/>
        <rFont val="Roboto Condensed"/>
      </rPr>
      <t xml:space="preserve">
</t>
    </r>
    <r>
      <rPr>
        <sz val="11"/>
        <color rgb="FF006096"/>
        <rFont val="Roboto Condensed"/>
      </rPr>
      <t>tmpfs                      396M     0  396M   0% /run/user/1000</t>
    </r>
    <r>
      <rPr>
        <sz val="11"/>
        <color rgb="FF006096"/>
        <rFont val="Roboto Condensed"/>
      </rPr>
      <t xml:space="preserve">
</t>
    </r>
    <r>
      <rPr>
        <sz val="11"/>
        <color rgb="FF006096"/>
        <rFont val="Roboto Condensed"/>
      </rPr>
      <t>/dev/mapper/name-of-volume  100G   33M  100G   1% /mnt/secure</t>
    </r>
    <r>
      <rPr>
        <sz val="11"/>
        <color rgb="FF006096"/>
        <rFont val="Roboto Condensed"/>
      </rPr>
      <t xml:space="preserve">
</t>
    </r>
    <r>
      <rPr>
        <sz val="11"/>
        <color rgb="FF000000"/>
        <rFont val="Calibri"/>
      </rPr>
      <t xml:space="preserve">
</t>
    </r>
    <r>
      <rPr>
        <sz val="11"/>
        <color rgb="FF000000"/>
        <rFont val="Calibri"/>
      </rPr>
      <t>This means your encrypted file system is attached and available for use.</t>
    </r>
    <r>
      <rPr>
        <sz val="11"/>
        <color rgb="FF000000"/>
        <rFont val="Calibri"/>
      </rPr>
      <t xml:space="preserve">
</t>
    </r>
    <r>
      <rPr>
        <sz val="11"/>
        <color rgb="FF000000"/>
        <rFont val="Calibri"/>
      </rPr>
      <t>When you no longer need to access the data on the Volume, you can unmount the file system and lock the encrypted disk.</t>
    </r>
    <r>
      <rPr>
        <sz val="11"/>
        <color rgb="FF000000"/>
        <rFont val="Calibri"/>
      </rPr>
      <t xml:space="preserve">
</t>
    </r>
    <r>
      <rPr>
        <sz val="11"/>
        <color rgb="FF000000"/>
        <rFont val="Calibri"/>
      </rPr>
      <t xml:space="preserve">You can verify with </t>
    </r>
    <r>
      <rPr>
        <b/>
        <sz val="11"/>
        <color rgb="FF000000"/>
        <rFont val="Calibri"/>
      </rPr>
      <t>df -h</t>
    </r>
    <r>
      <rPr>
        <sz val="11"/>
        <color rgb="FF000000"/>
        <rFont val="Calibri"/>
      </rPr>
      <t xml:space="preserve"> that the file system is no longer available. In order to make the data on the Volume accessible again, you would run through the steps to open the disk (</t>
    </r>
    <r>
      <rPr>
        <b/>
        <sz val="11"/>
        <color rgb="FF000000"/>
        <rFont val="Calibri"/>
      </rPr>
      <t>cryptsetup luksOpen ...</t>
    </r>
    <r>
      <rPr>
        <sz val="11"/>
        <color rgb="FF000000"/>
        <rFont val="Calibri"/>
      </rPr>
      <t>), create a mount point, and mount the file system.</t>
    </r>
    <r>
      <rPr>
        <sz val="11"/>
        <color rgb="FF000000"/>
        <rFont val="Calibri"/>
      </rPr>
      <t xml:space="preserve">
</t>
    </r>
    <r>
      <rPr>
        <sz val="11"/>
        <color rgb="FF000000"/>
        <rFont val="Calibri"/>
      </rPr>
      <t>To avoid going through this manual process every time you want use the Volume, you can instead configure the file system to mount automatically when your Droplet boots.</t>
    </r>
    <r>
      <rPr>
        <sz val="11"/>
        <color rgb="FF000000"/>
        <rFont val="Calibri"/>
      </rPr>
      <t xml:space="preserve">
</t>
    </r>
    <r>
      <rPr>
        <sz val="11"/>
        <color rgb="FF000000"/>
        <rFont val="Calibri"/>
      </rPr>
      <t>Automatically Mounting the File System on Boot</t>
    </r>
    <r>
      <rPr>
        <sz val="11"/>
        <color rgb="FF000000"/>
        <rFont val="Calibri"/>
      </rPr>
      <t xml:space="preserve">
</t>
    </r>
    <r>
      <rPr>
        <sz val="11"/>
        <color rgb="FF000000"/>
        <rFont val="Calibri"/>
      </rPr>
      <t>The encrypted disk can have up to 8 passphrases. In this final step, we’ll create a key and add it as a passphrase, then use that key to configure the Volume to be decrypted and mounted as the Droplet is booting.</t>
    </r>
    <r>
      <rPr>
        <sz val="11"/>
        <color rgb="FF000000"/>
        <rFont val="Calibri"/>
      </rPr>
      <t xml:space="preserve">
</t>
    </r>
    <r>
      <rPr>
        <sz val="11"/>
        <color rgb="FF000000"/>
        <rFont val="Calibri"/>
      </rPr>
      <t xml:space="preserve">- Create a key file at </t>
    </r>
    <r>
      <rPr>
        <b/>
        <sz val="11"/>
        <color rgb="FF000000"/>
        <rFont val="Calibri"/>
      </rPr>
      <t>/root/.secure_key</t>
    </r>
    <r>
      <rPr>
        <sz val="11"/>
        <color rgb="FF000000"/>
        <rFont val="Calibri"/>
      </rPr>
      <t>. This command will make a 4 KB file with random contents:</t>
    </r>
    <r>
      <rPr>
        <sz val="11"/>
        <color rgb="FF000000"/>
        <rFont val="Calibri"/>
      </rPr>
      <t xml:space="preserve">
</t>
    </r>
    <r>
      <rPr>
        <sz val="11"/>
        <color rgb="FF006096"/>
        <rFont val="Roboto Condensed"/>
      </rPr>
      <t>sudo dd if=/dev/urandom of=/root/.secure-key  bs=1024 count=4</t>
    </r>
    <r>
      <rPr>
        <sz val="11"/>
        <color rgb="FF006096"/>
        <rFont val="Roboto Condensed"/>
      </rPr>
      <t xml:space="preserve">
</t>
    </r>
    <r>
      <rPr>
        <sz val="11"/>
        <color rgb="FF000000"/>
        <rFont val="Calibri"/>
      </rPr>
      <t xml:space="preserve">
</t>
    </r>
    <r>
      <rPr>
        <sz val="11"/>
        <color rgb="FF000000"/>
        <rFont val="Calibri"/>
      </rPr>
      <t>- Adjust the permissions of this key file so it’s only readable by the root user.</t>
    </r>
    <r>
      <rPr>
        <sz val="11"/>
        <color rgb="FF000000"/>
        <rFont val="Calibri"/>
      </rPr>
      <t xml:space="preserve">
</t>
    </r>
    <r>
      <rPr>
        <sz val="11"/>
        <color rgb="FF006096"/>
        <rFont val="Roboto Condensed"/>
      </rPr>
      <t>sudo chmod 0400 /root/.secure-key</t>
    </r>
    <r>
      <rPr>
        <sz val="11"/>
        <color rgb="FF006096"/>
        <rFont val="Roboto Condensed"/>
      </rPr>
      <t xml:space="preserve">
</t>
    </r>
    <r>
      <rPr>
        <sz val="11"/>
        <color rgb="FF000000"/>
        <rFont val="Calibri"/>
      </rPr>
      <t xml:space="preserve">
</t>
    </r>
    <r>
      <rPr>
        <sz val="11"/>
        <color rgb="FF000000"/>
        <rFont val="Calibri"/>
      </rPr>
      <t>- Add the key as a passphrase for the encrypted disk.</t>
    </r>
    <r>
      <rPr>
        <sz val="11"/>
        <color rgb="FF000000"/>
        <rFont val="Calibri"/>
      </rPr>
      <t xml:space="preserve">
</t>
    </r>
    <r>
      <rPr>
        <sz val="11"/>
        <color rgb="FF006096"/>
        <rFont val="Roboto Condensed"/>
      </rPr>
      <t>cryptsetup luksAddKey /dev/disk/by-id/scsi-0DO_Volume_volume-lon1-01 /root/.secure-key</t>
    </r>
    <r>
      <rPr>
        <sz val="11"/>
        <color rgb="FF006096"/>
        <rFont val="Roboto Condensed"/>
      </rPr>
      <t xml:space="preserve">
</t>
    </r>
    <r>
      <rPr>
        <sz val="11"/>
        <color rgb="FF000000"/>
        <rFont val="Calibri"/>
      </rPr>
      <t xml:space="preserve">
</t>
    </r>
    <r>
      <rPr>
        <sz val="11"/>
        <color rgb="FF000000"/>
        <rFont val="Calibri"/>
      </rPr>
      <t>You’ll be prompted for a passphrase. You can enter the one you set when you first created the encrypted disk.</t>
    </r>
    <r>
      <rPr>
        <sz val="11"/>
        <color rgb="FF000000"/>
        <rFont val="Calibri"/>
      </rPr>
      <t xml:space="preserve">
</t>
    </r>
    <r>
      <rPr>
        <sz val="11"/>
        <color rgb="FF000000"/>
        <rFont val="Calibri"/>
      </rPr>
      <t xml:space="preserve">- </t>
    </r>
    <r>
      <rPr>
        <b/>
        <sz val="11"/>
        <color rgb="FF000000"/>
        <rFont val="Calibri"/>
      </rPr>
      <t>/etc/crypttab</t>
    </r>
    <r>
      <rPr>
        <sz val="11"/>
        <color rgb="FF000000"/>
        <rFont val="Calibri"/>
      </rPr>
      <t xml:space="preserve"> is a configuration file that defines encrypted disks to set up when the system starts. Open this file with </t>
    </r>
    <r>
      <rPr>
        <b/>
        <sz val="11"/>
        <color rgb="FF000000"/>
        <rFont val="Calibri"/>
      </rPr>
      <t>nano</t>
    </r>
    <r>
      <rPr>
        <sz val="11"/>
        <color rgb="FF000000"/>
        <rFont val="Calibri"/>
      </rPr>
      <t xml:space="preserve"> or your favorite text editor.</t>
    </r>
    <r>
      <rPr>
        <sz val="11"/>
        <color rgb="FF000000"/>
        <rFont val="Calibri"/>
      </rPr>
      <t xml:space="preserve">
</t>
    </r>
    <r>
      <rPr>
        <sz val="11"/>
        <color rgb="FF006096"/>
        <rFont val="Roboto Condensed"/>
      </rPr>
      <t>sudo nano /etc/crypttab</t>
    </r>
    <r>
      <rPr>
        <sz val="11"/>
        <color rgb="FF006096"/>
        <rFont val="Roboto Condensed"/>
      </rPr>
      <t xml:space="preserve">
</t>
    </r>
    <r>
      <rPr>
        <sz val="11"/>
        <color rgb="FF000000"/>
        <rFont val="Calibri"/>
      </rPr>
      <t xml:space="preserve">
</t>
    </r>
    <r>
      <rPr>
        <sz val="11"/>
        <color rgb="FF000000"/>
        <rFont val="Calibri"/>
      </rPr>
      <t>- Add the following line to the bottom of the file to map the Volume at boot:</t>
    </r>
    <r>
      <rPr>
        <sz val="11"/>
        <color rgb="FF000000"/>
        <rFont val="Calibri"/>
      </rPr>
      <t xml:space="preserve">
</t>
    </r>
    <r>
      <rPr>
        <sz val="11"/>
        <color rgb="FF006096"/>
        <rFont val="Roboto Condensed"/>
      </rPr>
      <t>name-of-volume /dev/disk/by-id/scsi-0DO_Volume_volume-lon1-01 /root/.secure-key  luks</t>
    </r>
    <r>
      <rPr>
        <sz val="11"/>
        <color rgb="FF006096"/>
        <rFont val="Roboto Condensed"/>
      </rPr>
      <t xml:space="preserve">
</t>
    </r>
    <r>
      <rPr>
        <sz val="11"/>
        <color rgb="FF000000"/>
        <rFont val="Calibri"/>
      </rPr>
      <t xml:space="preserve">
</t>
    </r>
    <r>
      <rPr>
        <sz val="11"/>
        <color rgb="FF000000"/>
        <rFont val="Calibri"/>
      </rPr>
      <t xml:space="preserve">The format of the lines in </t>
    </r>
    <r>
      <rPr>
        <b/>
        <sz val="11"/>
        <color rgb="FF000000"/>
        <rFont val="Calibri"/>
      </rPr>
      <t>/etc/crypttab</t>
    </r>
    <r>
      <rPr>
        <sz val="11"/>
        <color rgb="FF000000"/>
        <rFont val="Calibri"/>
      </rPr>
      <t xml:space="preserve"> is </t>
    </r>
    <r>
      <rPr>
        <b/>
        <sz val="11"/>
        <color rgb="FF000000"/>
        <rFont val="Calibri"/>
      </rPr>
      <t>device_name device_path key_path options</t>
    </r>
    <r>
      <rPr>
        <sz val="11"/>
        <color rgb="FF000000"/>
        <rFont val="Calibri"/>
      </rPr>
      <t xml:space="preserve">. Here, the device name is </t>
    </r>
    <r>
      <rPr>
        <b/>
        <sz val="11"/>
        <color rgb="FF000000"/>
        <rFont val="Calibri"/>
      </rPr>
      <t>name-of-volume</t>
    </r>
    <r>
      <rPr>
        <sz val="11"/>
        <color rgb="FF000000"/>
        <rFont val="Calibri"/>
      </rPr>
      <t xml:space="preserve"> (or the name you chose instead), the path is </t>
    </r>
    <r>
      <rPr>
        <b/>
        <sz val="11"/>
        <color rgb="FF000000"/>
        <rFont val="Calibri"/>
      </rPr>
      <t>/dev/disk/by-id/...</t>
    </r>
    <r>
      <rPr>
        <sz val="11"/>
        <color rgb="FF000000"/>
        <rFont val="Calibri"/>
      </rPr>
      <t xml:space="preserve">, the key file is what we just created at </t>
    </r>
    <r>
      <rPr>
        <b/>
        <sz val="11"/>
        <color rgb="FF000000"/>
        <rFont val="Calibri"/>
      </rPr>
      <t>/root/.secure_key</t>
    </r>
    <r>
      <rPr>
        <sz val="11"/>
        <color rgb="FF000000"/>
        <rFont val="Calibri"/>
      </rPr>
      <t xml:space="preserve">, and the options specify </t>
    </r>
    <r>
      <rPr>
        <b/>
        <sz val="11"/>
        <color rgb="FF000000"/>
        <rFont val="Calibri"/>
      </rPr>
      <t>luks</t>
    </r>
    <r>
      <rPr>
        <sz val="11"/>
        <color rgb="FF000000"/>
        <rFont val="Calibri"/>
      </rPr>
      <t xml:space="preserve"> encryption.</t>
    </r>
    <r>
      <rPr>
        <sz val="11"/>
        <color rgb="FF000000"/>
        <rFont val="Calibri"/>
      </rPr>
      <t xml:space="preserve">
</t>
    </r>
    <r>
      <rPr>
        <sz val="11"/>
        <color rgb="FF000000"/>
        <rFont val="Calibri"/>
      </rPr>
      <t>-  Save and close the file.</t>
    </r>
    <r>
      <rPr>
        <sz val="11"/>
        <color rgb="FF000000"/>
        <rFont val="Calibri"/>
      </rPr>
      <t xml:space="preserve">
</t>
    </r>
    <r>
      <rPr>
        <sz val="11"/>
        <color rgb="FF000000"/>
        <rFont val="Calibri"/>
      </rPr>
      <t xml:space="preserve">-  </t>
    </r>
    <r>
      <rPr>
        <b/>
        <sz val="11"/>
        <color rgb="FF000000"/>
        <rFont val="Calibri"/>
      </rPr>
      <t>/etc/fstab</t>
    </r>
    <r>
      <rPr>
        <sz val="11"/>
        <color rgb="FF000000"/>
        <rFont val="Calibri"/>
      </rPr>
      <t xml:space="preserve"> is a configuration file to automate mounting. Open this file for editing.</t>
    </r>
    <r>
      <rPr>
        <sz val="11"/>
        <color rgb="FF000000"/>
        <rFont val="Calibri"/>
      </rPr>
      <t xml:space="preserve">
</t>
    </r>
    <r>
      <rPr>
        <sz val="11"/>
        <color rgb="FF006096"/>
        <rFont val="Roboto Condensed"/>
      </rPr>
      <t>sudo nano /etc/fstab</t>
    </r>
    <r>
      <rPr>
        <sz val="11"/>
        <color rgb="FF006096"/>
        <rFont val="Roboto Condensed"/>
      </rPr>
      <t xml:space="preserve">
</t>
    </r>
    <r>
      <rPr>
        <sz val="11"/>
        <color rgb="FF000000"/>
        <rFont val="Calibri"/>
      </rPr>
      <t xml:space="preserve">
</t>
    </r>
    <r>
      <rPr>
        <sz val="11"/>
        <color rgb="FF000000"/>
        <rFont val="Calibri"/>
      </rPr>
      <t>- Add the following line to the bottom of the file to automatically mount the disk at boot:</t>
    </r>
    <r>
      <rPr>
        <sz val="11"/>
        <color rgb="FF000000"/>
        <rFont val="Calibri"/>
      </rPr>
      <t xml:space="preserve">
</t>
    </r>
    <r>
      <rPr>
        <sz val="11"/>
        <color rgb="FF006096"/>
        <rFont val="Roboto Condensed"/>
      </rPr>
      <t>/dev/mapper/name-of-volume /mnt/secure xfs  defaults,nofail 0 0</t>
    </r>
    <r>
      <rPr>
        <sz val="11"/>
        <color rgb="FF006096"/>
        <rFont val="Roboto Condensed"/>
      </rPr>
      <t xml:space="preserve">
</t>
    </r>
    <r>
      <rPr>
        <sz val="11"/>
        <color rgb="FF000000"/>
        <rFont val="Calibri"/>
      </rPr>
      <t xml:space="preserve">
</t>
    </r>
    <r>
      <rPr>
        <sz val="11"/>
        <color rgb="FF000000"/>
        <rFont val="Calibri"/>
      </rPr>
      <t xml:space="preserve">The first three arguments of the lines in </t>
    </r>
    <r>
      <rPr>
        <b/>
        <sz val="11"/>
        <color rgb="FF000000"/>
        <rFont val="Calibri"/>
      </rPr>
      <t>/etc/fstab</t>
    </r>
    <r>
      <rPr>
        <sz val="11"/>
        <color rgb="FF000000"/>
        <rFont val="Calibri"/>
      </rPr>
      <t xml:space="preserve"> are always </t>
    </r>
    <r>
      <rPr>
        <b/>
        <sz val="11"/>
        <color rgb="FF000000"/>
        <rFont val="Calibri"/>
      </rPr>
      <t>device_path mount_point file_system_type</t>
    </r>
    <r>
      <rPr>
        <sz val="11"/>
        <color rgb="FF000000"/>
        <rFont val="Calibri"/>
      </rPr>
      <t xml:space="preserve">. Here, we have the same device path and mount point as in Step 2, and we specify the XFS file system. You can read about the other fields in </t>
    </r>
    <r>
      <rPr>
        <b/>
        <sz val="11"/>
        <color rgb="FF000000"/>
        <rFont val="Calibri"/>
      </rPr>
      <t>fstab</t>
    </r>
    <r>
      <rPr>
        <sz val="11"/>
        <color rgb="FF000000"/>
        <rFont val="Calibri"/>
      </rPr>
      <t>’s man page (</t>
    </r>
    <r>
      <rPr>
        <b/>
        <sz val="11"/>
        <color rgb="FF000000"/>
        <rFont val="Calibri"/>
      </rPr>
      <t>man fstab</t>
    </r>
    <r>
      <rPr>
        <sz val="11"/>
        <color rgb="FF000000"/>
        <rFont val="Calibri"/>
      </rPr>
      <t>).</t>
    </r>
    <r>
      <rPr>
        <sz val="11"/>
        <color rgb="FF000000"/>
        <rFont val="Calibri"/>
      </rPr>
      <t xml:space="preserve">
</t>
    </r>
    <r>
      <rPr>
        <sz val="11"/>
        <color rgb="FF000000"/>
        <rFont val="Calibri"/>
      </rPr>
      <t>- Save and close the file. Your encrypted file system is now set to automatically mount when your Droplet boots. You can test this by rebooting your Droplet, but be cautious with any running services.</t>
    </r>
  </si>
  <si>
    <r>
      <rPr>
        <sz val="11"/>
        <color rgb="FF000000"/>
        <rFont val="Calibri"/>
      </rPr>
      <t>DigitalOcean Volumes are scalable, SSD-based block storage devices. Volumes allow you to create and expand your infrastructure’s storage capacity without needing to resize your Droplets.</t>
    </r>
    <r>
      <rPr>
        <sz val="11"/>
        <color rgb="FF000000"/>
        <rFont val="Calibri"/>
      </rPr>
      <t xml:space="preserve">
</t>
    </r>
    <r>
      <rPr>
        <sz val="11"/>
        <color rgb="FF000000"/>
        <rFont val="Calibri"/>
      </rPr>
      <t>Volumes are encrypted at rest, which means that the data on a Volume is not readable outside of its storage cluster. When you attach a Volume to a Droplet, the Droplet is presented with a decrypted block storage device and all data is transmitted over isolated networks.</t>
    </r>
    <r>
      <rPr>
        <sz val="11"/>
        <color rgb="FF000000"/>
        <rFont val="Calibri"/>
      </rPr>
      <t xml:space="preserve">
</t>
    </r>
    <r>
      <rPr>
        <sz val="11"/>
        <color rgb="FF000000"/>
        <rFont val="Calibri"/>
      </rPr>
      <t>For additional security, you can also create a file system in a LUKS (Linux Unified Key Setup) encrypted disk on your Volume. This means that the disk will need to be decrypted by the operating system on your Droplet in order to read any data.</t>
    </r>
  </si>
  <si>
    <r>
      <rPr>
        <sz val="11"/>
        <color rgb="FF000000"/>
        <rFont val="Calibri"/>
      </rPr>
      <t>This process is destructive to any data on the Volume. Be sure to either start with a new Volume or back up your data before reformatting an existing Volume.</t>
    </r>
    <r>
      <rPr>
        <sz val="11"/>
        <color rgb="FF000000"/>
        <rFont val="Calibri"/>
      </rPr>
      <t xml:space="preserve">
</t>
    </r>
    <r>
      <rPr>
        <sz val="11"/>
        <color rgb="FF000000"/>
        <rFont val="Calibri"/>
      </rPr>
      <t>Encryption and decryption processes can introduce latency, impacting read/write speeds and overall system performance.</t>
    </r>
    <r>
      <rPr>
        <sz val="11"/>
        <color rgb="FF000000"/>
        <rFont val="Calibri"/>
      </rPr>
      <t xml:space="preserve">
</t>
    </r>
    <r>
      <rPr>
        <sz val="11"/>
        <color rgb="FF000000"/>
        <rFont val="Calibri"/>
      </rPr>
      <t>Good practices for preventing data loss are:</t>
    </r>
    <r>
      <rPr>
        <sz val="11"/>
        <color rgb="FF000000"/>
        <rFont val="Calibri"/>
      </rPr>
      <t xml:space="preserve">
</t>
    </r>
    <r>
      <rPr>
        <sz val="11"/>
        <color rgb="FF000000"/>
        <rFont val="Calibri"/>
      </rPr>
      <t>- Always back up your data before encrypting or modifying any partition.</t>
    </r>
    <r>
      <rPr>
        <sz val="11"/>
        <color rgb="FF000000"/>
        <rFont val="Calibri"/>
      </rPr>
      <t xml:space="preserve">
</t>
    </r>
    <r>
      <rPr>
        <sz val="11"/>
        <color rgb="FF000000"/>
        <rFont val="Calibri"/>
      </rPr>
      <t>- If you’re new to encryption, test on a non-critical partition or virtual disk first.</t>
    </r>
    <r>
      <rPr>
        <sz val="11"/>
        <color rgb="FF000000"/>
        <rFont val="Calibri"/>
      </rPr>
      <t xml:space="preserve">
</t>
    </r>
    <r>
      <rPr>
        <sz val="11"/>
        <color rgb="FF000000"/>
        <rFont val="Calibri"/>
      </rPr>
      <t>- Double-check commands before executing them to avoid accidental data loss.-</t>
    </r>
  </si>
  <si>
    <r>
      <rPr>
        <sz val="11"/>
        <color rgb="FF000000"/>
        <rFont val="Calibri"/>
      </rPr>
      <t>Use the following script to check if the disk is encrypted:</t>
    </r>
    <r>
      <rPr>
        <sz val="11"/>
        <color rgb="FF000000"/>
        <rFont val="Calibri"/>
      </rPr>
      <t xml:space="preserve">
</t>
    </r>
    <r>
      <rPr>
        <sz val="11"/>
        <color rgb="FF006096"/>
        <rFont val="Roboto Condensed"/>
      </rPr>
      <t>cryptsetup status secure-volume</t>
    </r>
    <r>
      <rPr>
        <sz val="11"/>
        <color rgb="FF006096"/>
        <rFont val="Roboto Condensed"/>
      </rPr>
      <t xml:space="preserve">
</t>
    </r>
    <r>
      <rPr>
        <sz val="11"/>
        <color rgb="FF000000"/>
        <rFont val="Calibri"/>
      </rPr>
      <t xml:space="preserve">
</t>
    </r>
    <r>
      <rPr>
        <sz val="11"/>
        <color rgb="FF000000"/>
        <rFont val="Calibri"/>
      </rPr>
      <t>Expected output for an inactive device will look similar to this:</t>
    </r>
    <r>
      <rPr>
        <sz val="11"/>
        <color rgb="FF000000"/>
        <rFont val="Calibri"/>
      </rPr>
      <t xml:space="preserve">
</t>
    </r>
    <r>
      <rPr>
        <sz val="11"/>
        <color rgb="FF006096"/>
        <rFont val="Roboto Condensed"/>
      </rPr>
      <t>/dev/mapper/secure-volume is inactive</t>
    </r>
    <r>
      <rPr>
        <sz val="11"/>
        <color rgb="FF006096"/>
        <rFont val="Roboto Condensed"/>
      </rPr>
      <t xml:space="preserve">
</t>
    </r>
    <r>
      <rPr>
        <sz val="11"/>
        <color rgb="FF000000"/>
        <rFont val="Calibri"/>
      </rPr>
      <t xml:space="preserve">
</t>
    </r>
    <r>
      <rPr>
        <sz val="11"/>
        <color rgb="FF000000"/>
        <rFont val="Calibri"/>
      </rPr>
      <t>Expected output for an active device will look similar to this:</t>
    </r>
    <r>
      <rPr>
        <sz val="11"/>
        <color rgb="FF000000"/>
        <rFont val="Calibri"/>
      </rPr>
      <t xml:space="preserve">
</t>
    </r>
    <r>
      <rPr>
        <sz val="11"/>
        <color rgb="FF006096"/>
        <rFont val="Roboto Condensed"/>
      </rPr>
      <t>/dev/mapper/secure-volume is active and is in use.</t>
    </r>
    <r>
      <rPr>
        <sz val="11"/>
        <color rgb="FF006096"/>
        <rFont val="Roboto Condensed"/>
      </rPr>
      <t xml:space="preserve">
</t>
    </r>
    <r>
      <rPr>
        <sz val="11"/>
        <color rgb="FF006096"/>
        <rFont val="Roboto Condensed"/>
      </rPr>
      <t>type: LUKS2</t>
    </r>
    <r>
      <rPr>
        <sz val="11"/>
        <color rgb="FF006096"/>
        <rFont val="Roboto Condensed"/>
      </rPr>
      <t xml:space="preserve">
</t>
    </r>
    <r>
      <rPr>
        <sz val="11"/>
        <color rgb="FF006096"/>
        <rFont val="Roboto Condensed"/>
      </rPr>
      <t>cipher: aes-xts-plain64</t>
    </r>
    <r>
      <rPr>
        <sz val="11"/>
        <color rgb="FF006096"/>
        <rFont val="Roboto Condensed"/>
      </rPr>
      <t xml:space="preserve">
</t>
    </r>
    <r>
      <rPr>
        <sz val="11"/>
        <color rgb="FF006096"/>
        <rFont val="Roboto Condensed"/>
      </rPr>
      <t>keysize: 512 bits</t>
    </r>
    <r>
      <rPr>
        <sz val="11"/>
        <color rgb="FF006096"/>
        <rFont val="Roboto Condensed"/>
      </rPr>
      <t xml:space="preserve">
</t>
    </r>
    <r>
      <rPr>
        <sz val="11"/>
        <color rgb="FF006096"/>
        <rFont val="Roboto Condensed"/>
      </rPr>
      <t>key location: keyring</t>
    </r>
    <r>
      <rPr>
        <sz val="11"/>
        <color rgb="FF006096"/>
        <rFont val="Roboto Condensed"/>
      </rPr>
      <t xml:space="preserve">
</t>
    </r>
    <r>
      <rPr>
        <sz val="11"/>
        <color rgb="FF006096"/>
        <rFont val="Roboto Condensed"/>
      </rPr>
      <t>device: /dev/sda</t>
    </r>
    <r>
      <rPr>
        <sz val="11"/>
        <color rgb="FF006096"/>
        <rFont val="Roboto Condensed"/>
      </rPr>
      <t xml:space="preserve">
</t>
    </r>
    <r>
      <rPr>
        <sz val="11"/>
        <color rgb="FF006096"/>
        <rFont val="Roboto Condensed"/>
      </rPr>
      <t>sector size: 512</t>
    </r>
    <r>
      <rPr>
        <sz val="11"/>
        <color rgb="FF006096"/>
        <rFont val="Roboto Condensed"/>
      </rPr>
      <t xml:space="preserve">
</t>
    </r>
    <r>
      <rPr>
        <sz val="11"/>
        <color rgb="FF006096"/>
        <rFont val="Roboto Condensed"/>
      </rPr>
      <t>offset: 32768 sectors</t>
    </r>
    <r>
      <rPr>
        <sz val="11"/>
        <color rgb="FF006096"/>
        <rFont val="Roboto Condensed"/>
      </rPr>
      <t xml:space="preserve">
</t>
    </r>
    <r>
      <rPr>
        <sz val="11"/>
        <color rgb="FF006096"/>
        <rFont val="Roboto Condensed"/>
      </rPr>
      <t>size: 209682432 sectors</t>
    </r>
    <r>
      <rPr>
        <sz val="11"/>
        <color rgb="FF006096"/>
        <rFont val="Roboto Condensed"/>
      </rPr>
      <t xml:space="preserve">
</t>
    </r>
    <r>
      <rPr>
        <sz val="11"/>
        <color rgb="FF006096"/>
        <rFont val="Roboto Condensed"/>
      </rPr>
      <t>mode: read/write</t>
    </r>
    <r>
      <rPr>
        <sz val="11"/>
        <color rgb="FF006096"/>
        <rFont val="Roboto Condensed"/>
      </rPr>
      <t xml:space="preserve">
</t>
    </r>
  </si>
  <si>
    <r>
      <rPr>
        <sz val="11"/>
        <color rgb="FF000000"/>
        <rFont val="Calibri"/>
      </rPr>
      <t>By default, DigitalOcean Volumes are encrypted when they are not attached to a Droplet.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</si>
  <si>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</si>
  <si>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</si>
  <si>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</si>
  <si>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</si>
  <si>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</si>
  <si>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</si>
  <si>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</si>
  <si>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</si>
  <si>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</si>
  <si>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</si>
  <si>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</si>
  <si>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</si>
  <si>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</si>
  <si>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</si>
  <si>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</si>
  <si>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</si>
  <si>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</si>
  <si>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</si>
  <si>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</si>
  <si>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</si>
  <si>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</si>
  <si>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</si>
  <si>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</si>
  <si>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</si>
  <si>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</si>
  <si>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</si>
  <si>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</si>
  <si>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</si>
  <si>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</si>
  <si>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DigitalOcean Services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</si>
  <si>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</si>
  <si>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</si>
  <si>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</si>
  <si>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29 July 2025     </t>
    </r>
    <r>
      <rPr>
        <b/>
        <sz val="11"/>
        <color rgb="FF000000"/>
        <rFont val="Calibri"/>
      </rPr>
      <t>Recommendation Count:</t>
    </r>
    <r>
      <rPr>
        <sz val="11"/>
        <color rgb="FF000000"/>
        <rFont val="Calibri"/>
      </rPr>
      <t xml:space="preserve"> 21</t>
    </r>
  </si>
  <si>
    <t>Development Url:</t>
  </si>
  <si>
    <t>https://workbench.cisecurity.org/benchmarks/14534</t>
  </si>
  <si>
    <t>Download Url:</t>
  </si>
  <si>
    <t>https://downloads.cisecurity.org/#/</t>
  </si>
  <si>
    <t>Guide Overview:</t>
  </si>
  <si>
    <r>
      <rPr>
        <sz val="11"/>
        <color rgb="FF000000"/>
        <rFont val="Calibri"/>
      </rPr>
      <t>This Benchmark will provide secure configuration recommendations for elements of DigitalOcean's products. The recommendations detailed here are important security considerations when designing your infrastructure on the DigitalOcean platform. The specific DigitalOcean Services in scope for this document include:</t>
    </r>
    <r>
      <rPr>
        <sz val="11"/>
        <color rgb="FF000000"/>
        <rFont val="Calibri"/>
      </rPr>
      <t xml:space="preserve">
</t>
    </r>
    <r>
      <rPr>
        <sz val="11"/>
        <color rgb="FF000000"/>
        <rFont val="Calibri"/>
      </rPr>
      <t>- Droplet</t>
    </r>
    <r>
      <rPr>
        <sz val="11"/>
        <color rgb="FF000000"/>
        <rFont val="Calibri"/>
      </rPr>
      <t xml:space="preserve">
</t>
    </r>
    <r>
      <rPr>
        <sz val="11"/>
        <color rgb="FF000000"/>
        <rFont val="Calibri"/>
      </rPr>
      <t>- Kubernetes</t>
    </r>
    <r>
      <rPr>
        <sz val="11"/>
        <color rgb="FF000000"/>
        <rFont val="Calibri"/>
      </rPr>
      <t xml:space="preserve">
</t>
    </r>
    <r>
      <rPr>
        <sz val="11"/>
        <color rgb="FF000000"/>
        <rFont val="Calibri"/>
      </rPr>
      <t>- Logging and System Monitoring</t>
    </r>
    <r>
      <rPr>
        <sz val="11"/>
        <color rgb="FF000000"/>
        <rFont val="Calibri"/>
      </rPr>
      <t xml:space="preserve">
</t>
    </r>
    <r>
      <rPr>
        <sz val="11"/>
        <color rgb="FF000000"/>
        <rFont val="Calibri"/>
      </rPr>
      <t>- Spaces</t>
    </r>
    <r>
      <rPr>
        <sz val="11"/>
        <color rgb="FF000000"/>
        <rFont val="Calibri"/>
      </rPr>
      <t xml:space="preserve">
</t>
    </r>
    <r>
      <rPr>
        <sz val="11"/>
        <color rgb="FF000000"/>
        <rFont val="Calibri"/>
      </rPr>
      <t>- Volumes</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</si>
  <si>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</si>
  <si>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using the DigitalOcean platform.</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</si>
  <si>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</si>
  <si>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</si>
  <si>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</si>
  <si>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</si>
  <si>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</si>
  <si>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</si>
  <si>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</si>
  <si>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</si>
  <si>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</si>
  <si>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</si>
  <si>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</si>
  <si>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</si>
  <si>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</si>
  <si>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</si>
  <si>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</si>
  <si>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</si>
  <si>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</si>
  <si>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</si>
  <si>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</si>
  <si>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</si>
  <si>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</si>
  <si>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</si>
  <si>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</si>
  <si>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</si>
  <si>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</si>
  <si>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</si>
  <si>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DigitalOcean Services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</si>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</sst>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1"/>
      <color rgb="FF0000FF"/>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F59-4C86-B2CE-228202DB24B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F59-4C86-B2CE-228202DB24B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21</c:v>
                </c:pt>
              </c:numCache>
            </c:numRef>
          </c:val>
          <c:extLst>
            <c:ext xmlns:c16="http://schemas.microsoft.com/office/drawing/2014/chart" uri="{C3380CC4-5D6E-409C-BE32-E72D297353CC}">
              <c16:uniqueId val="{00000002-BF59-4C86-B2CE-228202DB24B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21FA-4AF0-B955-8FDE569E0A5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21FA-4AF0-B955-8FDE569E0A5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7</c:v>
                </c:pt>
                <c:pt idx="1">
                  <c:v>14</c:v>
                </c:pt>
              </c:numCache>
            </c:numRef>
          </c:val>
          <c:extLst>
            <c:ext xmlns:c16="http://schemas.microsoft.com/office/drawing/2014/chart" uri="{C3380CC4-5D6E-409C-BE32-E72D297353CC}">
              <c16:uniqueId val="{00000002-21FA-4AF0-B955-8FDE569E0A5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BA7-4737-A631-CD751220A2C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BA7-4737-A631-CD751220A2C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21</c:v>
                </c:pt>
              </c:numCache>
            </c:numRef>
          </c:val>
          <c:extLst>
            <c:ext xmlns:c16="http://schemas.microsoft.com/office/drawing/2014/chart" uri="{C3380CC4-5D6E-409C-BE32-E72D297353CC}">
              <c16:uniqueId val="{00000002-8BA7-4737-A631-CD751220A2C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BEF1-43D3-9DAA-90021825F81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BEF1-43D3-9DAA-90021825F81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9</c:v>
                </c:pt>
                <c:pt idx="1">
                  <c:v>12</c:v>
                </c:pt>
              </c:numCache>
            </c:numRef>
          </c:val>
          <c:extLst>
            <c:ext xmlns:c16="http://schemas.microsoft.com/office/drawing/2014/chart" uri="{C3380CC4-5D6E-409C-BE32-E72D297353CC}">
              <c16:uniqueId val="{00000002-BEF1-43D3-9DAA-90021825F81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287-42F9-ADEA-6A540BB9904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287-42F9-ADEA-6A540BB9904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21</c:v>
                </c:pt>
              </c:numCache>
            </c:numRef>
          </c:val>
          <c:extLst>
            <c:ext xmlns:c16="http://schemas.microsoft.com/office/drawing/2014/chart" uri="{C3380CC4-5D6E-409C-BE32-E72D297353CC}">
              <c16:uniqueId val="{00000002-E287-42F9-ADEA-6A540BB9904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2CE-4A05-A149-BD68B831CB4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2CE-4A05-A149-BD68B831CB4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21</c:v>
                </c:pt>
              </c:numCache>
            </c:numRef>
          </c:val>
          <c:extLst>
            <c:ext xmlns:c16="http://schemas.microsoft.com/office/drawing/2014/chart" uri="{C3380CC4-5D6E-409C-BE32-E72D297353CC}">
              <c16:uniqueId val="{00000002-A2CE-4A05-A149-BD68B831CB4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D6F-404A-95A9-A01058A0C8E6}"/>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D6F-404A-95A9-A01058A0C8E6}"/>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D6F-404A-95A9-A01058A0C8E6}"/>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D6F-404A-95A9-A01058A0C8E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5F6-4918-A885-9EA2EB37998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b2vh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gqbjl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nu4zkx">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1afxw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eg50h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p4foy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uqrpt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de4ioq">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2">
  <autoFilter ref="A1:Q2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453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159</v>
      </c>
    </row>
    <row r="3" spans="2:3" ht="15" customHeight="1" x14ac:dyDescent="0.35"/>
    <row r="4" spans="2:3" ht="58" x14ac:dyDescent="0.35">
      <c r="B4" s="20" t="s">
        <v>160</v>
      </c>
      <c r="C4" s="21" t="s">
        <v>161</v>
      </c>
    </row>
    <row r="5" spans="2:3" x14ac:dyDescent="0.35">
      <c r="C5" s="21" t="s">
        <v>162</v>
      </c>
    </row>
    <row r="6" spans="2:3" x14ac:dyDescent="0.35">
      <c r="C6" s="18" t="s">
        <v>163</v>
      </c>
    </row>
    <row r="7" spans="2:3" ht="10" customHeight="1" x14ac:dyDescent="0.35"/>
    <row r="8" spans="2:3" ht="232" x14ac:dyDescent="0.35">
      <c r="B8" s="22" t="s">
        <v>164</v>
      </c>
      <c r="C8" s="21" t="s">
        <v>165</v>
      </c>
    </row>
    <row r="9" spans="2:3" ht="10" customHeight="1" x14ac:dyDescent="0.35"/>
    <row r="10" spans="2:3" ht="35" customHeight="1" x14ac:dyDescent="0.35">
      <c r="B10" s="22" t="s">
        <v>166</v>
      </c>
      <c r="C10" s="21" t="s">
        <v>167</v>
      </c>
    </row>
    <row r="11" spans="2:3" ht="75" customHeight="1" x14ac:dyDescent="0.35">
      <c r="B11" s="18" t="s">
        <v>25</v>
      </c>
      <c r="C11" s="21" t="s">
        <v>168</v>
      </c>
    </row>
    <row r="12" spans="2:3" ht="47" customHeight="1" x14ac:dyDescent="0.35">
      <c r="B12" s="18" t="s">
        <v>25</v>
      </c>
      <c r="C12" s="21" t="s">
        <v>169</v>
      </c>
    </row>
    <row r="13" spans="2:3" ht="35" customHeight="1" x14ac:dyDescent="0.35">
      <c r="B13" s="18" t="s">
        <v>25</v>
      </c>
      <c r="C13" s="21" t="s">
        <v>170</v>
      </c>
    </row>
    <row r="14" spans="2:3" ht="32" customHeight="1" x14ac:dyDescent="0.35">
      <c r="B14" s="18" t="s">
        <v>25</v>
      </c>
      <c r="C14" s="21" t="s">
        <v>171</v>
      </c>
    </row>
    <row r="15" spans="2:3" ht="30" customHeight="1" x14ac:dyDescent="0.35">
      <c r="B15" s="18" t="s">
        <v>25</v>
      </c>
      <c r="C15" s="21" t="s">
        <v>172</v>
      </c>
    </row>
    <row r="16" spans="2:3" ht="10" customHeight="1" x14ac:dyDescent="0.35"/>
    <row r="17" spans="1:3" ht="145" customHeight="1" x14ac:dyDescent="0.35">
      <c r="B17" s="22" t="s">
        <v>173</v>
      </c>
      <c r="C17" s="21" t="s">
        <v>174</v>
      </c>
    </row>
    <row r="18" spans="1:3" ht="10" customHeight="1" x14ac:dyDescent="0.35"/>
    <row r="19" spans="1:3" ht="3" customHeight="1" x14ac:dyDescent="0.35">
      <c r="B19" s="23"/>
      <c r="C19" s="23"/>
    </row>
    <row r="20" spans="1:3" ht="12" customHeight="1" x14ac:dyDescent="0.35"/>
    <row r="21" spans="1:3" ht="35" customHeight="1" x14ac:dyDescent="0.35">
      <c r="A21" s="25"/>
      <c r="B21" s="26" t="s">
        <v>175</v>
      </c>
      <c r="C21" s="27" t="s">
        <v>176</v>
      </c>
    </row>
    <row r="22" spans="1:3" ht="18" customHeight="1" x14ac:dyDescent="0.35">
      <c r="A22" s="25"/>
      <c r="B22" s="25" t="s">
        <v>25</v>
      </c>
      <c r="C22" s="27" t="s">
        <v>177</v>
      </c>
    </row>
    <row r="23" spans="1:3" ht="18" customHeight="1" x14ac:dyDescent="0.35">
      <c r="A23" s="25"/>
      <c r="B23" s="25" t="s">
        <v>25</v>
      </c>
      <c r="C23" s="27" t="s">
        <v>178</v>
      </c>
    </row>
    <row r="24" spans="1:3" ht="18" customHeight="1" x14ac:dyDescent="0.35">
      <c r="A24" s="25"/>
      <c r="B24" s="25" t="s">
        <v>25</v>
      </c>
      <c r="C24" s="27" t="s">
        <v>179</v>
      </c>
    </row>
    <row r="25" spans="1:3" ht="18" customHeight="1" x14ac:dyDescent="0.35">
      <c r="A25" s="25"/>
      <c r="B25" s="25" t="s">
        <v>25</v>
      </c>
      <c r="C25" s="27" t="s">
        <v>180</v>
      </c>
    </row>
    <row r="26" spans="1:3" ht="18" customHeight="1" x14ac:dyDescent="0.35">
      <c r="A26" s="25"/>
      <c r="B26" s="25" t="s">
        <v>25</v>
      </c>
      <c r="C26" s="27" t="s">
        <v>181</v>
      </c>
    </row>
    <row r="27" spans="1:3" ht="18" customHeight="1" x14ac:dyDescent="0.35">
      <c r="A27" s="25"/>
      <c r="B27" s="25" t="s">
        <v>25</v>
      </c>
      <c r="C27" s="27" t="s">
        <v>182</v>
      </c>
    </row>
    <row r="28" spans="1:3" ht="18" customHeight="1" x14ac:dyDescent="0.35">
      <c r="A28" s="25"/>
      <c r="B28" s="25" t="s">
        <v>25</v>
      </c>
      <c r="C28" s="27" t="s">
        <v>183</v>
      </c>
    </row>
    <row r="29" spans="1:3" ht="18" customHeight="1" x14ac:dyDescent="0.35">
      <c r="A29" s="25"/>
      <c r="B29" s="25" t="s">
        <v>25</v>
      </c>
      <c r="C29" s="27" t="s">
        <v>184</v>
      </c>
    </row>
    <row r="30" spans="1:3" ht="44" customHeight="1" x14ac:dyDescent="0.35">
      <c r="A30" s="25"/>
      <c r="B30" s="25" t="s">
        <v>25</v>
      </c>
      <c r="C30" s="28" t="s">
        <v>185</v>
      </c>
    </row>
    <row r="31" spans="1:3" ht="10" customHeight="1" x14ac:dyDescent="0.35"/>
    <row r="32" spans="1:3" ht="3" customHeight="1" x14ac:dyDescent="0.35">
      <c r="B32" s="23"/>
      <c r="C32" s="23"/>
    </row>
    <row r="33" spans="2:3" ht="12" customHeight="1" x14ac:dyDescent="0.35"/>
    <row r="34" spans="2:3" ht="24" customHeight="1" x14ac:dyDescent="0.35">
      <c r="B34" s="29" t="s">
        <v>186</v>
      </c>
      <c r="C34" s="30" t="s">
        <v>187</v>
      </c>
    </row>
    <row r="35" spans="2:3" ht="18.5" x14ac:dyDescent="0.35">
      <c r="B35" s="29" t="s">
        <v>188</v>
      </c>
      <c r="C35" s="31" t="s">
        <v>189</v>
      </c>
    </row>
    <row r="36" spans="2:3" ht="27" customHeight="1" x14ac:dyDescent="0.35">
      <c r="B36" s="32" t="s">
        <v>190</v>
      </c>
      <c r="C36" s="24" t="s">
        <v>191</v>
      </c>
    </row>
    <row r="37" spans="2:3" x14ac:dyDescent="0.35">
      <c r="B37" s="29" t="s">
        <v>192</v>
      </c>
      <c r="C37" s="33" t="s">
        <v>193</v>
      </c>
    </row>
    <row r="38" spans="2:3" x14ac:dyDescent="0.35">
      <c r="B38" s="29" t="s">
        <v>194</v>
      </c>
      <c r="C38" s="33" t="s">
        <v>195</v>
      </c>
    </row>
    <row r="39" spans="2:3" ht="10" customHeight="1" x14ac:dyDescent="0.35"/>
    <row r="40" spans="2:3" ht="145" x14ac:dyDescent="0.35">
      <c r="B40" s="29" t="s">
        <v>196</v>
      </c>
      <c r="C40" s="34" t="s">
        <v>197</v>
      </c>
    </row>
    <row r="42" spans="2:3" ht="43.5" x14ac:dyDescent="0.35">
      <c r="B42" s="29" t="s">
        <v>198</v>
      </c>
      <c r="C42" s="21" t="s">
        <v>199</v>
      </c>
    </row>
    <row r="43" spans="2:3" ht="10" customHeight="1" x14ac:dyDescent="0.35"/>
    <row r="44" spans="2:3" x14ac:dyDescent="0.35">
      <c r="B44" s="29" t="s">
        <v>200</v>
      </c>
      <c r="C44" s="35" t="s">
        <v>201</v>
      </c>
    </row>
    <row r="45" spans="2:3" ht="72.5" x14ac:dyDescent="0.35">
      <c r="C45" s="21" t="s">
        <v>202</v>
      </c>
    </row>
    <row r="47" spans="2:3" x14ac:dyDescent="0.35">
      <c r="C47" s="35" t="s">
        <v>203</v>
      </c>
    </row>
    <row r="48" spans="2:3" ht="116" x14ac:dyDescent="0.35">
      <c r="C48" s="21" t="s">
        <v>204</v>
      </c>
    </row>
    <row r="49" spans="2:3" ht="10" customHeight="1" x14ac:dyDescent="0.35"/>
    <row r="50" spans="2:3" ht="3" customHeight="1" x14ac:dyDescent="0.35">
      <c r="B50" s="23"/>
      <c r="C50" s="23"/>
    </row>
    <row r="51" spans="2:3" ht="12" customHeight="1" x14ac:dyDescent="0.35"/>
    <row r="52" spans="2:3" ht="130.5" x14ac:dyDescent="0.35">
      <c r="B52" s="20" t="s">
        <v>205</v>
      </c>
      <c r="C52" s="21" t="s">
        <v>206</v>
      </c>
    </row>
    <row r="53" spans="2:3" ht="6" customHeight="1" x14ac:dyDescent="0.35"/>
    <row r="54" spans="2:3" ht="217.5" x14ac:dyDescent="0.35">
      <c r="C54" s="21" t="s">
        <v>207</v>
      </c>
    </row>
    <row r="55" spans="2:3" ht="6" customHeight="1" x14ac:dyDescent="0.35"/>
    <row r="56" spans="2:3" ht="43.5" x14ac:dyDescent="0.35">
      <c r="C56" s="21" t="s">
        <v>208</v>
      </c>
    </row>
    <row r="57" spans="2:3" ht="10" customHeight="1" x14ac:dyDescent="0.35"/>
    <row r="58" spans="2:3" ht="3" customHeight="1" x14ac:dyDescent="0.35">
      <c r="B58" s="23"/>
      <c r="C58" s="23"/>
    </row>
    <row r="59" spans="2:3" ht="12" customHeight="1" x14ac:dyDescent="0.35"/>
    <row r="60" spans="2:3" ht="145" x14ac:dyDescent="0.35">
      <c r="B60" s="20" t="s">
        <v>209</v>
      </c>
      <c r="C60" s="21" t="s">
        <v>210</v>
      </c>
    </row>
    <row r="61" spans="2:3" ht="6" customHeight="1" x14ac:dyDescent="0.35"/>
    <row r="62" spans="2:3" ht="203" x14ac:dyDescent="0.35">
      <c r="C62" s="21" t="s">
        <v>211</v>
      </c>
    </row>
    <row r="63" spans="2:3" ht="6" customHeight="1" x14ac:dyDescent="0.35"/>
    <row r="64" spans="2:3" ht="43.5" x14ac:dyDescent="0.35">
      <c r="C64" s="21" t="s">
        <v>212</v>
      </c>
    </row>
    <row r="65" spans="2:3" ht="10" customHeight="1" x14ac:dyDescent="0.35"/>
    <row r="66" spans="2:3" ht="3" customHeight="1" x14ac:dyDescent="0.35">
      <c r="B66" s="23"/>
      <c r="C66" s="23"/>
    </row>
    <row r="67" spans="2:3" ht="12" customHeight="1" x14ac:dyDescent="0.35"/>
    <row r="68" spans="2:3" ht="101.5" x14ac:dyDescent="0.35">
      <c r="B68" s="20" t="s">
        <v>213</v>
      </c>
      <c r="C68" s="21" t="s">
        <v>214</v>
      </c>
    </row>
    <row r="69" spans="2:3" ht="6" customHeight="1" x14ac:dyDescent="0.35"/>
    <row r="70" spans="2:3" ht="145" x14ac:dyDescent="0.35">
      <c r="C70" s="21" t="s">
        <v>215</v>
      </c>
    </row>
    <row r="71" spans="2:3" ht="6" customHeight="1" x14ac:dyDescent="0.35"/>
    <row r="72" spans="2:3" ht="43.5" x14ac:dyDescent="0.35">
      <c r="C72" s="21" t="s">
        <v>216</v>
      </c>
    </row>
    <row r="73" spans="2:3" ht="10" customHeight="1" x14ac:dyDescent="0.35"/>
    <row r="74" spans="2:3" ht="3" customHeight="1" x14ac:dyDescent="0.35">
      <c r="B74" s="23"/>
      <c r="C74" s="23"/>
    </row>
    <row r="75" spans="2:3" ht="12" customHeight="1" x14ac:dyDescent="0.35"/>
    <row r="76" spans="2:3" ht="26" customHeight="1" x14ac:dyDescent="0.35">
      <c r="B76" s="36" t="s">
        <v>217</v>
      </c>
    </row>
    <row r="77" spans="2:3" ht="8" customHeight="1" x14ac:dyDescent="0.35"/>
    <row r="78" spans="2:3" ht="20" customHeight="1" x14ac:dyDescent="0.35">
      <c r="B78" s="29" t="s">
        <v>218</v>
      </c>
      <c r="C78" s="37" t="s">
        <v>219</v>
      </c>
    </row>
    <row r="79" spans="2:3" ht="116" x14ac:dyDescent="0.35">
      <c r="C79" s="21" t="s">
        <v>220</v>
      </c>
    </row>
    <row r="80" spans="2:3" ht="10" customHeight="1" x14ac:dyDescent="0.35"/>
    <row r="83" spans="2:3" ht="32" customHeight="1" x14ac:dyDescent="0.35">
      <c r="B83" s="106" t="s">
        <v>158</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221</v>
      </c>
      <c r="C2" s="108"/>
      <c r="D2" s="108"/>
      <c r="E2" s="108"/>
      <c r="F2" s="108"/>
      <c r="G2" s="108"/>
      <c r="H2" s="108"/>
      <c r="I2" s="108"/>
    </row>
    <row r="4" spans="2:15" ht="18.5" x14ac:dyDescent="0.45">
      <c r="B4" s="39" t="s">
        <v>222</v>
      </c>
    </row>
    <row r="5" spans="2:15" x14ac:dyDescent="0.35">
      <c r="B5" s="41" t="s">
        <v>25</v>
      </c>
      <c r="C5" s="41" t="s">
        <v>223</v>
      </c>
      <c r="D5" s="41" t="s">
        <v>224</v>
      </c>
      <c r="F5" s="109" t="s">
        <v>225</v>
      </c>
      <c r="G5" s="109"/>
      <c r="H5" s="109"/>
      <c r="I5" s="110" t="s">
        <v>226</v>
      </c>
      <c r="J5" s="110"/>
      <c r="K5" s="110"/>
      <c r="L5" s="110"/>
      <c r="M5" s="110"/>
      <c r="N5" s="110"/>
      <c r="O5" s="110"/>
    </row>
    <row r="6" spans="2:15" x14ac:dyDescent="0.35">
      <c r="B6" s="47" t="s">
        <v>227</v>
      </c>
      <c r="C6" s="48">
        <v>21</v>
      </c>
      <c r="D6" s="49" t="s">
        <v>25</v>
      </c>
      <c r="F6" s="109" t="s">
        <v>228</v>
      </c>
      <c r="G6" s="109"/>
      <c r="H6" s="109"/>
      <c r="I6" s="111" t="s">
        <v>229</v>
      </c>
      <c r="J6" s="111"/>
      <c r="K6" s="111"/>
      <c r="L6" s="111"/>
      <c r="M6" s="111"/>
      <c r="N6" s="111"/>
      <c r="O6" s="111"/>
    </row>
    <row r="7" spans="2:15" x14ac:dyDescent="0.35">
      <c r="B7" s="50" t="s">
        <v>230</v>
      </c>
      <c r="C7" s="51">
        <f>C6-C8-C9</f>
        <v>21</v>
      </c>
      <c r="D7" s="52">
        <f>IF(C6&gt;0,C7/C6,0)</f>
        <v>1</v>
      </c>
      <c r="F7" s="109" t="s">
        <v>231</v>
      </c>
      <c r="G7" s="109"/>
      <c r="H7" s="109"/>
      <c r="I7" s="111" t="s">
        <v>229</v>
      </c>
      <c r="J7" s="111"/>
      <c r="K7" s="111"/>
      <c r="L7" s="111"/>
      <c r="M7" s="111"/>
      <c r="N7" s="111"/>
      <c r="O7" s="111"/>
    </row>
    <row r="8" spans="2:15" x14ac:dyDescent="0.35">
      <c r="B8" s="43" t="s">
        <v>232</v>
      </c>
      <c r="C8" s="44">
        <f>COUNTIF('Recommendations'!I:I,"Risk Accepted")</f>
        <v>0</v>
      </c>
      <c r="D8" s="45">
        <f>IF(C6&gt;0,C8/C6,0)</f>
        <v>0</v>
      </c>
      <c r="F8" s="109" t="s">
        <v>233</v>
      </c>
      <c r="G8" s="109"/>
      <c r="H8" s="109"/>
      <c r="I8" s="111" t="s">
        <v>229</v>
      </c>
      <c r="J8" s="111"/>
      <c r="K8" s="111"/>
      <c r="L8" s="111"/>
      <c r="M8" s="111"/>
      <c r="N8" s="111"/>
      <c r="O8" s="111"/>
    </row>
    <row r="9" spans="2:15" x14ac:dyDescent="0.35">
      <c r="B9" s="43" t="s">
        <v>234</v>
      </c>
      <c r="C9" s="44">
        <f>COUNTIF('Recommendations'!I:I,"N/A")</f>
        <v>0</v>
      </c>
      <c r="D9" s="45">
        <f>IF(C6&gt;0,C9/C6,0)</f>
        <v>0</v>
      </c>
      <c r="F9" s="109" t="s">
        <v>235</v>
      </c>
      <c r="G9" s="109"/>
      <c r="H9" s="109"/>
      <c r="I9" s="111" t="s">
        <v>229</v>
      </c>
      <c r="J9" s="111"/>
      <c r="K9" s="111"/>
      <c r="L9" s="111"/>
      <c r="M9" s="111"/>
      <c r="N9" s="111"/>
      <c r="O9" s="111"/>
    </row>
    <row r="12" spans="2:15" ht="18.5" x14ac:dyDescent="0.45">
      <c r="B12" s="39" t="s">
        <v>236</v>
      </c>
    </row>
    <row r="14" spans="2:15" x14ac:dyDescent="0.35">
      <c r="B14" s="53" t="s">
        <v>237</v>
      </c>
    </row>
    <row r="15" spans="2:15" x14ac:dyDescent="0.35">
      <c r="B15" s="41" t="s">
        <v>25</v>
      </c>
      <c r="C15" s="41" t="s">
        <v>238</v>
      </c>
      <c r="D15" s="41" t="s">
        <v>239</v>
      </c>
      <c r="E15" s="41" t="s">
        <v>240</v>
      </c>
      <c r="F15" s="41" t="s">
        <v>241</v>
      </c>
    </row>
    <row r="16" spans="2:15" x14ac:dyDescent="0.35">
      <c r="B16" s="43" t="s">
        <v>242</v>
      </c>
      <c r="C16" s="44">
        <f>COUNTIF('Recommendations'!P:P,"Resolved")</f>
        <v>0</v>
      </c>
      <c r="D16" s="44">
        <f>COUNTIF('Recommendations'!P:P,"Testing")</f>
        <v>0</v>
      </c>
      <c r="E16" s="44">
        <f>COUNTIF('Recommendations'!P:P,"Outstanding")</f>
        <v>21</v>
      </c>
      <c r="F16" s="44">
        <f>SUM(C16:E16)</f>
        <v>21</v>
      </c>
    </row>
    <row r="18" spans="2:6" x14ac:dyDescent="0.35">
      <c r="B18" s="53" t="s">
        <v>243</v>
      </c>
    </row>
    <row r="19" spans="2:6" x14ac:dyDescent="0.35">
      <c r="B19" s="54" t="s">
        <v>25</v>
      </c>
      <c r="C19" s="54" t="s">
        <v>238</v>
      </c>
      <c r="D19" s="54" t="s">
        <v>239</v>
      </c>
      <c r="E19" s="54" t="s">
        <v>240</v>
      </c>
      <c r="F19" s="54" t="s">
        <v>25</v>
      </c>
    </row>
    <row r="20" spans="2:6" x14ac:dyDescent="0.35">
      <c r="B20" s="43" t="s">
        <v>242</v>
      </c>
      <c r="C20" s="45">
        <f>IF(F16&gt;0, C16/F16, 0)</f>
        <v>0</v>
      </c>
      <c r="D20" s="45">
        <f>IF(F16&gt;0, D16/F16, 0)</f>
        <v>0</v>
      </c>
      <c r="E20" s="45">
        <f>IF(F16&gt;0, E16/F16, 0)</f>
        <v>1</v>
      </c>
      <c r="F20" s="46" t="s">
        <v>25</v>
      </c>
    </row>
    <row r="25" spans="2:6" ht="18.5" x14ac:dyDescent="0.45">
      <c r="B25" s="39" t="s">
        <v>244</v>
      </c>
    </row>
    <row r="27" spans="2:6" x14ac:dyDescent="0.35">
      <c r="B27" s="53" t="s">
        <v>237</v>
      </c>
    </row>
    <row r="28" spans="2:6" x14ac:dyDescent="0.35">
      <c r="B28" s="41" t="s">
        <v>4</v>
      </c>
      <c r="C28" s="41" t="s">
        <v>238</v>
      </c>
      <c r="D28" s="41" t="s">
        <v>239</v>
      </c>
      <c r="E28" s="41" t="s">
        <v>240</v>
      </c>
      <c r="F28" s="41" t="s">
        <v>241</v>
      </c>
    </row>
    <row r="29" spans="2:6" x14ac:dyDescent="0.35">
      <c r="B29" s="43" t="s">
        <v>40</v>
      </c>
      <c r="C29" s="44">
        <f>COUNTIFS('Recommendations'!E:E,"Level 1",'Recommendations'!P:P,"=Resolved")</f>
        <v>0</v>
      </c>
      <c r="D29" s="44">
        <f>COUNTIFS('Recommendations'!E:E,"=Level 1",'Recommendations'!P:P,"=Testing")</f>
        <v>0</v>
      </c>
      <c r="E29" s="44">
        <f>COUNTIFS('Recommendations'!E:E,"=Level 1",'Recommendations'!P:P,"=Outstanding")</f>
        <v>7</v>
      </c>
      <c r="F29" s="44">
        <f>SUM(C29:E29)</f>
        <v>7</v>
      </c>
    </row>
    <row r="30" spans="2:6" x14ac:dyDescent="0.35">
      <c r="B30" s="43" t="s">
        <v>21</v>
      </c>
      <c r="C30" s="44">
        <f>COUNTIFS('Recommendations'!E:E,"Level 2",'Recommendations'!P:P,"=Resolved")</f>
        <v>0</v>
      </c>
      <c r="D30" s="44">
        <f>COUNTIFS('Recommendations'!E:E,"=Level 2",'Recommendations'!P:P,"=Testing")</f>
        <v>0</v>
      </c>
      <c r="E30" s="44">
        <f>COUNTIFS('Recommendations'!E:E,"=Level 2",'Recommendations'!P:P,"=Outstanding")</f>
        <v>14</v>
      </c>
      <c r="F30" s="44">
        <f>SUM(C30:E30)</f>
        <v>14</v>
      </c>
    </row>
    <row r="32" spans="2:6" x14ac:dyDescent="0.35">
      <c r="B32" s="53" t="s">
        <v>243</v>
      </c>
    </row>
    <row r="33" spans="2:6" x14ac:dyDescent="0.35">
      <c r="B33" s="54" t="s">
        <v>4</v>
      </c>
      <c r="C33" s="54" t="s">
        <v>238</v>
      </c>
      <c r="D33" s="54" t="s">
        <v>239</v>
      </c>
      <c r="E33" s="54" t="s">
        <v>240</v>
      </c>
      <c r="F33" s="54" t="s">
        <v>25</v>
      </c>
    </row>
    <row r="34" spans="2:6" x14ac:dyDescent="0.35">
      <c r="B34" s="43" t="s">
        <v>40</v>
      </c>
      <c r="C34" s="45">
        <f>IF(F29&gt;0, C29/F29, 0)</f>
        <v>0</v>
      </c>
      <c r="D34" s="45">
        <f>IF(F29&gt;0, D29/F29, 0)</f>
        <v>0</v>
      </c>
      <c r="E34" s="45">
        <f>IF(F29&gt;0, E29/F29, 0)</f>
        <v>1</v>
      </c>
      <c r="F34" s="46" t="s">
        <v>25</v>
      </c>
    </row>
    <row r="35" spans="2:6" x14ac:dyDescent="0.35">
      <c r="B35" s="43" t="s">
        <v>21</v>
      </c>
      <c r="C35" s="45">
        <f>IF(F30&gt;0, C30/F30, 0)</f>
        <v>0</v>
      </c>
      <c r="D35" s="45">
        <f>IF(F30&gt;0, D30/F30, 0)</f>
        <v>0</v>
      </c>
      <c r="E35" s="45">
        <f>IF(F30&gt;0, E30/F30, 0)</f>
        <v>1</v>
      </c>
      <c r="F35" s="46" t="s">
        <v>25</v>
      </c>
    </row>
    <row r="40" spans="2:6" ht="18.5" x14ac:dyDescent="0.45">
      <c r="B40" s="39" t="s">
        <v>245</v>
      </c>
    </row>
    <row r="42" spans="2:6" x14ac:dyDescent="0.35">
      <c r="B42" s="53" t="s">
        <v>237</v>
      </c>
    </row>
    <row r="43" spans="2:6" x14ac:dyDescent="0.35">
      <c r="B43" s="41" t="s">
        <v>7</v>
      </c>
      <c r="C43" s="41" t="s">
        <v>238</v>
      </c>
      <c r="D43" s="41" t="s">
        <v>239</v>
      </c>
      <c r="E43" s="41" t="s">
        <v>240</v>
      </c>
      <c r="F43" s="41" t="s">
        <v>241</v>
      </c>
    </row>
    <row r="44" spans="2:6" x14ac:dyDescent="0.35">
      <c r="B44" s="43" t="s">
        <v>246</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247</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248</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249</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250</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21</v>
      </c>
      <c r="F49" s="44">
        <f t="shared" si="0"/>
        <v>21</v>
      </c>
    </row>
    <row r="51" spans="2:6" x14ac:dyDescent="0.35">
      <c r="B51" s="53" t="s">
        <v>243</v>
      </c>
    </row>
    <row r="52" spans="2:6" x14ac:dyDescent="0.35">
      <c r="B52" s="54" t="s">
        <v>7</v>
      </c>
      <c r="C52" s="54" t="s">
        <v>238</v>
      </c>
      <c r="D52" s="54" t="s">
        <v>239</v>
      </c>
      <c r="E52" s="54" t="s">
        <v>240</v>
      </c>
      <c r="F52" s="54" t="s">
        <v>25</v>
      </c>
    </row>
    <row r="53" spans="2:6" x14ac:dyDescent="0.35">
      <c r="B53" s="43" t="s">
        <v>246</v>
      </c>
      <c r="C53" s="45">
        <f t="shared" ref="C53:C58" si="1">IF(F44&gt;0, C44/F44, 0)</f>
        <v>0</v>
      </c>
      <c r="D53" s="45">
        <f t="shared" ref="D53:D58" si="2">IF(F44&gt;0, D44/F44, 0)</f>
        <v>0</v>
      </c>
      <c r="E53" s="45">
        <f t="shared" ref="E53:E58" si="3">IF(F44&gt;0, E44/F44, 0)</f>
        <v>0</v>
      </c>
      <c r="F53" s="46" t="s">
        <v>25</v>
      </c>
    </row>
    <row r="54" spans="2:6" x14ac:dyDescent="0.35">
      <c r="B54" s="43" t="s">
        <v>247</v>
      </c>
      <c r="C54" s="45">
        <f t="shared" si="1"/>
        <v>0</v>
      </c>
      <c r="D54" s="45">
        <f t="shared" si="2"/>
        <v>0</v>
      </c>
      <c r="E54" s="45">
        <f t="shared" si="3"/>
        <v>0</v>
      </c>
      <c r="F54" s="46" t="s">
        <v>25</v>
      </c>
    </row>
    <row r="55" spans="2:6" x14ac:dyDescent="0.35">
      <c r="B55" s="43" t="s">
        <v>248</v>
      </c>
      <c r="C55" s="45">
        <f t="shared" si="1"/>
        <v>0</v>
      </c>
      <c r="D55" s="45">
        <f t="shared" si="2"/>
        <v>0</v>
      </c>
      <c r="E55" s="45">
        <f t="shared" si="3"/>
        <v>0</v>
      </c>
      <c r="F55" s="46" t="s">
        <v>25</v>
      </c>
    </row>
    <row r="56" spans="2:6" x14ac:dyDescent="0.35">
      <c r="B56" s="43" t="s">
        <v>249</v>
      </c>
      <c r="C56" s="45">
        <f t="shared" si="1"/>
        <v>0</v>
      </c>
      <c r="D56" s="45">
        <f t="shared" si="2"/>
        <v>0</v>
      </c>
      <c r="E56" s="45">
        <f t="shared" si="3"/>
        <v>0</v>
      </c>
      <c r="F56" s="46" t="s">
        <v>25</v>
      </c>
    </row>
    <row r="57" spans="2:6" x14ac:dyDescent="0.35">
      <c r="B57" s="43" t="s">
        <v>250</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251</v>
      </c>
    </row>
    <row r="65" spans="2:6" x14ac:dyDescent="0.35">
      <c r="B65" s="53" t="s">
        <v>237</v>
      </c>
    </row>
    <row r="66" spans="2:6" x14ac:dyDescent="0.35">
      <c r="B66" s="41" t="s">
        <v>3</v>
      </c>
      <c r="C66" s="41" t="s">
        <v>238</v>
      </c>
      <c r="D66" s="41" t="s">
        <v>239</v>
      </c>
      <c r="E66" s="41" t="s">
        <v>240</v>
      </c>
      <c r="F66" s="41" t="s">
        <v>241</v>
      </c>
    </row>
    <row r="67" spans="2:6" x14ac:dyDescent="0.35">
      <c r="B67" s="43" t="s">
        <v>33</v>
      </c>
      <c r="C67" s="44">
        <f>COUNTIFS('Recommendations'!D:D,"Automated",'Recommendations'!P:P,"=Resolved")</f>
        <v>0</v>
      </c>
      <c r="D67" s="44">
        <f>COUNTIFS('Recommendations'!D:D,"=Automated",'Recommendations'!P:P,"=Testing")</f>
        <v>0</v>
      </c>
      <c r="E67" s="44">
        <f>COUNTIFS('Recommendations'!D:D,"=Automated",'Recommendations'!P:P,"=Outstanding")</f>
        <v>9</v>
      </c>
      <c r="F67" s="44">
        <f>SUM(C67:E67)</f>
        <v>9</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12</v>
      </c>
      <c r="F68" s="44">
        <f>SUM(C68:E68)</f>
        <v>12</v>
      </c>
    </row>
    <row r="70" spans="2:6" x14ac:dyDescent="0.35">
      <c r="B70" s="53" t="s">
        <v>243</v>
      </c>
    </row>
    <row r="71" spans="2:6" x14ac:dyDescent="0.35">
      <c r="B71" s="54" t="s">
        <v>3</v>
      </c>
      <c r="C71" s="54" t="s">
        <v>238</v>
      </c>
      <c r="D71" s="54" t="s">
        <v>239</v>
      </c>
      <c r="E71" s="54" t="s">
        <v>240</v>
      </c>
      <c r="F71" s="54" t="s">
        <v>25</v>
      </c>
    </row>
    <row r="72" spans="2:6" x14ac:dyDescent="0.35">
      <c r="B72" s="43" t="s">
        <v>33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252</v>
      </c>
    </row>
    <row r="80" spans="2:6" x14ac:dyDescent="0.35">
      <c r="B80" s="53" t="s">
        <v>237</v>
      </c>
    </row>
    <row r="81" spans="2:6" x14ac:dyDescent="0.35">
      <c r="B81" s="41" t="s">
        <v>5</v>
      </c>
      <c r="C81" s="41" t="s">
        <v>238</v>
      </c>
      <c r="D81" s="41" t="s">
        <v>239</v>
      </c>
      <c r="E81" s="41" t="s">
        <v>240</v>
      </c>
      <c r="F81" s="41" t="s">
        <v>241</v>
      </c>
    </row>
    <row r="82" spans="2:6" x14ac:dyDescent="0.35">
      <c r="B82" s="43" t="s">
        <v>253</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254</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255</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256</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21</v>
      </c>
      <c r="F86" s="44">
        <f>SUM(C86:E86)</f>
        <v>21</v>
      </c>
    </row>
    <row r="88" spans="2:6" x14ac:dyDescent="0.35">
      <c r="B88" s="53" t="s">
        <v>243</v>
      </c>
    </row>
    <row r="89" spans="2:6" x14ac:dyDescent="0.35">
      <c r="B89" s="54" t="s">
        <v>5</v>
      </c>
      <c r="C89" s="54" t="s">
        <v>238</v>
      </c>
      <c r="D89" s="54" t="s">
        <v>239</v>
      </c>
      <c r="E89" s="54" t="s">
        <v>240</v>
      </c>
      <c r="F89" s="54" t="s">
        <v>25</v>
      </c>
    </row>
    <row r="90" spans="2:6" x14ac:dyDescent="0.35">
      <c r="B90" s="43" t="s">
        <v>253</v>
      </c>
      <c r="C90" s="45">
        <f>IF(F82&gt;0, C82/F82, 0)</f>
        <v>0</v>
      </c>
      <c r="D90" s="45">
        <f>IF(F82&gt;0, D82/F82, 0)</f>
        <v>0</v>
      </c>
      <c r="E90" s="45">
        <f>IF(F82&gt;0, E82/F82, 0)</f>
        <v>0</v>
      </c>
      <c r="F90" s="46" t="s">
        <v>25</v>
      </c>
    </row>
    <row r="91" spans="2:6" x14ac:dyDescent="0.35">
      <c r="B91" s="43" t="s">
        <v>254</v>
      </c>
      <c r="C91" s="45">
        <f>IF(F83&gt;0, C83/F83, 0)</f>
        <v>0</v>
      </c>
      <c r="D91" s="45">
        <f>IF(F83&gt;0, D83/F83, 0)</f>
        <v>0</v>
      </c>
      <c r="E91" s="45">
        <f>IF(F83&gt;0, E83/F83, 0)</f>
        <v>0</v>
      </c>
      <c r="F91" s="46" t="s">
        <v>25</v>
      </c>
    </row>
    <row r="92" spans="2:6" x14ac:dyDescent="0.35">
      <c r="B92" s="43" t="s">
        <v>255</v>
      </c>
      <c r="C92" s="45">
        <f>IF(F84&gt;0, C84/F84, 0)</f>
        <v>0</v>
      </c>
      <c r="D92" s="45">
        <f>IF(F84&gt;0, D84/F84, 0)</f>
        <v>0</v>
      </c>
      <c r="E92" s="45">
        <f>IF(F84&gt;0, E84/F84, 0)</f>
        <v>0</v>
      </c>
      <c r="F92" s="46" t="s">
        <v>25</v>
      </c>
    </row>
    <row r="93" spans="2:6" x14ac:dyDescent="0.35">
      <c r="B93" s="43" t="s">
        <v>256</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257</v>
      </c>
    </row>
    <row r="101" spans="2:6" x14ac:dyDescent="0.35">
      <c r="B101" s="53" t="s">
        <v>237</v>
      </c>
    </row>
    <row r="102" spans="2:6" x14ac:dyDescent="0.35">
      <c r="B102" s="41" t="s">
        <v>258</v>
      </c>
      <c r="C102" s="41" t="s">
        <v>238</v>
      </c>
      <c r="D102" s="41" t="s">
        <v>239</v>
      </c>
      <c r="E102" s="41" t="s">
        <v>240</v>
      </c>
      <c r="F102" s="41" t="s">
        <v>241</v>
      </c>
    </row>
    <row r="103" spans="2:6" x14ac:dyDescent="0.35">
      <c r="B103" s="43" t="s">
        <v>259</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260</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261</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21</v>
      </c>
      <c r="F106" s="44">
        <f>SUM(C106:E106)</f>
        <v>21</v>
      </c>
    </row>
    <row r="108" spans="2:6" x14ac:dyDescent="0.35">
      <c r="B108" s="53" t="s">
        <v>243</v>
      </c>
    </row>
    <row r="109" spans="2:6" x14ac:dyDescent="0.35">
      <c r="B109" s="54" t="s">
        <v>258</v>
      </c>
      <c r="C109" s="54" t="s">
        <v>238</v>
      </c>
      <c r="D109" s="54" t="s">
        <v>239</v>
      </c>
      <c r="E109" s="54" t="s">
        <v>240</v>
      </c>
      <c r="F109" s="54" t="s">
        <v>25</v>
      </c>
    </row>
    <row r="110" spans="2:6" x14ac:dyDescent="0.35">
      <c r="B110" s="43" t="s">
        <v>259</v>
      </c>
      <c r="C110" s="45">
        <f>IF(F103&gt;0, C103/F103, 0)</f>
        <v>0</v>
      </c>
      <c r="D110" s="45">
        <f>IF(F103&gt;0, D103/F103, 0)</f>
        <v>0</v>
      </c>
      <c r="E110" s="45">
        <f>IF(F103&gt;0, E103/F103, 0)</f>
        <v>0</v>
      </c>
      <c r="F110" s="46" t="s">
        <v>25</v>
      </c>
    </row>
    <row r="111" spans="2:6" x14ac:dyDescent="0.35">
      <c r="B111" s="43" t="s">
        <v>260</v>
      </c>
      <c r="C111" s="45">
        <f>IF(F104&gt;0, C104/F104, 0)</f>
        <v>0</v>
      </c>
      <c r="D111" s="45">
        <f>IF(F104&gt;0, D104/F104, 0)</f>
        <v>0</v>
      </c>
      <c r="E111" s="45">
        <f>IF(F104&gt;0, E104/F104, 0)</f>
        <v>0</v>
      </c>
      <c r="F111" s="46" t="s">
        <v>25</v>
      </c>
    </row>
    <row r="112" spans="2:6" x14ac:dyDescent="0.35">
      <c r="B112" s="43" t="s">
        <v>261</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262</v>
      </c>
      <c r="J118" s="39" t="s">
        <v>263</v>
      </c>
    </row>
    <row r="119" spans="2:15" x14ac:dyDescent="0.35">
      <c r="B119" s="41" t="s">
        <v>7</v>
      </c>
      <c r="C119" s="112" t="s">
        <v>264</v>
      </c>
      <c r="D119" s="112"/>
      <c r="E119" s="41" t="s">
        <v>230</v>
      </c>
      <c r="F119" s="41" t="s">
        <v>238</v>
      </c>
      <c r="G119" s="112" t="s">
        <v>265</v>
      </c>
      <c r="H119" s="112"/>
      <c r="J119" s="41" t="s">
        <v>7</v>
      </c>
      <c r="K119" s="41" t="s">
        <v>253</v>
      </c>
      <c r="L119" s="41" t="s">
        <v>254</v>
      </c>
      <c r="M119" s="41" t="s">
        <v>255</v>
      </c>
      <c r="N119" s="41" t="s">
        <v>256</v>
      </c>
      <c r="O119" s="41" t="s">
        <v>22</v>
      </c>
    </row>
    <row r="120" spans="2:15" x14ac:dyDescent="0.35">
      <c r="B120" s="47" t="s">
        <v>246</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246</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247</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247</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248</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248</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249</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249</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250</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250</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21</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21</v>
      </c>
    </row>
    <row r="132" spans="2:24" ht="21" x14ac:dyDescent="0.5">
      <c r="B132" s="39" t="s">
        <v>266</v>
      </c>
      <c r="P132" s="56" t="s">
        <v>267</v>
      </c>
    </row>
    <row r="134" spans="2:24" ht="60" customHeight="1" x14ac:dyDescent="0.35">
      <c r="B134" s="115" t="s">
        <v>268</v>
      </c>
      <c r="C134" s="108"/>
      <c r="D134" s="108"/>
      <c r="E134" s="108"/>
      <c r="F134" s="108"/>
      <c r="P134" s="115" t="s">
        <v>269</v>
      </c>
      <c r="Q134" s="108"/>
      <c r="R134" s="108"/>
      <c r="S134" s="108"/>
      <c r="T134" s="108"/>
      <c r="U134" s="108"/>
      <c r="V134" s="108"/>
      <c r="W134" s="108"/>
    </row>
    <row r="136" spans="2:24" ht="30" customHeight="1" x14ac:dyDescent="0.35">
      <c r="P136" s="57" t="s">
        <v>270</v>
      </c>
      <c r="Q136" s="58">
        <f>C16</f>
        <v>0</v>
      </c>
      <c r="R136" s="59"/>
      <c r="S136" s="58">
        <f>C82</f>
        <v>0</v>
      </c>
      <c r="T136" s="59"/>
      <c r="U136" s="58">
        <f>C83</f>
        <v>0</v>
      </c>
      <c r="V136" s="59"/>
      <c r="W136" s="58">
        <f>C84</f>
        <v>0</v>
      </c>
      <c r="X136" s="59"/>
    </row>
    <row r="137" spans="2:24" ht="35" customHeight="1" x14ac:dyDescent="0.35">
      <c r="P137" s="60" t="s">
        <v>271</v>
      </c>
      <c r="Q137" s="60" t="s">
        <v>272</v>
      </c>
      <c r="R137" s="60" t="s">
        <v>273</v>
      </c>
      <c r="S137" s="60" t="s">
        <v>274</v>
      </c>
      <c r="T137" s="60" t="s">
        <v>275</v>
      </c>
      <c r="U137" s="60" t="s">
        <v>276</v>
      </c>
      <c r="V137" s="60" t="s">
        <v>277</v>
      </c>
      <c r="W137" s="60" t="s">
        <v>278</v>
      </c>
      <c r="X137" s="60" t="s">
        <v>279</v>
      </c>
    </row>
    <row r="138" spans="2:24" x14ac:dyDescent="0.35">
      <c r="O138" s="61" t="s">
        <v>280</v>
      </c>
      <c r="P138" s="62" t="s">
        <v>281</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282</v>
      </c>
      <c r="P173" s="56" t="s">
        <v>283</v>
      </c>
    </row>
    <row r="175" spans="2:24" ht="45" customHeight="1" x14ac:dyDescent="0.35">
      <c r="B175" s="115" t="s">
        <v>284</v>
      </c>
      <c r="C175" s="108"/>
      <c r="D175" s="108"/>
      <c r="E175" s="108"/>
      <c r="F175" s="108"/>
      <c r="P175" s="115" t="s">
        <v>285</v>
      </c>
      <c r="Q175" s="108"/>
      <c r="R175" s="108"/>
      <c r="S175" s="108"/>
      <c r="T175" s="108"/>
      <c r="U175" s="108"/>
    </row>
    <row r="176" spans="2:24" ht="35" customHeight="1" x14ac:dyDescent="0.35">
      <c r="P176" s="112" t="s">
        <v>286</v>
      </c>
      <c r="Q176" s="112"/>
      <c r="R176" s="112" t="s">
        <v>287</v>
      </c>
      <c r="S176" s="112"/>
      <c r="T176" s="112"/>
    </row>
    <row r="177" spans="16:22" ht="30" customHeight="1" x14ac:dyDescent="0.35">
      <c r="P177" s="116">
        <v>0</v>
      </c>
      <c r="Q177" s="117"/>
      <c r="R177" s="118" t="s">
        <v>288</v>
      </c>
      <c r="S177" s="119"/>
      <c r="T177" s="119"/>
    </row>
    <row r="180" spans="16:22" ht="25" customHeight="1" x14ac:dyDescent="0.35">
      <c r="P180" s="65" t="s">
        <v>271</v>
      </c>
      <c r="Q180" s="65" t="s">
        <v>289</v>
      </c>
      <c r="R180" s="65" t="s">
        <v>290</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158</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2" si="0">IF(OR(I2="Implemented",I2="Compensated"),"Resolved",IF(OR(I2="Risk Accepted",I2="N/A"),"Excluded",IF(I2="Testing","Testing","Outstanding")))</f>
        <v>Outstanding</v>
      </c>
      <c r="Q2" s="13" t="s">
        <v>25</v>
      </c>
    </row>
    <row r="3" spans="1:17" ht="60" customHeight="1" x14ac:dyDescent="0.35">
      <c r="A3" s="11" t="s">
        <v>17</v>
      </c>
      <c r="B3" s="2" t="s">
        <v>31</v>
      </c>
      <c r="C3" s="1" t="s">
        <v>32</v>
      </c>
      <c r="D3" s="3" t="s">
        <v>33</v>
      </c>
      <c r="E3" s="3" t="s">
        <v>21</v>
      </c>
      <c r="F3" s="4" t="s">
        <v>22</v>
      </c>
      <c r="G3" s="4" t="s">
        <v>23</v>
      </c>
      <c r="H3" s="4" t="s">
        <v>24</v>
      </c>
      <c r="I3" s="4" t="s">
        <v>25</v>
      </c>
      <c r="J3" s="5" t="s">
        <v>25</v>
      </c>
      <c r="K3" s="5" t="s">
        <v>34</v>
      </c>
      <c r="L3" s="5" t="s">
        <v>35</v>
      </c>
      <c r="M3" s="5" t="s">
        <v>36</v>
      </c>
      <c r="N3" s="5" t="s">
        <v>37</v>
      </c>
      <c r="O3" s="5"/>
      <c r="P3" s="4" t="str">
        <f t="shared" si="0"/>
        <v>Outstanding</v>
      </c>
      <c r="Q3" s="13" t="s">
        <v>25</v>
      </c>
    </row>
    <row r="4" spans="1:17" ht="60" customHeight="1" x14ac:dyDescent="0.35">
      <c r="A4" s="11" t="s">
        <v>17</v>
      </c>
      <c r="B4" s="2" t="s">
        <v>38</v>
      </c>
      <c r="C4" s="1" t="s">
        <v>39</v>
      </c>
      <c r="D4" s="3" t="s">
        <v>33</v>
      </c>
      <c r="E4" s="3" t="s">
        <v>40</v>
      </c>
      <c r="F4" s="4" t="s">
        <v>22</v>
      </c>
      <c r="G4" s="4" t="s">
        <v>23</v>
      </c>
      <c r="H4" s="4" t="s">
        <v>24</v>
      </c>
      <c r="I4" s="4" t="s">
        <v>25</v>
      </c>
      <c r="J4" s="5" t="s">
        <v>25</v>
      </c>
      <c r="K4" s="5" t="s">
        <v>41</v>
      </c>
      <c r="L4" s="5" t="s">
        <v>35</v>
      </c>
      <c r="M4" s="5" t="s">
        <v>36</v>
      </c>
      <c r="N4" s="5" t="s">
        <v>42</v>
      </c>
      <c r="O4" s="5"/>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47</v>
      </c>
      <c r="N5" s="5" t="s">
        <v>48</v>
      </c>
      <c r="O5" s="5"/>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48</v>
      </c>
      <c r="O6" s="5"/>
      <c r="P6" s="4" t="str">
        <f t="shared" si="0"/>
        <v>Outstanding</v>
      </c>
      <c r="Q6" s="13" t="s">
        <v>25</v>
      </c>
    </row>
    <row r="7" spans="1:17" ht="60" customHeight="1" x14ac:dyDescent="0.35">
      <c r="A7" s="11" t="s">
        <v>17</v>
      </c>
      <c r="B7" s="2" t="s">
        <v>54</v>
      </c>
      <c r="C7" s="1" t="s">
        <v>55</v>
      </c>
      <c r="D7" s="3" t="s">
        <v>33</v>
      </c>
      <c r="E7" s="3" t="s">
        <v>21</v>
      </c>
      <c r="F7" s="4" t="s">
        <v>22</v>
      </c>
      <c r="G7" s="4" t="s">
        <v>23</v>
      </c>
      <c r="H7" s="4" t="s">
        <v>24</v>
      </c>
      <c r="I7" s="4" t="s">
        <v>25</v>
      </c>
      <c r="J7" s="5" t="s">
        <v>25</v>
      </c>
      <c r="K7" s="5" t="s">
        <v>56</v>
      </c>
      <c r="L7" s="5" t="s">
        <v>57</v>
      </c>
      <c r="M7" s="5" t="s">
        <v>58</v>
      </c>
      <c r="N7" s="5" t="s">
        <v>59</v>
      </c>
      <c r="O7" s="5"/>
      <c r="P7" s="4" t="str">
        <f t="shared" si="0"/>
        <v>Outstanding</v>
      </c>
      <c r="Q7" s="13" t="s">
        <v>25</v>
      </c>
    </row>
    <row r="8" spans="1:17" ht="60" customHeight="1" x14ac:dyDescent="0.35">
      <c r="A8" s="11" t="s">
        <v>17</v>
      </c>
      <c r="B8" s="2" t="s">
        <v>60</v>
      </c>
      <c r="C8" s="1" t="s">
        <v>61</v>
      </c>
      <c r="D8" s="3" t="s">
        <v>33</v>
      </c>
      <c r="E8" s="3" t="s">
        <v>21</v>
      </c>
      <c r="F8" s="4" t="s">
        <v>22</v>
      </c>
      <c r="G8" s="4" t="s">
        <v>23</v>
      </c>
      <c r="H8" s="4" t="s">
        <v>24</v>
      </c>
      <c r="I8" s="4" t="s">
        <v>25</v>
      </c>
      <c r="J8" s="5" t="s">
        <v>25</v>
      </c>
      <c r="K8" s="5" t="s">
        <v>62</v>
      </c>
      <c r="L8" s="5" t="s">
        <v>63</v>
      </c>
      <c r="M8" s="5" t="s">
        <v>64</v>
      </c>
      <c r="N8" s="5" t="s">
        <v>65</v>
      </c>
      <c r="O8" s="5"/>
      <c r="P8" s="4" t="str">
        <f t="shared" si="0"/>
        <v>Outstanding</v>
      </c>
      <c r="Q8" s="13" t="s">
        <v>25</v>
      </c>
    </row>
    <row r="9" spans="1:17" ht="60" customHeight="1" x14ac:dyDescent="0.35">
      <c r="A9" s="11" t="s">
        <v>17</v>
      </c>
      <c r="B9" s="2" t="s">
        <v>66</v>
      </c>
      <c r="C9" s="1" t="s">
        <v>67</v>
      </c>
      <c r="D9" s="3" t="s">
        <v>33</v>
      </c>
      <c r="E9" s="3" t="s">
        <v>21</v>
      </c>
      <c r="F9" s="4" t="s">
        <v>22</v>
      </c>
      <c r="G9" s="4" t="s">
        <v>23</v>
      </c>
      <c r="H9" s="4" t="s">
        <v>24</v>
      </c>
      <c r="I9" s="4" t="s">
        <v>25</v>
      </c>
      <c r="J9" s="5" t="s">
        <v>25</v>
      </c>
      <c r="K9" s="5" t="s">
        <v>68</v>
      </c>
      <c r="L9" s="5" t="s">
        <v>69</v>
      </c>
      <c r="M9" s="5" t="s">
        <v>70</v>
      </c>
      <c r="N9" s="5" t="s">
        <v>71</v>
      </c>
      <c r="O9" s="5"/>
      <c r="P9" s="4" t="str">
        <f t="shared" si="0"/>
        <v>Outstanding</v>
      </c>
      <c r="Q9" s="13" t="s">
        <v>25</v>
      </c>
    </row>
    <row r="10" spans="1:17" ht="60" customHeight="1" x14ac:dyDescent="0.35">
      <c r="A10" s="11" t="s">
        <v>72</v>
      </c>
      <c r="B10" s="2" t="s">
        <v>73</v>
      </c>
      <c r="C10" s="1" t="s">
        <v>74</v>
      </c>
      <c r="D10" s="3" t="s">
        <v>20</v>
      </c>
      <c r="E10" s="3" t="s">
        <v>40</v>
      </c>
      <c r="F10" s="4" t="s">
        <v>22</v>
      </c>
      <c r="G10" s="4" t="s">
        <v>23</v>
      </c>
      <c r="H10" s="4" t="s">
        <v>24</v>
      </c>
      <c r="I10" s="4" t="s">
        <v>25</v>
      </c>
      <c r="J10" s="5" t="s">
        <v>25</v>
      </c>
      <c r="K10" s="5" t="s">
        <v>75</v>
      </c>
      <c r="L10" s="5" t="s">
        <v>76</v>
      </c>
      <c r="M10" s="5" t="s">
        <v>77</v>
      </c>
      <c r="N10" s="5" t="s">
        <v>78</v>
      </c>
      <c r="O10" s="5"/>
      <c r="P10" s="4" t="str">
        <f t="shared" si="0"/>
        <v>Outstanding</v>
      </c>
      <c r="Q10" s="13" t="s">
        <v>25</v>
      </c>
    </row>
    <row r="11" spans="1:17" ht="60" customHeight="1" x14ac:dyDescent="0.35">
      <c r="A11" s="11" t="s">
        <v>72</v>
      </c>
      <c r="B11" s="2" t="s">
        <v>79</v>
      </c>
      <c r="C11" s="1" t="s">
        <v>80</v>
      </c>
      <c r="D11" s="3" t="s">
        <v>33</v>
      </c>
      <c r="E11" s="3" t="s">
        <v>21</v>
      </c>
      <c r="F11" s="4" t="s">
        <v>22</v>
      </c>
      <c r="G11" s="4" t="s">
        <v>23</v>
      </c>
      <c r="H11" s="4" t="s">
        <v>24</v>
      </c>
      <c r="I11" s="4" t="s">
        <v>25</v>
      </c>
      <c r="J11" s="5" t="s">
        <v>25</v>
      </c>
      <c r="K11" s="5" t="s">
        <v>81</v>
      </c>
      <c r="L11" s="5" t="s">
        <v>82</v>
      </c>
      <c r="M11" s="5" t="s">
        <v>83</v>
      </c>
      <c r="N11" s="5" t="s">
        <v>84</v>
      </c>
      <c r="O11" s="5"/>
      <c r="P11" s="4" t="str">
        <f t="shared" si="0"/>
        <v>Outstanding</v>
      </c>
      <c r="Q11" s="13" t="s">
        <v>25</v>
      </c>
    </row>
    <row r="12" spans="1:17" ht="60" customHeight="1" x14ac:dyDescent="0.35">
      <c r="A12" s="11" t="s">
        <v>72</v>
      </c>
      <c r="B12" s="2" t="s">
        <v>85</v>
      </c>
      <c r="C12" s="1" t="s">
        <v>86</v>
      </c>
      <c r="D12" s="3" t="s">
        <v>33</v>
      </c>
      <c r="E12" s="3" t="s">
        <v>40</v>
      </c>
      <c r="F12" s="4" t="s">
        <v>22</v>
      </c>
      <c r="G12" s="4" t="s">
        <v>23</v>
      </c>
      <c r="H12" s="4" t="s">
        <v>24</v>
      </c>
      <c r="I12" s="4" t="s">
        <v>25</v>
      </c>
      <c r="J12" s="5" t="s">
        <v>25</v>
      </c>
      <c r="K12" s="5" t="s">
        <v>87</v>
      </c>
      <c r="L12" s="5" t="s">
        <v>88</v>
      </c>
      <c r="M12" s="5" t="s">
        <v>89</v>
      </c>
      <c r="N12" s="5" t="s">
        <v>90</v>
      </c>
      <c r="O12" s="5"/>
      <c r="P12" s="4" t="str">
        <f t="shared" si="0"/>
        <v>Outstanding</v>
      </c>
      <c r="Q12" s="13" t="s">
        <v>25</v>
      </c>
    </row>
    <row r="13" spans="1:17" ht="60" customHeight="1" x14ac:dyDescent="0.35">
      <c r="A13" s="11" t="s">
        <v>91</v>
      </c>
      <c r="B13" s="2" t="s">
        <v>92</v>
      </c>
      <c r="C13" s="1" t="s">
        <v>93</v>
      </c>
      <c r="D13" s="3" t="s">
        <v>20</v>
      </c>
      <c r="E13" s="3" t="s">
        <v>40</v>
      </c>
      <c r="F13" s="4" t="s">
        <v>22</v>
      </c>
      <c r="G13" s="4" t="s">
        <v>23</v>
      </c>
      <c r="H13" s="4" t="s">
        <v>24</v>
      </c>
      <c r="I13" s="4" t="s">
        <v>25</v>
      </c>
      <c r="J13" s="5" t="s">
        <v>25</v>
      </c>
      <c r="K13" s="5" t="s">
        <v>94</v>
      </c>
      <c r="L13" s="5" t="s">
        <v>95</v>
      </c>
      <c r="M13" s="5" t="s">
        <v>96</v>
      </c>
      <c r="N13" s="5" t="s">
        <v>97</v>
      </c>
      <c r="O13" s="5" t="s">
        <v>98</v>
      </c>
      <c r="P13" s="4" t="str">
        <f t="shared" si="0"/>
        <v>Outstanding</v>
      </c>
      <c r="Q13" s="13" t="s">
        <v>25</v>
      </c>
    </row>
    <row r="14" spans="1:17" ht="60" customHeight="1" x14ac:dyDescent="0.35">
      <c r="A14" s="11" t="s">
        <v>91</v>
      </c>
      <c r="B14" s="2" t="s">
        <v>99</v>
      </c>
      <c r="C14" s="1" t="s">
        <v>100</v>
      </c>
      <c r="D14" s="3" t="s">
        <v>33</v>
      </c>
      <c r="E14" s="3" t="s">
        <v>40</v>
      </c>
      <c r="F14" s="4" t="s">
        <v>22</v>
      </c>
      <c r="G14" s="4" t="s">
        <v>23</v>
      </c>
      <c r="H14" s="4" t="s">
        <v>24</v>
      </c>
      <c r="I14" s="4" t="s">
        <v>25</v>
      </c>
      <c r="J14" s="5" t="s">
        <v>25</v>
      </c>
      <c r="K14" s="5" t="s">
        <v>101</v>
      </c>
      <c r="L14" s="5" t="s">
        <v>102</v>
      </c>
      <c r="M14" s="5" t="s">
        <v>103</v>
      </c>
      <c r="N14" s="5" t="s">
        <v>104</v>
      </c>
      <c r="O14" s="5"/>
      <c r="P14" s="4" t="str">
        <f t="shared" si="0"/>
        <v>Outstanding</v>
      </c>
      <c r="Q14" s="13" t="s">
        <v>25</v>
      </c>
    </row>
    <row r="15" spans="1:17" ht="60" customHeight="1" x14ac:dyDescent="0.35">
      <c r="A15" s="11" t="s">
        <v>105</v>
      </c>
      <c r="B15" s="2" t="s">
        <v>106</v>
      </c>
      <c r="C15" s="1" t="s">
        <v>107</v>
      </c>
      <c r="D15" s="3" t="s">
        <v>20</v>
      </c>
      <c r="E15" s="3" t="s">
        <v>21</v>
      </c>
      <c r="F15" s="4" t="s">
        <v>22</v>
      </c>
      <c r="G15" s="4" t="s">
        <v>23</v>
      </c>
      <c r="H15" s="4" t="s">
        <v>24</v>
      </c>
      <c r="I15" s="4" t="s">
        <v>25</v>
      </c>
      <c r="J15" s="5" t="s">
        <v>25</v>
      </c>
      <c r="K15" s="5" t="s">
        <v>108</v>
      </c>
      <c r="L15" s="5" t="s">
        <v>109</v>
      </c>
      <c r="M15" s="5" t="s">
        <v>110</v>
      </c>
      <c r="N15" s="5" t="s">
        <v>111</v>
      </c>
      <c r="O15" s="5" t="s">
        <v>112</v>
      </c>
      <c r="P15" s="4" t="str">
        <f t="shared" si="0"/>
        <v>Outstanding</v>
      </c>
      <c r="Q15" s="13" t="s">
        <v>25</v>
      </c>
    </row>
    <row r="16" spans="1:17" ht="60" customHeight="1" x14ac:dyDescent="0.35">
      <c r="A16" s="11" t="s">
        <v>105</v>
      </c>
      <c r="B16" s="2" t="s">
        <v>113</v>
      </c>
      <c r="C16" s="1" t="s">
        <v>114</v>
      </c>
      <c r="D16" s="3" t="s">
        <v>20</v>
      </c>
      <c r="E16" s="3" t="s">
        <v>21</v>
      </c>
      <c r="F16" s="4" t="s">
        <v>22</v>
      </c>
      <c r="G16" s="4" t="s">
        <v>23</v>
      </c>
      <c r="H16" s="4" t="s">
        <v>24</v>
      </c>
      <c r="I16" s="4" t="s">
        <v>25</v>
      </c>
      <c r="J16" s="5" t="s">
        <v>25</v>
      </c>
      <c r="K16" s="5" t="s">
        <v>115</v>
      </c>
      <c r="L16" s="5" t="s">
        <v>116</v>
      </c>
      <c r="M16" s="5" t="s">
        <v>117</v>
      </c>
      <c r="N16" s="5" t="s">
        <v>118</v>
      </c>
      <c r="O16" s="5"/>
      <c r="P16" s="4" t="str">
        <f t="shared" si="0"/>
        <v>Outstanding</v>
      </c>
      <c r="Q16" s="13" t="s">
        <v>25</v>
      </c>
    </row>
    <row r="17" spans="1:17" ht="60" customHeight="1" x14ac:dyDescent="0.35">
      <c r="A17" s="11" t="s">
        <v>105</v>
      </c>
      <c r="B17" s="2" t="s">
        <v>119</v>
      </c>
      <c r="C17" s="1" t="s">
        <v>120</v>
      </c>
      <c r="D17" s="3" t="s">
        <v>33</v>
      </c>
      <c r="E17" s="3" t="s">
        <v>40</v>
      </c>
      <c r="F17" s="4" t="s">
        <v>22</v>
      </c>
      <c r="G17" s="4" t="s">
        <v>23</v>
      </c>
      <c r="H17" s="4" t="s">
        <v>24</v>
      </c>
      <c r="I17" s="4" t="s">
        <v>25</v>
      </c>
      <c r="J17" s="5" t="s">
        <v>25</v>
      </c>
      <c r="K17" s="5" t="s">
        <v>121</v>
      </c>
      <c r="L17" s="5" t="s">
        <v>122</v>
      </c>
      <c r="M17" s="5" t="s">
        <v>123</v>
      </c>
      <c r="N17" s="5" t="s">
        <v>124</v>
      </c>
      <c r="O17" s="5"/>
      <c r="P17" s="4" t="str">
        <f t="shared" si="0"/>
        <v>Outstanding</v>
      </c>
      <c r="Q17" s="13" t="s">
        <v>25</v>
      </c>
    </row>
    <row r="18" spans="1:17" ht="60" customHeight="1" x14ac:dyDescent="0.35">
      <c r="A18" s="11" t="s">
        <v>105</v>
      </c>
      <c r="B18" s="2" t="s">
        <v>125</v>
      </c>
      <c r="C18" s="1" t="s">
        <v>126</v>
      </c>
      <c r="D18" s="3" t="s">
        <v>20</v>
      </c>
      <c r="E18" s="3" t="s">
        <v>40</v>
      </c>
      <c r="F18" s="4" t="s">
        <v>22</v>
      </c>
      <c r="G18" s="4" t="s">
        <v>23</v>
      </c>
      <c r="H18" s="4" t="s">
        <v>24</v>
      </c>
      <c r="I18" s="4" t="s">
        <v>25</v>
      </c>
      <c r="J18" s="5" t="s">
        <v>25</v>
      </c>
      <c r="K18" s="5" t="s">
        <v>127</v>
      </c>
      <c r="L18" s="5" t="s">
        <v>128</v>
      </c>
      <c r="M18" s="5" t="s">
        <v>129</v>
      </c>
      <c r="N18" s="5" t="s">
        <v>130</v>
      </c>
      <c r="O18" s="5" t="s">
        <v>131</v>
      </c>
      <c r="P18" s="4" t="str">
        <f t="shared" si="0"/>
        <v>Outstanding</v>
      </c>
      <c r="Q18" s="13" t="s">
        <v>25</v>
      </c>
    </row>
    <row r="19" spans="1:17" ht="60" customHeight="1" x14ac:dyDescent="0.35">
      <c r="A19" s="11" t="s">
        <v>105</v>
      </c>
      <c r="B19" s="2" t="s">
        <v>132</v>
      </c>
      <c r="C19" s="1" t="s">
        <v>133</v>
      </c>
      <c r="D19" s="3" t="s">
        <v>20</v>
      </c>
      <c r="E19" s="3" t="s">
        <v>21</v>
      </c>
      <c r="F19" s="4" t="s">
        <v>22</v>
      </c>
      <c r="G19" s="4" t="s">
        <v>23</v>
      </c>
      <c r="H19" s="4" t="s">
        <v>24</v>
      </c>
      <c r="I19" s="4" t="s">
        <v>25</v>
      </c>
      <c r="J19" s="5" t="s">
        <v>25</v>
      </c>
      <c r="K19" s="5" t="s">
        <v>134</v>
      </c>
      <c r="L19" s="5" t="s">
        <v>135</v>
      </c>
      <c r="M19" s="5" t="s">
        <v>136</v>
      </c>
      <c r="N19" s="5" t="s">
        <v>137</v>
      </c>
      <c r="O19" s="5"/>
      <c r="P19" s="4" t="str">
        <f t="shared" si="0"/>
        <v>Outstanding</v>
      </c>
      <c r="Q19" s="13" t="s">
        <v>25</v>
      </c>
    </row>
    <row r="20" spans="1:17" ht="60" customHeight="1" x14ac:dyDescent="0.35">
      <c r="A20" s="11" t="s">
        <v>105</v>
      </c>
      <c r="B20" s="2" t="s">
        <v>138</v>
      </c>
      <c r="C20" s="1" t="s">
        <v>139</v>
      </c>
      <c r="D20" s="3" t="s">
        <v>20</v>
      </c>
      <c r="E20" s="3" t="s">
        <v>21</v>
      </c>
      <c r="F20" s="4" t="s">
        <v>22</v>
      </c>
      <c r="G20" s="4" t="s">
        <v>23</v>
      </c>
      <c r="H20" s="4" t="s">
        <v>24</v>
      </c>
      <c r="I20" s="4" t="s">
        <v>25</v>
      </c>
      <c r="J20" s="5" t="s">
        <v>25</v>
      </c>
      <c r="K20" s="5" t="s">
        <v>140</v>
      </c>
      <c r="L20" s="5" t="s">
        <v>141</v>
      </c>
      <c r="M20" s="5" t="s">
        <v>142</v>
      </c>
      <c r="N20" s="5" t="s">
        <v>143</v>
      </c>
      <c r="O20" s="5"/>
      <c r="P20" s="4" t="str">
        <f t="shared" si="0"/>
        <v>Outstanding</v>
      </c>
      <c r="Q20" s="13" t="s">
        <v>25</v>
      </c>
    </row>
    <row r="21" spans="1:17" ht="60" customHeight="1" x14ac:dyDescent="0.35">
      <c r="A21" s="11" t="s">
        <v>105</v>
      </c>
      <c r="B21" s="2" t="s">
        <v>144</v>
      </c>
      <c r="C21" s="1" t="s">
        <v>145</v>
      </c>
      <c r="D21" s="3" t="s">
        <v>20</v>
      </c>
      <c r="E21" s="3" t="s">
        <v>21</v>
      </c>
      <c r="F21" s="4" t="s">
        <v>22</v>
      </c>
      <c r="G21" s="4" t="s">
        <v>23</v>
      </c>
      <c r="H21" s="4" t="s">
        <v>24</v>
      </c>
      <c r="I21" s="4" t="s">
        <v>25</v>
      </c>
      <c r="J21" s="5" t="s">
        <v>25</v>
      </c>
      <c r="K21" s="5" t="s">
        <v>146</v>
      </c>
      <c r="L21" s="5" t="s">
        <v>147</v>
      </c>
      <c r="M21" s="5" t="s">
        <v>148</v>
      </c>
      <c r="N21" s="5" t="s">
        <v>149</v>
      </c>
      <c r="O21" s="5"/>
      <c r="P21" s="4" t="str">
        <f t="shared" si="0"/>
        <v>Outstanding</v>
      </c>
      <c r="Q21" s="13" t="s">
        <v>25</v>
      </c>
    </row>
    <row r="22" spans="1:17" ht="60" customHeight="1" x14ac:dyDescent="0.35">
      <c r="A22" s="12" t="s">
        <v>150</v>
      </c>
      <c r="B22" s="6" t="s">
        <v>151</v>
      </c>
      <c r="C22" s="7" t="s">
        <v>152</v>
      </c>
      <c r="D22" s="8" t="s">
        <v>20</v>
      </c>
      <c r="E22" s="8" t="s">
        <v>21</v>
      </c>
      <c r="F22" s="9" t="s">
        <v>22</v>
      </c>
      <c r="G22" s="9" t="s">
        <v>23</v>
      </c>
      <c r="H22" s="9" t="s">
        <v>24</v>
      </c>
      <c r="I22" s="9" t="s">
        <v>25</v>
      </c>
      <c r="J22" s="10" t="s">
        <v>25</v>
      </c>
      <c r="K22" s="10" t="s">
        <v>153</v>
      </c>
      <c r="L22" s="10" t="s">
        <v>154</v>
      </c>
      <c r="M22" s="10" t="s">
        <v>155</v>
      </c>
      <c r="N22" s="10" t="s">
        <v>156</v>
      </c>
      <c r="O22" s="10" t="s">
        <v>157</v>
      </c>
      <c r="P22" s="9" t="str">
        <f t="shared" si="0"/>
        <v>Outstanding</v>
      </c>
      <c r="Q22" s="14" t="s">
        <v>25</v>
      </c>
    </row>
    <row r="26" spans="1:17" ht="32" customHeight="1" x14ac:dyDescent="0.35">
      <c r="A26" s="106" t="s">
        <v>158</v>
      </c>
      <c r="B26" s="106"/>
      <c r="C26" s="106"/>
      <c r="D26" s="106"/>
    </row>
  </sheetData>
  <mergeCells count="1">
    <mergeCell ref="A26:D26"/>
  </mergeCells>
  <conditionalFormatting sqref="F2:F22">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22">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22">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22" xr:uid="{00000000-0002-0000-0200-000000000000}">
      <formula1>"Must,Should,Could,Won't,Unassigned"</formula1>
    </dataValidation>
    <dataValidation type="list" showErrorMessage="1" errorTitle="Invalid Value" error="Please select a value from the list: Low, Medium, High, Unassessed." sqref="G2:G22" xr:uid="{00000000-0002-0000-0200-000001000000}">
      <formula1>"Low,Medium,High,Unassessed"</formula1>
    </dataValidation>
    <dataValidation type="list" showErrorMessage="1" errorTitle="Invalid Value" error="Please select a value from the list: Phase1, Phase2, Phase3, Phase4, Phase5, Pending." sqref="H2:H2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2" xr:uid="{00000000-0002-0000-0200-000003000000}">
      <formula1>"Implemented,Testing,Failed,Compensated,Risk Accepted,N/A"</formula1>
    </dataValidation>
  </dataValidations>
  <hyperlinks>
    <hyperlink ref="A2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291</v>
      </c>
      <c r="C2" s="123" t="s">
        <v>291</v>
      </c>
      <c r="D2" s="123" t="s">
        <v>291</v>
      </c>
      <c r="E2" s="123" t="s">
        <v>291</v>
      </c>
      <c r="F2" s="123" t="s">
        <v>291</v>
      </c>
      <c r="G2" s="123" t="s">
        <v>291</v>
      </c>
      <c r="H2" s="127" t="s">
        <v>292</v>
      </c>
      <c r="I2" s="127" t="s">
        <v>292</v>
      </c>
      <c r="J2" s="127" t="s">
        <v>292</v>
      </c>
      <c r="K2" s="127" t="s">
        <v>292</v>
      </c>
      <c r="L2" s="127" t="s">
        <v>292</v>
      </c>
      <c r="M2" s="126" t="s">
        <v>293</v>
      </c>
      <c r="N2" s="126" t="s">
        <v>293</v>
      </c>
      <c r="O2" s="128" t="s">
        <v>294</v>
      </c>
      <c r="P2" s="128" t="s">
        <v>294</v>
      </c>
      <c r="Q2" s="124" t="s">
        <v>15</v>
      </c>
      <c r="R2" s="124" t="s">
        <v>15</v>
      </c>
      <c r="S2" s="124" t="s">
        <v>15</v>
      </c>
      <c r="T2" s="125" t="s">
        <v>295</v>
      </c>
    </row>
    <row r="3" spans="2:20" ht="35" customHeight="1" x14ac:dyDescent="0.35">
      <c r="B3" s="70" t="s">
        <v>296</v>
      </c>
      <c r="C3" s="70" t="s">
        <v>297</v>
      </c>
      <c r="D3" s="70" t="s">
        <v>298</v>
      </c>
      <c r="E3" s="70" t="s">
        <v>299</v>
      </c>
      <c r="F3" s="70" t="s">
        <v>300</v>
      </c>
      <c r="G3" s="70" t="s">
        <v>11</v>
      </c>
      <c r="H3" s="71" t="s">
        <v>301</v>
      </c>
      <c r="I3" s="71" t="s">
        <v>302</v>
      </c>
      <c r="J3" s="71" t="s">
        <v>303</v>
      </c>
      <c r="K3" s="71" t="s">
        <v>304</v>
      </c>
      <c r="L3" s="71" t="s">
        <v>235</v>
      </c>
      <c r="M3" s="72" t="s">
        <v>305</v>
      </c>
      <c r="N3" s="72" t="s">
        <v>306</v>
      </c>
      <c r="O3" s="73" t="s">
        <v>307</v>
      </c>
      <c r="P3" s="73" t="s">
        <v>308</v>
      </c>
      <c r="Q3" s="74" t="s">
        <v>15</v>
      </c>
      <c r="R3" s="74" t="s">
        <v>309</v>
      </c>
      <c r="S3" s="74" t="s">
        <v>310</v>
      </c>
      <c r="T3" s="75" t="s">
        <v>311</v>
      </c>
    </row>
    <row r="4" spans="2:20" ht="60" customHeight="1" x14ac:dyDescent="0.35">
      <c r="B4" s="76" t="s">
        <v>312</v>
      </c>
      <c r="C4" s="76" t="s">
        <v>313</v>
      </c>
      <c r="D4" s="76" t="s">
        <v>314</v>
      </c>
      <c r="E4" s="76" t="s">
        <v>315</v>
      </c>
      <c r="F4" s="76" t="s">
        <v>316</v>
      </c>
      <c r="G4" s="76" t="s">
        <v>317</v>
      </c>
      <c r="H4" s="76" t="s">
        <v>318</v>
      </c>
      <c r="I4" s="76" t="s">
        <v>319</v>
      </c>
      <c r="J4" s="76" t="s">
        <v>320</v>
      </c>
      <c r="K4" s="76" t="s">
        <v>321</v>
      </c>
      <c r="L4" s="76" t="s">
        <v>322</v>
      </c>
      <c r="M4" s="76" t="s">
        <v>323</v>
      </c>
      <c r="N4" s="76" t="s">
        <v>324</v>
      </c>
      <c r="O4" s="76" t="s">
        <v>325</v>
      </c>
      <c r="P4" s="76" t="s">
        <v>326</v>
      </c>
      <c r="Q4" s="76" t="s">
        <v>327</v>
      </c>
      <c r="R4" s="76" t="s">
        <v>328</v>
      </c>
      <c r="S4" s="76" t="s">
        <v>329</v>
      </c>
      <c r="T4" s="76" t="s">
        <v>330</v>
      </c>
    </row>
    <row r="5" spans="2:20" ht="60" customHeight="1" x14ac:dyDescent="0.35">
      <c r="B5" s="38" t="s">
        <v>331</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332</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333</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334</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335</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336</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337</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338</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339</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340</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341</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342</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343</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344</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345</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346</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347</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348</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349</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350</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351</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352</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353</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354</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355</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356</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357</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358</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359</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360</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361</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362</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363</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364</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365</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366</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367</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368</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369</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370</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371</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372</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373</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374</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375</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376</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377</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378</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379</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380</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158</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381</v>
      </c>
      <c r="B1" s="104" t="s">
        <v>1</v>
      </c>
      <c r="C1" s="104" t="s">
        <v>382</v>
      </c>
      <c r="D1" s="104" t="s">
        <v>11</v>
      </c>
      <c r="E1" s="104" t="s">
        <v>383</v>
      </c>
      <c r="F1" s="104" t="s">
        <v>384</v>
      </c>
      <c r="G1" s="104" t="s">
        <v>385</v>
      </c>
      <c r="H1" s="104" t="s">
        <v>386</v>
      </c>
      <c r="I1" s="104" t="s">
        <v>387</v>
      </c>
      <c r="J1" s="104" t="s">
        <v>388</v>
      </c>
      <c r="K1" s="104" t="s">
        <v>389</v>
      </c>
      <c r="L1" s="104" t="s">
        <v>390</v>
      </c>
      <c r="M1" s="104" t="s">
        <v>391</v>
      </c>
      <c r="N1" s="104" t="s">
        <v>392</v>
      </c>
      <c r="O1" s="104" t="s">
        <v>393</v>
      </c>
      <c r="P1" s="104" t="s">
        <v>394</v>
      </c>
      <c r="Q1" s="104" t="s">
        <v>395</v>
      </c>
      <c r="R1" s="104" t="s">
        <v>396</v>
      </c>
      <c r="S1" s="104" t="s">
        <v>397</v>
      </c>
      <c r="T1" s="104" t="s">
        <v>398</v>
      </c>
      <c r="U1" s="104" t="s">
        <v>399</v>
      </c>
      <c r="V1" s="104" t="s">
        <v>400</v>
      </c>
      <c r="W1" s="104" t="s">
        <v>401</v>
      </c>
      <c r="X1" s="104" t="s">
        <v>402</v>
      </c>
      <c r="Y1" s="104" t="s">
        <v>403</v>
      </c>
      <c r="Z1" s="104" t="s">
        <v>404</v>
      </c>
      <c r="AA1" s="104" t="s">
        <v>405</v>
      </c>
      <c r="AB1" s="104" t="s">
        <v>406</v>
      </c>
      <c r="AC1" s="104" t="s">
        <v>407</v>
      </c>
      <c r="AD1" s="104" t="s">
        <v>408</v>
      </c>
      <c r="AE1" s="104" t="s">
        <v>409</v>
      </c>
      <c r="AF1" s="104" t="s">
        <v>410</v>
      </c>
      <c r="AG1" s="104" t="s">
        <v>411</v>
      </c>
      <c r="AH1" s="104" t="s">
        <v>412</v>
      </c>
      <c r="AI1" s="104" t="s">
        <v>413</v>
      </c>
      <c r="AJ1" s="104" t="s">
        <v>414</v>
      </c>
      <c r="AK1" s="104" t="s">
        <v>415</v>
      </c>
      <c r="AL1" s="104" t="s">
        <v>416</v>
      </c>
      <c r="AM1" s="104" t="s">
        <v>417</v>
      </c>
      <c r="AN1" s="104" t="s">
        <v>418</v>
      </c>
      <c r="AO1" s="104" t="s">
        <v>419</v>
      </c>
      <c r="AP1" s="104" t="s">
        <v>420</v>
      </c>
      <c r="AQ1" s="104" t="s">
        <v>421</v>
      </c>
      <c r="AR1" s="104" t="s">
        <v>422</v>
      </c>
      <c r="AS1" s="104" t="s">
        <v>423</v>
      </c>
      <c r="AT1" s="104" t="s">
        <v>424</v>
      </c>
      <c r="AU1" s="104" t="s">
        <v>425</v>
      </c>
      <c r="AV1" s="104" t="s">
        <v>426</v>
      </c>
      <c r="AW1" s="105" t="s">
        <v>427</v>
      </c>
    </row>
    <row r="2" spans="1:49" ht="60" customHeight="1" outlineLevel="1" x14ac:dyDescent="0.35">
      <c r="A2" s="97" t="s">
        <v>428</v>
      </c>
      <c r="B2" s="80">
        <v>1</v>
      </c>
      <c r="C2" s="82" t="s">
        <v>25</v>
      </c>
      <c r="D2" s="84" t="s">
        <v>429</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428</v>
      </c>
      <c r="B3" s="81" t="s">
        <v>430</v>
      </c>
      <c r="C3" s="83" t="s">
        <v>431</v>
      </c>
      <c r="D3" s="85" t="s">
        <v>432</v>
      </c>
      <c r="E3" s="85" t="s">
        <v>433</v>
      </c>
      <c r="F3" s="86" t="s">
        <v>434</v>
      </c>
      <c r="G3" s="86" t="s">
        <v>435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428</v>
      </c>
      <c r="B4" s="81" t="s">
        <v>436</v>
      </c>
      <c r="C4" s="83" t="s">
        <v>437</v>
      </c>
      <c r="D4" s="85" t="s">
        <v>438</v>
      </c>
      <c r="E4" s="85" t="s">
        <v>439</v>
      </c>
      <c r="F4" s="86" t="s">
        <v>434</v>
      </c>
      <c r="G4" s="86" t="s">
        <v>440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428</v>
      </c>
      <c r="B5" s="81" t="s">
        <v>441</v>
      </c>
      <c r="C5" s="83" t="s">
        <v>442</v>
      </c>
      <c r="D5" s="85" t="s">
        <v>443</v>
      </c>
      <c r="E5" s="85" t="s">
        <v>444</v>
      </c>
      <c r="F5" s="86" t="s">
        <v>434</v>
      </c>
      <c r="G5" s="86" t="s">
        <v>445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428</v>
      </c>
      <c r="B6" s="81" t="s">
        <v>446</v>
      </c>
      <c r="C6" s="83" t="s">
        <v>447</v>
      </c>
      <c r="D6" s="85" t="s">
        <v>448</v>
      </c>
      <c r="E6" s="85" t="s">
        <v>449</v>
      </c>
      <c r="F6" s="86" t="s">
        <v>434</v>
      </c>
      <c r="G6" s="86" t="s">
        <v>435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428</v>
      </c>
      <c r="B7" s="81" t="s">
        <v>450</v>
      </c>
      <c r="C7" s="83" t="s">
        <v>451</v>
      </c>
      <c r="D7" s="85" t="s">
        <v>452</v>
      </c>
      <c r="E7" s="85" t="s">
        <v>453</v>
      </c>
      <c r="F7" s="86" t="s">
        <v>434</v>
      </c>
      <c r="G7" s="86" t="s">
        <v>445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454</v>
      </c>
      <c r="B8" s="80">
        <v>2</v>
      </c>
      <c r="C8" s="82" t="s">
        <v>25</v>
      </c>
      <c r="D8" s="84" t="s">
        <v>455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454</v>
      </c>
      <c r="B9" s="81" t="s">
        <v>18</v>
      </c>
      <c r="C9" s="83" t="s">
        <v>456</v>
      </c>
      <c r="D9" s="85" t="s">
        <v>457</v>
      </c>
      <c r="E9" s="85" t="s">
        <v>458</v>
      </c>
      <c r="F9" s="86" t="s">
        <v>459</v>
      </c>
      <c r="G9" s="86" t="s">
        <v>435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454</v>
      </c>
      <c r="B10" s="81" t="s">
        <v>31</v>
      </c>
      <c r="C10" s="83" t="s">
        <v>460</v>
      </c>
      <c r="D10" s="85" t="s">
        <v>461</v>
      </c>
      <c r="E10" s="85" t="s">
        <v>462</v>
      </c>
      <c r="F10" s="86" t="s">
        <v>459</v>
      </c>
      <c r="G10" s="86" t="s">
        <v>435</v>
      </c>
      <c r="H10" s="86">
        <v>1</v>
      </c>
      <c r="I10" s="88">
        <f>IF(COUNTIF(J10:AW10,"&lt;&gt;")=0,"",SUMPRODUCT(((Recommendations[ImplStatus]="Implemented")+(Recommendations[ImplStatus]="Compensated"))*ISNUMBER(MATCH(Recommendations[Id],J10:AW10,0)))/COUNTIF(J10:AW10,"&lt;&gt;"))</f>
        <v>0</v>
      </c>
      <c r="J10" s="90" t="s">
        <v>43</v>
      </c>
      <c r="K10" s="90" t="s">
        <v>49</v>
      </c>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454</v>
      </c>
      <c r="B11" s="81" t="s">
        <v>38</v>
      </c>
      <c r="C11" s="83" t="s">
        <v>463</v>
      </c>
      <c r="D11" s="85" t="s">
        <v>464</v>
      </c>
      <c r="E11" s="85" t="s">
        <v>465</v>
      </c>
      <c r="F11" s="86" t="s">
        <v>459</v>
      </c>
      <c r="G11" s="86" t="s">
        <v>440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454</v>
      </c>
      <c r="B12" s="81" t="s">
        <v>43</v>
      </c>
      <c r="C12" s="83" t="s">
        <v>466</v>
      </c>
      <c r="D12" s="85" t="s">
        <v>467</v>
      </c>
      <c r="E12" s="85" t="s">
        <v>468</v>
      </c>
      <c r="F12" s="86" t="s">
        <v>459</v>
      </c>
      <c r="G12" s="86" t="s">
        <v>445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454</v>
      </c>
      <c r="B13" s="81" t="s">
        <v>49</v>
      </c>
      <c r="C13" s="83" t="s">
        <v>469</v>
      </c>
      <c r="D13" s="85" t="s">
        <v>470</v>
      </c>
      <c r="E13" s="85" t="s">
        <v>471</v>
      </c>
      <c r="F13" s="86" t="s">
        <v>459</v>
      </c>
      <c r="G13" s="86" t="s">
        <v>472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454</v>
      </c>
      <c r="B14" s="81" t="s">
        <v>54</v>
      </c>
      <c r="C14" s="83" t="s">
        <v>473</v>
      </c>
      <c r="D14" s="85" t="s">
        <v>474</v>
      </c>
      <c r="E14" s="85" t="s">
        <v>475</v>
      </c>
      <c r="F14" s="86" t="s">
        <v>459</v>
      </c>
      <c r="G14" s="86" t="s">
        <v>472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454</v>
      </c>
      <c r="B15" s="81" t="s">
        <v>60</v>
      </c>
      <c r="C15" s="83" t="s">
        <v>476</v>
      </c>
      <c r="D15" s="85" t="s">
        <v>477</v>
      </c>
      <c r="E15" s="85" t="s">
        <v>478</v>
      </c>
      <c r="F15" s="86" t="s">
        <v>459</v>
      </c>
      <c r="G15" s="86" t="s">
        <v>472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479</v>
      </c>
      <c r="B16" s="80">
        <v>3</v>
      </c>
      <c r="C16" s="82" t="s">
        <v>25</v>
      </c>
      <c r="D16" s="84" t="s">
        <v>480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479</v>
      </c>
      <c r="B17" s="81" t="s">
        <v>73</v>
      </c>
      <c r="C17" s="83" t="s">
        <v>481</v>
      </c>
      <c r="D17" s="85" t="s">
        <v>482</v>
      </c>
      <c r="E17" s="85" t="s">
        <v>483</v>
      </c>
      <c r="F17" s="86" t="s">
        <v>484</v>
      </c>
      <c r="G17" s="86" t="s">
        <v>485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479</v>
      </c>
      <c r="B18" s="81" t="s">
        <v>79</v>
      </c>
      <c r="C18" s="83" t="s">
        <v>486</v>
      </c>
      <c r="D18" s="85" t="s">
        <v>487</v>
      </c>
      <c r="E18" s="85" t="s">
        <v>488</v>
      </c>
      <c r="F18" s="86" t="s">
        <v>484</v>
      </c>
      <c r="G18" s="86" t="s">
        <v>435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479</v>
      </c>
      <c r="B19" s="81" t="s">
        <v>85</v>
      </c>
      <c r="C19" s="83" t="s">
        <v>489</v>
      </c>
      <c r="D19" s="85" t="s">
        <v>490</v>
      </c>
      <c r="E19" s="85" t="s">
        <v>491</v>
      </c>
      <c r="F19" s="86" t="s">
        <v>484</v>
      </c>
      <c r="G19" s="86" t="s">
        <v>472</v>
      </c>
      <c r="H19" s="86">
        <v>1</v>
      </c>
      <c r="I19" s="88">
        <f>IF(COUNTIF(J19:AW19,"&lt;&gt;")=0,"",SUMPRODUCT(((Recommendations[ImplStatus]="Implemented")+(Recommendations[ImplStatus]="Compensated"))*ISNUMBER(MATCH(Recommendations[Id],J19:AW19,0)))/COUNTIF(J19:AW19,"&lt;&gt;"))</f>
        <v>0</v>
      </c>
      <c r="J19" s="90" t="s">
        <v>106</v>
      </c>
      <c r="K19" s="90" t="s">
        <v>113</v>
      </c>
      <c r="L19" s="90" t="s">
        <v>125</v>
      </c>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479</v>
      </c>
      <c r="B20" s="81" t="s">
        <v>492</v>
      </c>
      <c r="C20" s="83" t="s">
        <v>493</v>
      </c>
      <c r="D20" s="85" t="s">
        <v>494</v>
      </c>
      <c r="E20" s="85" t="s">
        <v>495</v>
      </c>
      <c r="F20" s="86" t="s">
        <v>484</v>
      </c>
      <c r="G20" s="86" t="s">
        <v>472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479</v>
      </c>
      <c r="B21" s="81" t="s">
        <v>496</v>
      </c>
      <c r="C21" s="83" t="s">
        <v>497</v>
      </c>
      <c r="D21" s="85" t="s">
        <v>498</v>
      </c>
      <c r="E21" s="85" t="s">
        <v>499</v>
      </c>
      <c r="F21" s="86" t="s">
        <v>484</v>
      </c>
      <c r="G21" s="86" t="s">
        <v>472</v>
      </c>
      <c r="H21" s="86">
        <v>1</v>
      </c>
      <c r="I21" s="88">
        <f>IF(COUNTIF(J21:AW21,"&lt;&gt;")=0,"",SUMPRODUCT(((Recommendations[ImplStatus]="Implemented")+(Recommendations[ImplStatus]="Compensated"))*ISNUMBER(MATCH(Recommendations[Id],J21:AW21,0)))/COUNTIF(J21:AW21,"&lt;&gt;"))</f>
        <v>0</v>
      </c>
      <c r="J21" s="90" t="s">
        <v>144</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479</v>
      </c>
      <c r="B22" s="81" t="s">
        <v>500</v>
      </c>
      <c r="C22" s="83" t="s">
        <v>501</v>
      </c>
      <c r="D22" s="85" t="s">
        <v>502</v>
      </c>
      <c r="E22" s="85" t="s">
        <v>503</v>
      </c>
      <c r="F22" s="86" t="s">
        <v>484</v>
      </c>
      <c r="G22" s="86" t="s">
        <v>472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479</v>
      </c>
      <c r="B23" s="81" t="s">
        <v>504</v>
      </c>
      <c r="C23" s="83" t="s">
        <v>505</v>
      </c>
      <c r="D23" s="85" t="s">
        <v>506</v>
      </c>
      <c r="E23" s="85" t="s">
        <v>507</v>
      </c>
      <c r="F23" s="86" t="s">
        <v>484</v>
      </c>
      <c r="G23" s="86" t="s">
        <v>435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479</v>
      </c>
      <c r="B24" s="81" t="s">
        <v>508</v>
      </c>
      <c r="C24" s="83" t="s">
        <v>509</v>
      </c>
      <c r="D24" s="85" t="s">
        <v>510</v>
      </c>
      <c r="E24" s="85" t="s">
        <v>511</v>
      </c>
      <c r="F24" s="86" t="s">
        <v>484</v>
      </c>
      <c r="G24" s="86" t="s">
        <v>435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479</v>
      </c>
      <c r="B25" s="81" t="s">
        <v>512</v>
      </c>
      <c r="C25" s="83" t="s">
        <v>513</v>
      </c>
      <c r="D25" s="85" t="s">
        <v>514</v>
      </c>
      <c r="E25" s="85" t="s">
        <v>515</v>
      </c>
      <c r="F25" s="86" t="s">
        <v>484</v>
      </c>
      <c r="G25" s="86" t="s">
        <v>472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479</v>
      </c>
      <c r="B26" s="81" t="s">
        <v>516</v>
      </c>
      <c r="C26" s="83" t="s">
        <v>517</v>
      </c>
      <c r="D26" s="85" t="s">
        <v>518</v>
      </c>
      <c r="E26" s="85" t="s">
        <v>519</v>
      </c>
      <c r="F26" s="86" t="s">
        <v>484</v>
      </c>
      <c r="G26" s="86" t="s">
        <v>472</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479</v>
      </c>
      <c r="B27" s="81" t="s">
        <v>520</v>
      </c>
      <c r="C27" s="83" t="s">
        <v>521</v>
      </c>
      <c r="D27" s="85" t="s">
        <v>522</v>
      </c>
      <c r="E27" s="85" t="s">
        <v>523</v>
      </c>
      <c r="F27" s="86" t="s">
        <v>484</v>
      </c>
      <c r="G27" s="86" t="s">
        <v>472</v>
      </c>
      <c r="H27" s="86">
        <v>2</v>
      </c>
      <c r="I27" s="88">
        <f>IF(COUNTIF(J27:AW27,"&lt;&gt;")=0,"",SUMPRODUCT(((Recommendations[ImplStatus]="Implemented")+(Recommendations[ImplStatus]="Compensated"))*ISNUMBER(MATCH(Recommendations[Id],J27:AW27,0)))/COUNTIF(J27:AW27,"&lt;&gt;"))</f>
        <v>0</v>
      </c>
      <c r="J27" s="90" t="s">
        <v>151</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479</v>
      </c>
      <c r="B28" s="81" t="s">
        <v>524</v>
      </c>
      <c r="C28" s="83" t="s">
        <v>525</v>
      </c>
      <c r="D28" s="85" t="s">
        <v>526</v>
      </c>
      <c r="E28" s="85" t="s">
        <v>527</v>
      </c>
      <c r="F28" s="86" t="s">
        <v>484</v>
      </c>
      <c r="G28" s="86" t="s">
        <v>472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479</v>
      </c>
      <c r="B29" s="81" t="s">
        <v>528</v>
      </c>
      <c r="C29" s="83" t="s">
        <v>529</v>
      </c>
      <c r="D29" s="85" t="s">
        <v>530</v>
      </c>
      <c r="E29" s="85" t="s">
        <v>531</v>
      </c>
      <c r="F29" s="86" t="s">
        <v>484</v>
      </c>
      <c r="G29" s="86" t="s">
        <v>472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479</v>
      </c>
      <c r="B30" s="81" t="s">
        <v>532</v>
      </c>
      <c r="C30" s="83" t="s">
        <v>533</v>
      </c>
      <c r="D30" s="85" t="s">
        <v>534</v>
      </c>
      <c r="E30" s="85" t="s">
        <v>535</v>
      </c>
      <c r="F30" s="86" t="s">
        <v>484</v>
      </c>
      <c r="G30" s="86" t="s">
        <v>445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536</v>
      </c>
      <c r="B31" s="80">
        <v>4</v>
      </c>
      <c r="C31" s="82" t="s">
        <v>25</v>
      </c>
      <c r="D31" s="84" t="s">
        <v>537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536</v>
      </c>
      <c r="B32" s="81" t="s">
        <v>92</v>
      </c>
      <c r="C32" s="83" t="s">
        <v>538</v>
      </c>
      <c r="D32" s="85" t="s">
        <v>539</v>
      </c>
      <c r="E32" s="85" t="s">
        <v>540</v>
      </c>
      <c r="F32" s="86" t="s">
        <v>541</v>
      </c>
      <c r="G32" s="86" t="s">
        <v>485</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536</v>
      </c>
      <c r="B33" s="81" t="s">
        <v>99</v>
      </c>
      <c r="C33" s="83" t="s">
        <v>542</v>
      </c>
      <c r="D33" s="85" t="s">
        <v>543</v>
      </c>
      <c r="E33" s="85" t="s">
        <v>544</v>
      </c>
      <c r="F33" s="86" t="s">
        <v>541</v>
      </c>
      <c r="G33" s="86" t="s">
        <v>485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536</v>
      </c>
      <c r="B34" s="81" t="s">
        <v>545</v>
      </c>
      <c r="C34" s="83" t="s">
        <v>546</v>
      </c>
      <c r="D34" s="85" t="s">
        <v>547</v>
      </c>
      <c r="E34" s="85" t="s">
        <v>548</v>
      </c>
      <c r="F34" s="86" t="s">
        <v>434</v>
      </c>
      <c r="G34" s="86" t="s">
        <v>472</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536</v>
      </c>
      <c r="B35" s="81" t="s">
        <v>549</v>
      </c>
      <c r="C35" s="83" t="s">
        <v>550</v>
      </c>
      <c r="D35" s="85" t="s">
        <v>551</v>
      </c>
      <c r="E35" s="85" t="s">
        <v>552</v>
      </c>
      <c r="F35" s="86" t="s">
        <v>434</v>
      </c>
      <c r="G35" s="86" t="s">
        <v>472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536</v>
      </c>
      <c r="B36" s="81" t="s">
        <v>553</v>
      </c>
      <c r="C36" s="83" t="s">
        <v>554</v>
      </c>
      <c r="D36" s="85" t="s">
        <v>555</v>
      </c>
      <c r="E36" s="85" t="s">
        <v>556</v>
      </c>
      <c r="F36" s="86" t="s">
        <v>434</v>
      </c>
      <c r="G36" s="86" t="s">
        <v>472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536</v>
      </c>
      <c r="B37" s="81" t="s">
        <v>557</v>
      </c>
      <c r="C37" s="83" t="s">
        <v>558</v>
      </c>
      <c r="D37" s="85" t="s">
        <v>559</v>
      </c>
      <c r="E37" s="85" t="s">
        <v>560</v>
      </c>
      <c r="F37" s="86" t="s">
        <v>434</v>
      </c>
      <c r="G37" s="86" t="s">
        <v>472</v>
      </c>
      <c r="H37" s="86">
        <v>1</v>
      </c>
      <c r="I37" s="88">
        <f>IF(COUNTIF(J37:AW37,"&lt;&gt;")=0,"",SUMPRODUCT(((Recommendations[ImplStatus]="Implemented")+(Recommendations[ImplStatus]="Compensated"))*ISNUMBER(MATCH(Recommendations[Id],J37:AW37,0)))/COUNTIF(J37:AW37,"&lt;&gt;"))</f>
        <v>0</v>
      </c>
      <c r="J37" s="90" t="s">
        <v>60</v>
      </c>
      <c r="K37" s="90" t="s">
        <v>66</v>
      </c>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536</v>
      </c>
      <c r="B38" s="81" t="s">
        <v>561</v>
      </c>
      <c r="C38" s="83" t="s">
        <v>562</v>
      </c>
      <c r="D38" s="85" t="s">
        <v>563</v>
      </c>
      <c r="E38" s="85" t="s">
        <v>564</v>
      </c>
      <c r="F38" s="86" t="s">
        <v>565</v>
      </c>
      <c r="G38" s="86" t="s">
        <v>472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536</v>
      </c>
      <c r="B39" s="81" t="s">
        <v>566</v>
      </c>
      <c r="C39" s="83" t="s">
        <v>567</v>
      </c>
      <c r="D39" s="85" t="s">
        <v>568</v>
      </c>
      <c r="E39" s="85" t="s">
        <v>569</v>
      </c>
      <c r="F39" s="86" t="s">
        <v>434</v>
      </c>
      <c r="G39" s="86" t="s">
        <v>472</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536</v>
      </c>
      <c r="B40" s="81" t="s">
        <v>570</v>
      </c>
      <c r="C40" s="83" t="s">
        <v>571</v>
      </c>
      <c r="D40" s="85" t="s">
        <v>572</v>
      </c>
      <c r="E40" s="85" t="s">
        <v>573</v>
      </c>
      <c r="F40" s="86" t="s">
        <v>434</v>
      </c>
      <c r="G40" s="86" t="s">
        <v>472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536</v>
      </c>
      <c r="B41" s="81" t="s">
        <v>574</v>
      </c>
      <c r="C41" s="83" t="s">
        <v>575</v>
      </c>
      <c r="D41" s="85" t="s">
        <v>576</v>
      </c>
      <c r="E41" s="85" t="s">
        <v>577</v>
      </c>
      <c r="F41" s="86" t="s">
        <v>434</v>
      </c>
      <c r="G41" s="86" t="s">
        <v>472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536</v>
      </c>
      <c r="B42" s="81" t="s">
        <v>578</v>
      </c>
      <c r="C42" s="83" t="s">
        <v>579</v>
      </c>
      <c r="D42" s="85" t="s">
        <v>580</v>
      </c>
      <c r="E42" s="85" t="s">
        <v>581</v>
      </c>
      <c r="F42" s="86" t="s">
        <v>484</v>
      </c>
      <c r="G42" s="86" t="s">
        <v>472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536</v>
      </c>
      <c r="B43" s="81" t="s">
        <v>582</v>
      </c>
      <c r="C43" s="83" t="s">
        <v>583</v>
      </c>
      <c r="D43" s="85" t="s">
        <v>584</v>
      </c>
      <c r="E43" s="85" t="s">
        <v>585</v>
      </c>
      <c r="F43" s="86" t="s">
        <v>484</v>
      </c>
      <c r="G43" s="86" t="s">
        <v>472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586</v>
      </c>
      <c r="B44" s="80">
        <v>5</v>
      </c>
      <c r="C44" s="82" t="s">
        <v>25</v>
      </c>
      <c r="D44" s="84" t="s">
        <v>587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586</v>
      </c>
      <c r="B45" s="81" t="s">
        <v>106</v>
      </c>
      <c r="C45" s="83" t="s">
        <v>588</v>
      </c>
      <c r="D45" s="85" t="s">
        <v>589</v>
      </c>
      <c r="E45" s="85" t="s">
        <v>590</v>
      </c>
      <c r="F45" s="86" t="s">
        <v>565</v>
      </c>
      <c r="G45" s="86" t="s">
        <v>435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586</v>
      </c>
      <c r="B46" s="81" t="s">
        <v>113</v>
      </c>
      <c r="C46" s="83" t="s">
        <v>591</v>
      </c>
      <c r="D46" s="85" t="s">
        <v>592</v>
      </c>
      <c r="E46" s="85" t="s">
        <v>593</v>
      </c>
      <c r="F46" s="86" t="s">
        <v>565</v>
      </c>
      <c r="G46" s="86" t="s">
        <v>472</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586</v>
      </c>
      <c r="B47" s="81" t="s">
        <v>119</v>
      </c>
      <c r="C47" s="83" t="s">
        <v>594</v>
      </c>
      <c r="D47" s="85" t="s">
        <v>595</v>
      </c>
      <c r="E47" s="85" t="s">
        <v>596</v>
      </c>
      <c r="F47" s="86" t="s">
        <v>565</v>
      </c>
      <c r="G47" s="86" t="s">
        <v>472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586</v>
      </c>
      <c r="B48" s="81" t="s">
        <v>125</v>
      </c>
      <c r="C48" s="83" t="s">
        <v>597</v>
      </c>
      <c r="D48" s="85" t="s">
        <v>598</v>
      </c>
      <c r="E48" s="85" t="s">
        <v>599</v>
      </c>
      <c r="F48" s="86" t="s">
        <v>565</v>
      </c>
      <c r="G48" s="86" t="s">
        <v>472</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586</v>
      </c>
      <c r="B49" s="81" t="s">
        <v>132</v>
      </c>
      <c r="C49" s="83" t="s">
        <v>600</v>
      </c>
      <c r="D49" s="85" t="s">
        <v>601</v>
      </c>
      <c r="E49" s="85" t="s">
        <v>602</v>
      </c>
      <c r="F49" s="86" t="s">
        <v>565</v>
      </c>
      <c r="G49" s="86" t="s">
        <v>435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586</v>
      </c>
      <c r="B50" s="81" t="s">
        <v>138</v>
      </c>
      <c r="C50" s="83" t="s">
        <v>603</v>
      </c>
      <c r="D50" s="85" t="s">
        <v>604</v>
      </c>
      <c r="E50" s="85" t="s">
        <v>605</v>
      </c>
      <c r="F50" s="86" t="s">
        <v>565</v>
      </c>
      <c r="G50" s="86" t="s">
        <v>485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606</v>
      </c>
      <c r="B51" s="80">
        <v>6</v>
      </c>
      <c r="C51" s="82" t="s">
        <v>25</v>
      </c>
      <c r="D51" s="84" t="s">
        <v>607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606</v>
      </c>
      <c r="B52" s="81" t="s">
        <v>151</v>
      </c>
      <c r="C52" s="83" t="s">
        <v>608</v>
      </c>
      <c r="D52" s="85" t="s">
        <v>609</v>
      </c>
      <c r="E52" s="85" t="s">
        <v>610</v>
      </c>
      <c r="F52" s="86" t="s">
        <v>541</v>
      </c>
      <c r="G52" s="86" t="s">
        <v>485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606</v>
      </c>
      <c r="B53" s="81" t="s">
        <v>611</v>
      </c>
      <c r="C53" s="83" t="s">
        <v>612</v>
      </c>
      <c r="D53" s="85" t="s">
        <v>613</v>
      </c>
      <c r="E53" s="85" t="s">
        <v>614</v>
      </c>
      <c r="F53" s="86" t="s">
        <v>541</v>
      </c>
      <c r="G53" s="86" t="s">
        <v>485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606</v>
      </c>
      <c r="B54" s="81" t="s">
        <v>615</v>
      </c>
      <c r="C54" s="83" t="s">
        <v>616</v>
      </c>
      <c r="D54" s="85" t="s">
        <v>617</v>
      </c>
      <c r="E54" s="85" t="s">
        <v>618</v>
      </c>
      <c r="F54" s="86" t="s">
        <v>565</v>
      </c>
      <c r="G54" s="86" t="s">
        <v>472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606</v>
      </c>
      <c r="B55" s="81" t="s">
        <v>619</v>
      </c>
      <c r="C55" s="83" t="s">
        <v>620</v>
      </c>
      <c r="D55" s="85" t="s">
        <v>621</v>
      </c>
      <c r="E55" s="85" t="s">
        <v>622</v>
      </c>
      <c r="F55" s="86" t="s">
        <v>565</v>
      </c>
      <c r="G55" s="86" t="s">
        <v>472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606</v>
      </c>
      <c r="B56" s="81" t="s">
        <v>623</v>
      </c>
      <c r="C56" s="83" t="s">
        <v>624</v>
      </c>
      <c r="D56" s="85" t="s">
        <v>625</v>
      </c>
      <c r="E56" s="85" t="s">
        <v>626</v>
      </c>
      <c r="F56" s="86" t="s">
        <v>565</v>
      </c>
      <c r="G56" s="86" t="s">
        <v>472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606</v>
      </c>
      <c r="B57" s="81" t="s">
        <v>627</v>
      </c>
      <c r="C57" s="83" t="s">
        <v>628</v>
      </c>
      <c r="D57" s="85" t="s">
        <v>629</v>
      </c>
      <c r="E57" s="85" t="s">
        <v>630</v>
      </c>
      <c r="F57" s="86" t="s">
        <v>459</v>
      </c>
      <c r="G57" s="86" t="s">
        <v>435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606</v>
      </c>
      <c r="B58" s="81" t="s">
        <v>631</v>
      </c>
      <c r="C58" s="83" t="s">
        <v>632</v>
      </c>
      <c r="D58" s="85" t="s">
        <v>633</v>
      </c>
      <c r="E58" s="85" t="s">
        <v>634</v>
      </c>
      <c r="F58" s="86" t="s">
        <v>565</v>
      </c>
      <c r="G58" s="86" t="s">
        <v>472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606</v>
      </c>
      <c r="B59" s="81" t="s">
        <v>635</v>
      </c>
      <c r="C59" s="83" t="s">
        <v>636</v>
      </c>
      <c r="D59" s="85" t="s">
        <v>637</v>
      </c>
      <c r="E59" s="85" t="s">
        <v>638</v>
      </c>
      <c r="F59" s="86" t="s">
        <v>565</v>
      </c>
      <c r="G59" s="86" t="s">
        <v>485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639</v>
      </c>
      <c r="B60" s="80">
        <v>7</v>
      </c>
      <c r="C60" s="82" t="s">
        <v>25</v>
      </c>
      <c r="D60" s="84" t="s">
        <v>640</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639</v>
      </c>
      <c r="B61" s="81" t="s">
        <v>641</v>
      </c>
      <c r="C61" s="83" t="s">
        <v>642</v>
      </c>
      <c r="D61" s="85" t="s">
        <v>643</v>
      </c>
      <c r="E61" s="85" t="s">
        <v>644</v>
      </c>
      <c r="F61" s="86" t="s">
        <v>541</v>
      </c>
      <c r="G61" s="86" t="s">
        <v>485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639</v>
      </c>
      <c r="B62" s="81" t="s">
        <v>645</v>
      </c>
      <c r="C62" s="83" t="s">
        <v>646</v>
      </c>
      <c r="D62" s="85" t="s">
        <v>647</v>
      </c>
      <c r="E62" s="85" t="s">
        <v>648</v>
      </c>
      <c r="F62" s="86" t="s">
        <v>541</v>
      </c>
      <c r="G62" s="86" t="s">
        <v>485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639</v>
      </c>
      <c r="B63" s="81" t="s">
        <v>649</v>
      </c>
      <c r="C63" s="83" t="s">
        <v>650</v>
      </c>
      <c r="D63" s="85" t="s">
        <v>651</v>
      </c>
      <c r="E63" s="85" t="s">
        <v>652</v>
      </c>
      <c r="F63" s="86" t="s">
        <v>459</v>
      </c>
      <c r="G63" s="86" t="s">
        <v>472</v>
      </c>
      <c r="H63" s="86">
        <v>1</v>
      </c>
      <c r="I63" s="88">
        <f>IF(COUNTIF(J63:AW63,"&lt;&gt;")=0,"",SUMPRODUCT(((Recommendations[ImplStatus]="Implemented")+(Recommendations[ImplStatus]="Compensated"))*ISNUMBER(MATCH(Recommendations[Id],J63:AW63,0)))/COUNTIF(J63:AW63,"&lt;&gt;"))</f>
        <v>0</v>
      </c>
      <c r="J63" s="90" t="s">
        <v>79</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639</v>
      </c>
      <c r="B64" s="81" t="s">
        <v>653</v>
      </c>
      <c r="C64" s="83" t="s">
        <v>654</v>
      </c>
      <c r="D64" s="85" t="s">
        <v>655</v>
      </c>
      <c r="E64" s="85" t="s">
        <v>656</v>
      </c>
      <c r="F64" s="86" t="s">
        <v>459</v>
      </c>
      <c r="G64" s="86" t="s">
        <v>472</v>
      </c>
      <c r="H64" s="86">
        <v>1</v>
      </c>
      <c r="I64" s="88">
        <f>IF(COUNTIF(J64:AW64,"&lt;&gt;")=0,"",SUMPRODUCT(((Recommendations[ImplStatus]="Implemented")+(Recommendations[ImplStatus]="Compensated"))*ISNUMBER(MATCH(Recommendations[Id],J64:AW64,0)))/COUNTIF(J64:AW64,"&lt;&gt;"))</f>
        <v>0</v>
      </c>
      <c r="J64" s="90" t="s">
        <v>79</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639</v>
      </c>
      <c r="B65" s="81" t="s">
        <v>657</v>
      </c>
      <c r="C65" s="83" t="s">
        <v>658</v>
      </c>
      <c r="D65" s="85" t="s">
        <v>659</v>
      </c>
      <c r="E65" s="85" t="s">
        <v>660</v>
      </c>
      <c r="F65" s="86" t="s">
        <v>459</v>
      </c>
      <c r="G65" s="86" t="s">
        <v>435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639</v>
      </c>
      <c r="B66" s="81" t="s">
        <v>661</v>
      </c>
      <c r="C66" s="83" t="s">
        <v>662</v>
      </c>
      <c r="D66" s="85" t="s">
        <v>663</v>
      </c>
      <c r="E66" s="85" t="s">
        <v>664</v>
      </c>
      <c r="F66" s="86" t="s">
        <v>459</v>
      </c>
      <c r="G66" s="86" t="s">
        <v>435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639</v>
      </c>
      <c r="B67" s="81" t="s">
        <v>665</v>
      </c>
      <c r="C67" s="83" t="s">
        <v>666</v>
      </c>
      <c r="D67" s="85" t="s">
        <v>667</v>
      </c>
      <c r="E67" s="85" t="s">
        <v>668</v>
      </c>
      <c r="F67" s="86" t="s">
        <v>459</v>
      </c>
      <c r="G67" s="86" t="s">
        <v>440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669</v>
      </c>
      <c r="B68" s="80">
        <v>8</v>
      </c>
      <c r="C68" s="82" t="s">
        <v>25</v>
      </c>
      <c r="D68" s="84" t="s">
        <v>670</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669</v>
      </c>
      <c r="B69" s="81" t="s">
        <v>671</v>
      </c>
      <c r="C69" s="83" t="s">
        <v>672</v>
      </c>
      <c r="D69" s="85" t="s">
        <v>673</v>
      </c>
      <c r="E69" s="85" t="s">
        <v>674</v>
      </c>
      <c r="F69" s="86" t="s">
        <v>541</v>
      </c>
      <c r="G69" s="86" t="s">
        <v>485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669</v>
      </c>
      <c r="B70" s="81" t="s">
        <v>675</v>
      </c>
      <c r="C70" s="83" t="s">
        <v>676</v>
      </c>
      <c r="D70" s="85" t="s">
        <v>677</v>
      </c>
      <c r="E70" s="85" t="s">
        <v>678</v>
      </c>
      <c r="F70" s="86" t="s">
        <v>484</v>
      </c>
      <c r="G70" s="86" t="s">
        <v>445</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669</v>
      </c>
      <c r="B71" s="81" t="s">
        <v>679</v>
      </c>
      <c r="C71" s="83" t="s">
        <v>680</v>
      </c>
      <c r="D71" s="85" t="s">
        <v>681</v>
      </c>
      <c r="E71" s="85" t="s">
        <v>682</v>
      </c>
      <c r="F71" s="86" t="s">
        <v>484</v>
      </c>
      <c r="G71" s="86" t="s">
        <v>472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669</v>
      </c>
      <c r="B72" s="81" t="s">
        <v>683</v>
      </c>
      <c r="C72" s="83" t="s">
        <v>684</v>
      </c>
      <c r="D72" s="85" t="s">
        <v>685</v>
      </c>
      <c r="E72" s="85" t="s">
        <v>686</v>
      </c>
      <c r="F72" s="86" t="s">
        <v>687</v>
      </c>
      <c r="G72" s="86" t="s">
        <v>472</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669</v>
      </c>
      <c r="B73" s="81" t="s">
        <v>688</v>
      </c>
      <c r="C73" s="83" t="s">
        <v>689</v>
      </c>
      <c r="D73" s="85" t="s">
        <v>690</v>
      </c>
      <c r="E73" s="85" t="s">
        <v>691</v>
      </c>
      <c r="F73" s="86" t="s">
        <v>484</v>
      </c>
      <c r="G73" s="86" t="s">
        <v>445</v>
      </c>
      <c r="H73" s="86">
        <v>2</v>
      </c>
      <c r="I73" s="88">
        <f>IF(COUNTIF(J73:AW73,"&lt;&gt;")=0,"",SUMPRODUCT(((Recommendations[ImplStatus]="Implemented")+(Recommendations[ImplStatus]="Compensated"))*ISNUMBER(MATCH(Recommendations[Id],J73:AW73,0)))/COUNTIF(J73:AW73,"&lt;&gt;"))</f>
        <v>0</v>
      </c>
      <c r="J73" s="90" t="s">
        <v>73</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669</v>
      </c>
      <c r="B74" s="81" t="s">
        <v>692</v>
      </c>
      <c r="C74" s="83" t="s">
        <v>693</v>
      </c>
      <c r="D74" s="85" t="s">
        <v>694</v>
      </c>
      <c r="E74" s="85" t="s">
        <v>695</v>
      </c>
      <c r="F74" s="86" t="s">
        <v>484</v>
      </c>
      <c r="G74" s="86" t="s">
        <v>445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669</v>
      </c>
      <c r="B75" s="81" t="s">
        <v>696</v>
      </c>
      <c r="C75" s="83" t="s">
        <v>697</v>
      </c>
      <c r="D75" s="85" t="s">
        <v>698</v>
      </c>
      <c r="E75" s="85" t="s">
        <v>699</v>
      </c>
      <c r="F75" s="86" t="s">
        <v>484</v>
      </c>
      <c r="G75" s="86" t="s">
        <v>445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669</v>
      </c>
      <c r="B76" s="81" t="s">
        <v>700</v>
      </c>
      <c r="C76" s="83" t="s">
        <v>701</v>
      </c>
      <c r="D76" s="85" t="s">
        <v>702</v>
      </c>
      <c r="E76" s="85" t="s">
        <v>703</v>
      </c>
      <c r="F76" s="86" t="s">
        <v>484</v>
      </c>
      <c r="G76" s="86" t="s">
        <v>445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669</v>
      </c>
      <c r="B77" s="81" t="s">
        <v>704</v>
      </c>
      <c r="C77" s="83" t="s">
        <v>705</v>
      </c>
      <c r="D77" s="85" t="s">
        <v>706</v>
      </c>
      <c r="E77" s="85" t="s">
        <v>707</v>
      </c>
      <c r="F77" s="86" t="s">
        <v>484</v>
      </c>
      <c r="G77" s="86" t="s">
        <v>445</v>
      </c>
      <c r="H77" s="86">
        <v>2</v>
      </c>
      <c r="I77" s="88">
        <f>IF(COUNTIF(J77:AW77,"&lt;&gt;")=0,"",SUMPRODUCT(((Recommendations[ImplStatus]="Implemented")+(Recommendations[ImplStatus]="Compensated"))*ISNUMBER(MATCH(Recommendations[Id],J77:AW77,0)))/COUNTIF(J77:AW77,"&lt;&gt;"))</f>
        <v>0</v>
      </c>
      <c r="J77" s="90" t="s">
        <v>73</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669</v>
      </c>
      <c r="B78" s="81" t="s">
        <v>708</v>
      </c>
      <c r="C78" s="83" t="s">
        <v>709</v>
      </c>
      <c r="D78" s="85" t="s">
        <v>710</v>
      </c>
      <c r="E78" s="85" t="s">
        <v>711</v>
      </c>
      <c r="F78" s="86" t="s">
        <v>484</v>
      </c>
      <c r="G78" s="86" t="s">
        <v>472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669</v>
      </c>
      <c r="B79" s="81" t="s">
        <v>712</v>
      </c>
      <c r="C79" s="83" t="s">
        <v>713</v>
      </c>
      <c r="D79" s="85" t="s">
        <v>714</v>
      </c>
      <c r="E79" s="85" t="s">
        <v>715</v>
      </c>
      <c r="F79" s="86" t="s">
        <v>484</v>
      </c>
      <c r="G79" s="86" t="s">
        <v>445</v>
      </c>
      <c r="H79" s="86">
        <v>2</v>
      </c>
      <c r="I79" s="88">
        <f>IF(COUNTIF(J79:AW79,"&lt;&gt;")=0,"",SUMPRODUCT(((Recommendations[ImplStatus]="Implemented")+(Recommendations[ImplStatus]="Compensated"))*ISNUMBER(MATCH(Recommendations[Id],J79:AW79,0)))/COUNTIF(J79:AW79,"&lt;&gt;"))</f>
        <v>0</v>
      </c>
      <c r="J79" s="90" t="s">
        <v>92</v>
      </c>
      <c r="K79" s="90" t="s">
        <v>99</v>
      </c>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669</v>
      </c>
      <c r="B80" s="81" t="s">
        <v>716</v>
      </c>
      <c r="C80" s="83" t="s">
        <v>717</v>
      </c>
      <c r="D80" s="85" t="s">
        <v>718</v>
      </c>
      <c r="E80" s="85" t="s">
        <v>719</v>
      </c>
      <c r="F80" s="86" t="s">
        <v>484</v>
      </c>
      <c r="G80" s="86" t="s">
        <v>445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720</v>
      </c>
      <c r="B81" s="80">
        <v>9</v>
      </c>
      <c r="C81" s="82" t="s">
        <v>25</v>
      </c>
      <c r="D81" s="84" t="s">
        <v>721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720</v>
      </c>
      <c r="B82" s="81" t="s">
        <v>722</v>
      </c>
      <c r="C82" s="83" t="s">
        <v>723</v>
      </c>
      <c r="D82" s="85" t="s">
        <v>724</v>
      </c>
      <c r="E82" s="85" t="s">
        <v>725</v>
      </c>
      <c r="F82" s="86" t="s">
        <v>459</v>
      </c>
      <c r="G82" s="86" t="s">
        <v>472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720</v>
      </c>
      <c r="B83" s="81" t="s">
        <v>726</v>
      </c>
      <c r="C83" s="83" t="s">
        <v>727</v>
      </c>
      <c r="D83" s="85" t="s">
        <v>728</v>
      </c>
      <c r="E83" s="85" t="s">
        <v>729</v>
      </c>
      <c r="F83" s="86" t="s">
        <v>434</v>
      </c>
      <c r="G83" s="86" t="s">
        <v>472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720</v>
      </c>
      <c r="B84" s="81" t="s">
        <v>730</v>
      </c>
      <c r="C84" s="83" t="s">
        <v>731</v>
      </c>
      <c r="D84" s="85" t="s">
        <v>732</v>
      </c>
      <c r="E84" s="85" t="s">
        <v>733</v>
      </c>
      <c r="F84" s="86" t="s">
        <v>687</v>
      </c>
      <c r="G84" s="86" t="s">
        <v>472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720</v>
      </c>
      <c r="B85" s="81" t="s">
        <v>734</v>
      </c>
      <c r="C85" s="83" t="s">
        <v>735</v>
      </c>
      <c r="D85" s="85" t="s">
        <v>736</v>
      </c>
      <c r="E85" s="85" t="s">
        <v>737</v>
      </c>
      <c r="F85" s="86" t="s">
        <v>459</v>
      </c>
      <c r="G85" s="86" t="s">
        <v>472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720</v>
      </c>
      <c r="B86" s="81" t="s">
        <v>738</v>
      </c>
      <c r="C86" s="83" t="s">
        <v>739</v>
      </c>
      <c r="D86" s="85" t="s">
        <v>740</v>
      </c>
      <c r="E86" s="85" t="s">
        <v>741</v>
      </c>
      <c r="F86" s="86" t="s">
        <v>687</v>
      </c>
      <c r="G86" s="86" t="s">
        <v>472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720</v>
      </c>
      <c r="B87" s="81" t="s">
        <v>742</v>
      </c>
      <c r="C87" s="83" t="s">
        <v>743</v>
      </c>
      <c r="D87" s="85" t="s">
        <v>744</v>
      </c>
      <c r="E87" s="85" t="s">
        <v>745</v>
      </c>
      <c r="F87" s="86" t="s">
        <v>687</v>
      </c>
      <c r="G87" s="86" t="s">
        <v>472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720</v>
      </c>
      <c r="B88" s="81" t="s">
        <v>746</v>
      </c>
      <c r="C88" s="83" t="s">
        <v>747</v>
      </c>
      <c r="D88" s="85" t="s">
        <v>748</v>
      </c>
      <c r="E88" s="85" t="s">
        <v>749</v>
      </c>
      <c r="F88" s="86" t="s">
        <v>687</v>
      </c>
      <c r="G88" s="86" t="s">
        <v>472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750</v>
      </c>
      <c r="B89" s="80">
        <v>10</v>
      </c>
      <c r="C89" s="82" t="s">
        <v>25</v>
      </c>
      <c r="D89" s="84" t="s">
        <v>751</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750</v>
      </c>
      <c r="B90" s="81" t="s">
        <v>752</v>
      </c>
      <c r="C90" s="83" t="s">
        <v>753</v>
      </c>
      <c r="D90" s="85" t="s">
        <v>754</v>
      </c>
      <c r="E90" s="85" t="s">
        <v>755</v>
      </c>
      <c r="F90" s="86" t="s">
        <v>434</v>
      </c>
      <c r="G90" s="86" t="s">
        <v>445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750</v>
      </c>
      <c r="B91" s="81" t="s">
        <v>756</v>
      </c>
      <c r="C91" s="83" t="s">
        <v>757</v>
      </c>
      <c r="D91" s="85" t="s">
        <v>758</v>
      </c>
      <c r="E91" s="85" t="s">
        <v>759</v>
      </c>
      <c r="F91" s="86" t="s">
        <v>434</v>
      </c>
      <c r="G91" s="86" t="s">
        <v>472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750</v>
      </c>
      <c r="B92" s="81" t="s">
        <v>760</v>
      </c>
      <c r="C92" s="83" t="s">
        <v>761</v>
      </c>
      <c r="D92" s="85" t="s">
        <v>762</v>
      </c>
      <c r="E92" s="85" t="s">
        <v>763</v>
      </c>
      <c r="F92" s="86" t="s">
        <v>434</v>
      </c>
      <c r="G92" s="86" t="s">
        <v>472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750</v>
      </c>
      <c r="B93" s="81" t="s">
        <v>764</v>
      </c>
      <c r="C93" s="83" t="s">
        <v>765</v>
      </c>
      <c r="D93" s="85" t="s">
        <v>766</v>
      </c>
      <c r="E93" s="85" t="s">
        <v>767</v>
      </c>
      <c r="F93" s="86" t="s">
        <v>434</v>
      </c>
      <c r="G93" s="86" t="s">
        <v>445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750</v>
      </c>
      <c r="B94" s="81" t="s">
        <v>768</v>
      </c>
      <c r="C94" s="83" t="s">
        <v>769</v>
      </c>
      <c r="D94" s="85" t="s">
        <v>770</v>
      </c>
      <c r="E94" s="85" t="s">
        <v>771</v>
      </c>
      <c r="F94" s="86" t="s">
        <v>434</v>
      </c>
      <c r="G94" s="86" t="s">
        <v>472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750</v>
      </c>
      <c r="B95" s="81" t="s">
        <v>772</v>
      </c>
      <c r="C95" s="83" t="s">
        <v>773</v>
      </c>
      <c r="D95" s="85" t="s">
        <v>774</v>
      </c>
      <c r="E95" s="85" t="s">
        <v>775</v>
      </c>
      <c r="F95" s="86" t="s">
        <v>434</v>
      </c>
      <c r="G95" s="86" t="s">
        <v>472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750</v>
      </c>
      <c r="B96" s="81" t="s">
        <v>776</v>
      </c>
      <c r="C96" s="83" t="s">
        <v>777</v>
      </c>
      <c r="D96" s="85" t="s">
        <v>778</v>
      </c>
      <c r="E96" s="85" t="s">
        <v>779</v>
      </c>
      <c r="F96" s="86" t="s">
        <v>434</v>
      </c>
      <c r="G96" s="86" t="s">
        <v>445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780</v>
      </c>
      <c r="B97" s="80">
        <v>11</v>
      </c>
      <c r="C97" s="82" t="s">
        <v>25</v>
      </c>
      <c r="D97" s="84" t="s">
        <v>781</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780</v>
      </c>
      <c r="B98" s="81" t="s">
        <v>782</v>
      </c>
      <c r="C98" s="83" t="s">
        <v>783</v>
      </c>
      <c r="D98" s="85" t="s">
        <v>784</v>
      </c>
      <c r="E98" s="85" t="s">
        <v>785</v>
      </c>
      <c r="F98" s="86" t="s">
        <v>541</v>
      </c>
      <c r="G98" s="86" t="s">
        <v>485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780</v>
      </c>
      <c r="B99" s="81" t="s">
        <v>786</v>
      </c>
      <c r="C99" s="83" t="s">
        <v>787</v>
      </c>
      <c r="D99" s="85" t="s">
        <v>788</v>
      </c>
      <c r="E99" s="85" t="s">
        <v>789</v>
      </c>
      <c r="F99" s="86" t="s">
        <v>484</v>
      </c>
      <c r="G99" s="86" t="s">
        <v>790</v>
      </c>
      <c r="H99" s="86">
        <v>1</v>
      </c>
      <c r="I99" s="88">
        <f>IF(COUNTIF(J99:AW99,"&lt;&gt;")=0,"",SUMPRODUCT(((Recommendations[ImplStatus]="Implemented")+(Recommendations[ImplStatus]="Compensated"))*ISNUMBER(MATCH(Recommendations[Id],J99:AW99,0)))/COUNTIF(J99:AW99,"&lt;&gt;"))</f>
        <v>0</v>
      </c>
      <c r="J99" s="90" t="s">
        <v>18</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780</v>
      </c>
      <c r="B100" s="81" t="s">
        <v>791</v>
      </c>
      <c r="C100" s="83" t="s">
        <v>792</v>
      </c>
      <c r="D100" s="85" t="s">
        <v>793</v>
      </c>
      <c r="E100" s="85" t="s">
        <v>794</v>
      </c>
      <c r="F100" s="86" t="s">
        <v>484</v>
      </c>
      <c r="G100" s="86" t="s">
        <v>472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780</v>
      </c>
      <c r="B101" s="81" t="s">
        <v>795</v>
      </c>
      <c r="C101" s="83" t="s">
        <v>796</v>
      </c>
      <c r="D101" s="85" t="s">
        <v>797</v>
      </c>
      <c r="E101" s="85" t="s">
        <v>798</v>
      </c>
      <c r="F101" s="86" t="s">
        <v>484</v>
      </c>
      <c r="G101" s="86" t="s">
        <v>790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780</v>
      </c>
      <c r="B102" s="81" t="s">
        <v>799</v>
      </c>
      <c r="C102" s="83" t="s">
        <v>800</v>
      </c>
      <c r="D102" s="85" t="s">
        <v>801</v>
      </c>
      <c r="E102" s="85" t="s">
        <v>802</v>
      </c>
      <c r="F102" s="86" t="s">
        <v>484</v>
      </c>
      <c r="G102" s="86" t="s">
        <v>790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803</v>
      </c>
      <c r="B103" s="80">
        <v>12</v>
      </c>
      <c r="C103" s="82" t="s">
        <v>25</v>
      </c>
      <c r="D103" s="84" t="s">
        <v>804</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803</v>
      </c>
      <c r="B104" s="81" t="s">
        <v>805</v>
      </c>
      <c r="C104" s="83" t="s">
        <v>806</v>
      </c>
      <c r="D104" s="85" t="s">
        <v>807</v>
      </c>
      <c r="E104" s="85" t="s">
        <v>808</v>
      </c>
      <c r="F104" s="86" t="s">
        <v>687</v>
      </c>
      <c r="G104" s="86" t="s">
        <v>472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803</v>
      </c>
      <c r="B105" s="81" t="s">
        <v>809</v>
      </c>
      <c r="C105" s="83" t="s">
        <v>810</v>
      </c>
      <c r="D105" s="85" t="s">
        <v>811</v>
      </c>
      <c r="E105" s="85" t="s">
        <v>812</v>
      </c>
      <c r="F105" s="86" t="s">
        <v>687</v>
      </c>
      <c r="G105" s="86" t="s">
        <v>472</v>
      </c>
      <c r="H105" s="86">
        <v>2</v>
      </c>
      <c r="I105" s="88">
        <f>IF(COUNTIF(J105:AW105,"&lt;&gt;")=0,"",SUMPRODUCT(((Recommendations[ImplStatus]="Implemented")+(Recommendations[ImplStatus]="Compensated"))*ISNUMBER(MATCH(Recommendations[Id],J105:AW105,0)))/COUNTIF(J105:AW105,"&lt;&gt;"))</f>
        <v>0</v>
      </c>
      <c r="J105" s="90" t="s">
        <v>31</v>
      </c>
      <c r="K105" s="90" t="s">
        <v>38</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803</v>
      </c>
      <c r="B106" s="81" t="s">
        <v>813</v>
      </c>
      <c r="C106" s="83" t="s">
        <v>814</v>
      </c>
      <c r="D106" s="85" t="s">
        <v>815</v>
      </c>
      <c r="E106" s="85" t="s">
        <v>816</v>
      </c>
      <c r="F106" s="86" t="s">
        <v>687</v>
      </c>
      <c r="G106" s="86" t="s">
        <v>472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803</v>
      </c>
      <c r="B107" s="81" t="s">
        <v>817</v>
      </c>
      <c r="C107" s="83" t="s">
        <v>818</v>
      </c>
      <c r="D107" s="85" t="s">
        <v>819</v>
      </c>
      <c r="E107" s="85" t="s">
        <v>820</v>
      </c>
      <c r="F107" s="86" t="s">
        <v>541</v>
      </c>
      <c r="G107" s="86" t="s">
        <v>485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803</v>
      </c>
      <c r="B108" s="81" t="s">
        <v>821</v>
      </c>
      <c r="C108" s="83" t="s">
        <v>822</v>
      </c>
      <c r="D108" s="85" t="s">
        <v>823</v>
      </c>
      <c r="E108" s="85" t="s">
        <v>824</v>
      </c>
      <c r="F108" s="86" t="s">
        <v>687</v>
      </c>
      <c r="G108" s="86" t="s">
        <v>472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803</v>
      </c>
      <c r="B109" s="81" t="s">
        <v>825</v>
      </c>
      <c r="C109" s="83" t="s">
        <v>826</v>
      </c>
      <c r="D109" s="85" t="s">
        <v>827</v>
      </c>
      <c r="E109" s="85" t="s">
        <v>828</v>
      </c>
      <c r="F109" s="86" t="s">
        <v>687</v>
      </c>
      <c r="G109" s="86" t="s">
        <v>472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803</v>
      </c>
      <c r="B110" s="81" t="s">
        <v>829</v>
      </c>
      <c r="C110" s="83" t="s">
        <v>830</v>
      </c>
      <c r="D110" s="85" t="s">
        <v>831</v>
      </c>
      <c r="E110" s="85" t="s">
        <v>832</v>
      </c>
      <c r="F110" s="86" t="s">
        <v>434</v>
      </c>
      <c r="G110" s="86" t="s">
        <v>472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803</v>
      </c>
      <c r="B111" s="81" t="s">
        <v>833</v>
      </c>
      <c r="C111" s="83" t="s">
        <v>834</v>
      </c>
      <c r="D111" s="85" t="s">
        <v>835</v>
      </c>
      <c r="E111" s="85" t="s">
        <v>836</v>
      </c>
      <c r="F111" s="86" t="s">
        <v>434</v>
      </c>
      <c r="G111" s="86" t="s">
        <v>472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837</v>
      </c>
      <c r="B112" s="80">
        <v>13</v>
      </c>
      <c r="C112" s="82" t="s">
        <v>25</v>
      </c>
      <c r="D112" s="84" t="s">
        <v>838</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837</v>
      </c>
      <c r="B113" s="81" t="s">
        <v>839</v>
      </c>
      <c r="C113" s="83" t="s">
        <v>840</v>
      </c>
      <c r="D113" s="85" t="s">
        <v>841</v>
      </c>
      <c r="E113" s="85" t="s">
        <v>842</v>
      </c>
      <c r="F113" s="86" t="s">
        <v>687</v>
      </c>
      <c r="G113" s="86" t="s">
        <v>445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837</v>
      </c>
      <c r="B114" s="81" t="s">
        <v>843</v>
      </c>
      <c r="C114" s="83" t="s">
        <v>844</v>
      </c>
      <c r="D114" s="85" t="s">
        <v>845</v>
      </c>
      <c r="E114" s="85" t="s">
        <v>846</v>
      </c>
      <c r="F114" s="86" t="s">
        <v>434</v>
      </c>
      <c r="G114" s="86" t="s">
        <v>445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837</v>
      </c>
      <c r="B115" s="81" t="s">
        <v>847</v>
      </c>
      <c r="C115" s="83" t="s">
        <v>848</v>
      </c>
      <c r="D115" s="85" t="s">
        <v>849</v>
      </c>
      <c r="E115" s="85" t="s">
        <v>850</v>
      </c>
      <c r="F115" s="86" t="s">
        <v>687</v>
      </c>
      <c r="G115" s="86" t="s">
        <v>445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837</v>
      </c>
      <c r="B116" s="81" t="s">
        <v>851</v>
      </c>
      <c r="C116" s="83" t="s">
        <v>852</v>
      </c>
      <c r="D116" s="85" t="s">
        <v>853</v>
      </c>
      <c r="E116" s="85" t="s">
        <v>854</v>
      </c>
      <c r="F116" s="86" t="s">
        <v>687</v>
      </c>
      <c r="G116" s="86" t="s">
        <v>472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837</v>
      </c>
      <c r="B117" s="81" t="s">
        <v>855</v>
      </c>
      <c r="C117" s="83" t="s">
        <v>856</v>
      </c>
      <c r="D117" s="85" t="s">
        <v>857</v>
      </c>
      <c r="E117" s="85" t="s">
        <v>858</v>
      </c>
      <c r="F117" s="86" t="s">
        <v>434</v>
      </c>
      <c r="G117" s="86" t="s">
        <v>472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837</v>
      </c>
      <c r="B118" s="81" t="s">
        <v>859</v>
      </c>
      <c r="C118" s="83" t="s">
        <v>860</v>
      </c>
      <c r="D118" s="85" t="s">
        <v>861</v>
      </c>
      <c r="E118" s="85" t="s">
        <v>862</v>
      </c>
      <c r="F118" s="86" t="s">
        <v>687</v>
      </c>
      <c r="G118" s="86" t="s">
        <v>445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837</v>
      </c>
      <c r="B119" s="81" t="s">
        <v>863</v>
      </c>
      <c r="C119" s="83" t="s">
        <v>864</v>
      </c>
      <c r="D119" s="85" t="s">
        <v>865</v>
      </c>
      <c r="E119" s="85" t="s">
        <v>866</v>
      </c>
      <c r="F119" s="86" t="s">
        <v>434</v>
      </c>
      <c r="G119" s="86" t="s">
        <v>472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837</v>
      </c>
      <c r="B120" s="81" t="s">
        <v>867</v>
      </c>
      <c r="C120" s="83" t="s">
        <v>868</v>
      </c>
      <c r="D120" s="85" t="s">
        <v>869</v>
      </c>
      <c r="E120" s="85" t="s">
        <v>870</v>
      </c>
      <c r="F120" s="86" t="s">
        <v>687</v>
      </c>
      <c r="G120" s="86" t="s">
        <v>472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837</v>
      </c>
      <c r="B121" s="81" t="s">
        <v>871</v>
      </c>
      <c r="C121" s="83" t="s">
        <v>872</v>
      </c>
      <c r="D121" s="85" t="s">
        <v>873</v>
      </c>
      <c r="E121" s="85" t="s">
        <v>874</v>
      </c>
      <c r="F121" s="86" t="s">
        <v>687</v>
      </c>
      <c r="G121" s="86" t="s">
        <v>472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837</v>
      </c>
      <c r="B122" s="81" t="s">
        <v>875</v>
      </c>
      <c r="C122" s="83" t="s">
        <v>876</v>
      </c>
      <c r="D122" s="85" t="s">
        <v>877</v>
      </c>
      <c r="E122" s="85" t="s">
        <v>878</v>
      </c>
      <c r="F122" s="86" t="s">
        <v>687</v>
      </c>
      <c r="G122" s="86" t="s">
        <v>472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837</v>
      </c>
      <c r="B123" s="81" t="s">
        <v>879</v>
      </c>
      <c r="C123" s="83" t="s">
        <v>880</v>
      </c>
      <c r="D123" s="85" t="s">
        <v>881</v>
      </c>
      <c r="E123" s="85" t="s">
        <v>882</v>
      </c>
      <c r="F123" s="86" t="s">
        <v>687</v>
      </c>
      <c r="G123" s="86" t="s">
        <v>445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883</v>
      </c>
      <c r="B124" s="80">
        <v>14</v>
      </c>
      <c r="C124" s="82" t="s">
        <v>25</v>
      </c>
      <c r="D124" s="84" t="s">
        <v>884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883</v>
      </c>
      <c r="B125" s="81" t="s">
        <v>885</v>
      </c>
      <c r="C125" s="83" t="s">
        <v>886</v>
      </c>
      <c r="D125" s="85" t="s">
        <v>887</v>
      </c>
      <c r="E125" s="85" t="s">
        <v>888</v>
      </c>
      <c r="F125" s="86" t="s">
        <v>541</v>
      </c>
      <c r="G125" s="86" t="s">
        <v>485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883</v>
      </c>
      <c r="B126" s="81" t="s">
        <v>889</v>
      </c>
      <c r="C126" s="83" t="s">
        <v>890</v>
      </c>
      <c r="D126" s="85" t="s">
        <v>891</v>
      </c>
      <c r="E126" s="85" t="s">
        <v>892</v>
      </c>
      <c r="F126" s="86" t="s">
        <v>565</v>
      </c>
      <c r="G126" s="86" t="s">
        <v>472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883</v>
      </c>
      <c r="B127" s="81" t="s">
        <v>893</v>
      </c>
      <c r="C127" s="83" t="s">
        <v>894</v>
      </c>
      <c r="D127" s="85" t="s">
        <v>895</v>
      </c>
      <c r="E127" s="85" t="s">
        <v>896</v>
      </c>
      <c r="F127" s="86" t="s">
        <v>565</v>
      </c>
      <c r="G127" s="86" t="s">
        <v>472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883</v>
      </c>
      <c r="B128" s="81" t="s">
        <v>897</v>
      </c>
      <c r="C128" s="83" t="s">
        <v>898</v>
      </c>
      <c r="D128" s="85" t="s">
        <v>899</v>
      </c>
      <c r="E128" s="85" t="s">
        <v>900</v>
      </c>
      <c r="F128" s="86" t="s">
        <v>565</v>
      </c>
      <c r="G128" s="86" t="s">
        <v>472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883</v>
      </c>
      <c r="B129" s="81" t="s">
        <v>901</v>
      </c>
      <c r="C129" s="83" t="s">
        <v>902</v>
      </c>
      <c r="D129" s="85" t="s">
        <v>903</v>
      </c>
      <c r="E129" s="85" t="s">
        <v>904</v>
      </c>
      <c r="F129" s="86" t="s">
        <v>565</v>
      </c>
      <c r="G129" s="86" t="s">
        <v>472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883</v>
      </c>
      <c r="B130" s="81" t="s">
        <v>905</v>
      </c>
      <c r="C130" s="83" t="s">
        <v>906</v>
      </c>
      <c r="D130" s="85" t="s">
        <v>907</v>
      </c>
      <c r="E130" s="85" t="s">
        <v>908</v>
      </c>
      <c r="F130" s="86" t="s">
        <v>565</v>
      </c>
      <c r="G130" s="86" t="s">
        <v>472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883</v>
      </c>
      <c r="B131" s="81" t="s">
        <v>909</v>
      </c>
      <c r="C131" s="83" t="s">
        <v>910</v>
      </c>
      <c r="D131" s="85" t="s">
        <v>911</v>
      </c>
      <c r="E131" s="85" t="s">
        <v>912</v>
      </c>
      <c r="F131" s="86" t="s">
        <v>565</v>
      </c>
      <c r="G131" s="86" t="s">
        <v>472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883</v>
      </c>
      <c r="B132" s="81" t="s">
        <v>913</v>
      </c>
      <c r="C132" s="83" t="s">
        <v>914</v>
      </c>
      <c r="D132" s="85" t="s">
        <v>915</v>
      </c>
      <c r="E132" s="85" t="s">
        <v>916</v>
      </c>
      <c r="F132" s="86" t="s">
        <v>565</v>
      </c>
      <c r="G132" s="86" t="s">
        <v>472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883</v>
      </c>
      <c r="B133" s="81" t="s">
        <v>917</v>
      </c>
      <c r="C133" s="83" t="s">
        <v>918</v>
      </c>
      <c r="D133" s="85" t="s">
        <v>919</v>
      </c>
      <c r="E133" s="85" t="s">
        <v>920</v>
      </c>
      <c r="F133" s="86" t="s">
        <v>565</v>
      </c>
      <c r="G133" s="86" t="s">
        <v>472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921</v>
      </c>
      <c r="B134" s="80">
        <v>15</v>
      </c>
      <c r="C134" s="82" t="s">
        <v>25</v>
      </c>
      <c r="D134" s="84" t="s">
        <v>922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921</v>
      </c>
      <c r="B135" s="81" t="s">
        <v>923</v>
      </c>
      <c r="C135" s="83" t="s">
        <v>924</v>
      </c>
      <c r="D135" s="85" t="s">
        <v>925</v>
      </c>
      <c r="E135" s="85" t="s">
        <v>926</v>
      </c>
      <c r="F135" s="86" t="s">
        <v>565</v>
      </c>
      <c r="G135" s="86" t="s">
        <v>435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921</v>
      </c>
      <c r="B136" s="81" t="s">
        <v>927</v>
      </c>
      <c r="C136" s="83" t="s">
        <v>928</v>
      </c>
      <c r="D136" s="85" t="s">
        <v>929</v>
      </c>
      <c r="E136" s="85" t="s">
        <v>930</v>
      </c>
      <c r="F136" s="86" t="s">
        <v>541</v>
      </c>
      <c r="G136" s="86" t="s">
        <v>485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921</v>
      </c>
      <c r="B137" s="81" t="s">
        <v>931</v>
      </c>
      <c r="C137" s="83" t="s">
        <v>932</v>
      </c>
      <c r="D137" s="85" t="s">
        <v>933</v>
      </c>
      <c r="E137" s="85" t="s">
        <v>934</v>
      </c>
      <c r="F137" s="86" t="s">
        <v>565</v>
      </c>
      <c r="G137" s="86" t="s">
        <v>485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921</v>
      </c>
      <c r="B138" s="81" t="s">
        <v>935</v>
      </c>
      <c r="C138" s="83" t="s">
        <v>936</v>
      </c>
      <c r="D138" s="85" t="s">
        <v>937</v>
      </c>
      <c r="E138" s="85" t="s">
        <v>938</v>
      </c>
      <c r="F138" s="86" t="s">
        <v>541</v>
      </c>
      <c r="G138" s="86" t="s">
        <v>485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921</v>
      </c>
      <c r="B139" s="81" t="s">
        <v>939</v>
      </c>
      <c r="C139" s="83" t="s">
        <v>940</v>
      </c>
      <c r="D139" s="85" t="s">
        <v>941</v>
      </c>
      <c r="E139" s="85" t="s">
        <v>942</v>
      </c>
      <c r="F139" s="86" t="s">
        <v>565</v>
      </c>
      <c r="G139" s="86" t="s">
        <v>485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921</v>
      </c>
      <c r="B140" s="81" t="s">
        <v>943</v>
      </c>
      <c r="C140" s="83" t="s">
        <v>944</v>
      </c>
      <c r="D140" s="85" t="s">
        <v>945</v>
      </c>
      <c r="E140" s="85" t="s">
        <v>946</v>
      </c>
      <c r="F140" s="86" t="s">
        <v>484</v>
      </c>
      <c r="G140" s="86" t="s">
        <v>485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921</v>
      </c>
      <c r="B141" s="81" t="s">
        <v>947</v>
      </c>
      <c r="C141" s="83" t="s">
        <v>948</v>
      </c>
      <c r="D141" s="85" t="s">
        <v>949</v>
      </c>
      <c r="E141" s="85" t="s">
        <v>950</v>
      </c>
      <c r="F141" s="86" t="s">
        <v>484</v>
      </c>
      <c r="G141" s="86" t="s">
        <v>472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951</v>
      </c>
      <c r="B142" s="80">
        <v>16</v>
      </c>
      <c r="C142" s="82" t="s">
        <v>25</v>
      </c>
      <c r="D142" s="84" t="s">
        <v>952</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951</v>
      </c>
      <c r="B143" s="81" t="s">
        <v>953</v>
      </c>
      <c r="C143" s="83" t="s">
        <v>954</v>
      </c>
      <c r="D143" s="85" t="s">
        <v>955</v>
      </c>
      <c r="E143" s="85" t="s">
        <v>956</v>
      </c>
      <c r="F143" s="86" t="s">
        <v>541</v>
      </c>
      <c r="G143" s="86" t="s">
        <v>485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951</v>
      </c>
      <c r="B144" s="81" t="s">
        <v>957</v>
      </c>
      <c r="C144" s="83" t="s">
        <v>958</v>
      </c>
      <c r="D144" s="85" t="s">
        <v>959</v>
      </c>
      <c r="E144" s="85" t="s">
        <v>960</v>
      </c>
      <c r="F144" s="86" t="s">
        <v>541</v>
      </c>
      <c r="G144" s="86" t="s">
        <v>485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951</v>
      </c>
      <c r="B145" s="81" t="s">
        <v>961</v>
      </c>
      <c r="C145" s="83" t="s">
        <v>962</v>
      </c>
      <c r="D145" s="85" t="s">
        <v>963</v>
      </c>
      <c r="E145" s="85" t="s">
        <v>964</v>
      </c>
      <c r="F145" s="86" t="s">
        <v>459</v>
      </c>
      <c r="G145" s="86" t="s">
        <v>445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951</v>
      </c>
      <c r="B146" s="81" t="s">
        <v>965</v>
      </c>
      <c r="C146" s="83" t="s">
        <v>966</v>
      </c>
      <c r="D146" s="85" t="s">
        <v>967</v>
      </c>
      <c r="E146" s="85" t="s">
        <v>968</v>
      </c>
      <c r="F146" s="86" t="s">
        <v>459</v>
      </c>
      <c r="G146" s="86" t="s">
        <v>435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951</v>
      </c>
      <c r="B147" s="81" t="s">
        <v>969</v>
      </c>
      <c r="C147" s="83" t="s">
        <v>970</v>
      </c>
      <c r="D147" s="85" t="s">
        <v>971</v>
      </c>
      <c r="E147" s="85" t="s">
        <v>972</v>
      </c>
      <c r="F147" s="86" t="s">
        <v>459</v>
      </c>
      <c r="G147" s="86" t="s">
        <v>472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951</v>
      </c>
      <c r="B148" s="81" t="s">
        <v>973</v>
      </c>
      <c r="C148" s="83" t="s">
        <v>974</v>
      </c>
      <c r="D148" s="85" t="s">
        <v>975</v>
      </c>
      <c r="E148" s="85" t="s">
        <v>976</v>
      </c>
      <c r="F148" s="86" t="s">
        <v>541</v>
      </c>
      <c r="G148" s="86" t="s">
        <v>485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951</v>
      </c>
      <c r="B149" s="81" t="s">
        <v>977</v>
      </c>
      <c r="C149" s="83" t="s">
        <v>978</v>
      </c>
      <c r="D149" s="85" t="s">
        <v>979</v>
      </c>
      <c r="E149" s="85" t="s">
        <v>980</v>
      </c>
      <c r="F149" s="86" t="s">
        <v>459</v>
      </c>
      <c r="G149" s="86" t="s">
        <v>472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951</v>
      </c>
      <c r="B150" s="81" t="s">
        <v>981</v>
      </c>
      <c r="C150" s="83" t="s">
        <v>982</v>
      </c>
      <c r="D150" s="85" t="s">
        <v>983</v>
      </c>
      <c r="E150" s="85" t="s">
        <v>984</v>
      </c>
      <c r="F150" s="86" t="s">
        <v>687</v>
      </c>
      <c r="G150" s="86" t="s">
        <v>472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951</v>
      </c>
      <c r="B151" s="81" t="s">
        <v>985</v>
      </c>
      <c r="C151" s="83" t="s">
        <v>986</v>
      </c>
      <c r="D151" s="85" t="s">
        <v>987</v>
      </c>
      <c r="E151" s="85" t="s">
        <v>988</v>
      </c>
      <c r="F151" s="86" t="s">
        <v>565</v>
      </c>
      <c r="G151" s="86" t="s">
        <v>472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951</v>
      </c>
      <c r="B152" s="81" t="s">
        <v>989</v>
      </c>
      <c r="C152" s="83" t="s">
        <v>990</v>
      </c>
      <c r="D152" s="85" t="s">
        <v>991</v>
      </c>
      <c r="E152" s="85" t="s">
        <v>992</v>
      </c>
      <c r="F152" s="86" t="s">
        <v>459</v>
      </c>
      <c r="G152" s="86" t="s">
        <v>472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951</v>
      </c>
      <c r="B153" s="81" t="s">
        <v>993</v>
      </c>
      <c r="C153" s="83" t="s">
        <v>994</v>
      </c>
      <c r="D153" s="85" t="s">
        <v>995</v>
      </c>
      <c r="E153" s="85" t="s">
        <v>996</v>
      </c>
      <c r="F153" s="86" t="s">
        <v>459</v>
      </c>
      <c r="G153" s="86" t="s">
        <v>472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951</v>
      </c>
      <c r="B154" s="81" t="s">
        <v>997</v>
      </c>
      <c r="C154" s="83" t="s">
        <v>998</v>
      </c>
      <c r="D154" s="85" t="s">
        <v>999</v>
      </c>
      <c r="E154" s="85" t="s">
        <v>1000</v>
      </c>
      <c r="F154" s="86" t="s">
        <v>459</v>
      </c>
      <c r="G154" s="86" t="s">
        <v>472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951</v>
      </c>
      <c r="B155" s="81" t="s">
        <v>1001</v>
      </c>
      <c r="C155" s="83" t="s">
        <v>1002</v>
      </c>
      <c r="D155" s="85" t="s">
        <v>1003</v>
      </c>
      <c r="E155" s="85" t="s">
        <v>1004</v>
      </c>
      <c r="F155" s="86" t="s">
        <v>459</v>
      </c>
      <c r="G155" s="86" t="s">
        <v>445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951</v>
      </c>
      <c r="B156" s="81" t="s">
        <v>1005</v>
      </c>
      <c r="C156" s="83" t="s">
        <v>1006</v>
      </c>
      <c r="D156" s="85" t="s">
        <v>1007</v>
      </c>
      <c r="E156" s="85" t="s">
        <v>1008</v>
      </c>
      <c r="F156" s="86" t="s">
        <v>459</v>
      </c>
      <c r="G156" s="86" t="s">
        <v>472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1009</v>
      </c>
      <c r="B157" s="80">
        <v>17</v>
      </c>
      <c r="C157" s="82" t="s">
        <v>25</v>
      </c>
      <c r="D157" s="84" t="s">
        <v>1010</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1009</v>
      </c>
      <c r="B158" s="81" t="s">
        <v>1011</v>
      </c>
      <c r="C158" s="83" t="s">
        <v>1012</v>
      </c>
      <c r="D158" s="85" t="s">
        <v>1013</v>
      </c>
      <c r="E158" s="85" t="s">
        <v>1014</v>
      </c>
      <c r="F158" s="86" t="s">
        <v>565</v>
      </c>
      <c r="G158" s="86" t="s">
        <v>440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1009</v>
      </c>
      <c r="B159" s="81" t="s">
        <v>1015</v>
      </c>
      <c r="C159" s="83" t="s">
        <v>1016</v>
      </c>
      <c r="D159" s="85" t="s">
        <v>1017</v>
      </c>
      <c r="E159" s="85" t="s">
        <v>1018</v>
      </c>
      <c r="F159" s="86" t="s">
        <v>541</v>
      </c>
      <c r="G159" s="86" t="s">
        <v>485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1009</v>
      </c>
      <c r="B160" s="81" t="s">
        <v>1019</v>
      </c>
      <c r="C160" s="83" t="s">
        <v>1020</v>
      </c>
      <c r="D160" s="85" t="s">
        <v>1021</v>
      </c>
      <c r="E160" s="85" t="s">
        <v>1022</v>
      </c>
      <c r="F160" s="86" t="s">
        <v>541</v>
      </c>
      <c r="G160" s="86" t="s">
        <v>485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1009</v>
      </c>
      <c r="B161" s="81" t="s">
        <v>1023</v>
      </c>
      <c r="C161" s="83" t="s">
        <v>1024</v>
      </c>
      <c r="D161" s="85" t="s">
        <v>1025</v>
      </c>
      <c r="E161" s="85" t="s">
        <v>1026</v>
      </c>
      <c r="F161" s="86" t="s">
        <v>541</v>
      </c>
      <c r="G161" s="86" t="s">
        <v>485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1009</v>
      </c>
      <c r="B162" s="81" t="s">
        <v>1027</v>
      </c>
      <c r="C162" s="83" t="s">
        <v>1028</v>
      </c>
      <c r="D162" s="85" t="s">
        <v>1029</v>
      </c>
      <c r="E162" s="85" t="s">
        <v>1030</v>
      </c>
      <c r="F162" s="86" t="s">
        <v>565</v>
      </c>
      <c r="G162" s="86" t="s">
        <v>440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1009</v>
      </c>
      <c r="B163" s="81" t="s">
        <v>1031</v>
      </c>
      <c r="C163" s="83" t="s">
        <v>1032</v>
      </c>
      <c r="D163" s="85" t="s">
        <v>1033</v>
      </c>
      <c r="E163" s="85" t="s">
        <v>1034</v>
      </c>
      <c r="F163" s="86" t="s">
        <v>565</v>
      </c>
      <c r="G163" s="86" t="s">
        <v>440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1009</v>
      </c>
      <c r="B164" s="81" t="s">
        <v>1035</v>
      </c>
      <c r="C164" s="83" t="s">
        <v>1036</v>
      </c>
      <c r="D164" s="85" t="s">
        <v>1037</v>
      </c>
      <c r="E164" s="85" t="s">
        <v>1038</v>
      </c>
      <c r="F164" s="86" t="s">
        <v>565</v>
      </c>
      <c r="G164" s="86" t="s">
        <v>790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1009</v>
      </c>
      <c r="B165" s="81" t="s">
        <v>1039</v>
      </c>
      <c r="C165" s="83" t="s">
        <v>1040</v>
      </c>
      <c r="D165" s="85" t="s">
        <v>1041</v>
      </c>
      <c r="E165" s="85" t="s">
        <v>1042</v>
      </c>
      <c r="F165" s="86" t="s">
        <v>565</v>
      </c>
      <c r="G165" s="86" t="s">
        <v>790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1009</v>
      </c>
      <c r="B166" s="81" t="s">
        <v>1043</v>
      </c>
      <c r="C166" s="83" t="s">
        <v>1044</v>
      </c>
      <c r="D166" s="85" t="s">
        <v>1045</v>
      </c>
      <c r="E166" s="85" t="s">
        <v>1046</v>
      </c>
      <c r="F166" s="86" t="s">
        <v>541</v>
      </c>
      <c r="G166" s="86" t="s">
        <v>790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1047</v>
      </c>
      <c r="B167" s="80">
        <v>18</v>
      </c>
      <c r="C167" s="82" t="s">
        <v>25</v>
      </c>
      <c r="D167" s="84" t="s">
        <v>1048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1047</v>
      </c>
      <c r="B168" s="81" t="s">
        <v>1049</v>
      </c>
      <c r="C168" s="83" t="s">
        <v>1050</v>
      </c>
      <c r="D168" s="85" t="s">
        <v>1051</v>
      </c>
      <c r="E168" s="85" t="s">
        <v>1052</v>
      </c>
      <c r="F168" s="86" t="s">
        <v>541</v>
      </c>
      <c r="G168" s="86" t="s">
        <v>485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1047</v>
      </c>
      <c r="B169" s="81" t="s">
        <v>1053</v>
      </c>
      <c r="C169" s="83" t="s">
        <v>1054</v>
      </c>
      <c r="D169" s="85" t="s">
        <v>1055</v>
      </c>
      <c r="E169" s="85" t="s">
        <v>1056</v>
      </c>
      <c r="F169" s="86" t="s">
        <v>687</v>
      </c>
      <c r="G169" s="86" t="s">
        <v>445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1047</v>
      </c>
      <c r="B170" s="81" t="s">
        <v>1057</v>
      </c>
      <c r="C170" s="83" t="s">
        <v>1058</v>
      </c>
      <c r="D170" s="85" t="s">
        <v>1059</v>
      </c>
      <c r="E170" s="85" t="s">
        <v>1060</v>
      </c>
      <c r="F170" s="86" t="s">
        <v>687</v>
      </c>
      <c r="G170" s="86" t="s">
        <v>472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1047</v>
      </c>
      <c r="B171" s="81" t="s">
        <v>1061</v>
      </c>
      <c r="C171" s="83" t="s">
        <v>1062</v>
      </c>
      <c r="D171" s="85" t="s">
        <v>1063</v>
      </c>
      <c r="E171" s="85" t="s">
        <v>1064</v>
      </c>
      <c r="F171" s="86" t="s">
        <v>687</v>
      </c>
      <c r="G171" s="86" t="s">
        <v>472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1047</v>
      </c>
      <c r="B172" s="91" t="s">
        <v>1065</v>
      </c>
      <c r="C172" s="92" t="s">
        <v>1066</v>
      </c>
      <c r="D172" s="93" t="s">
        <v>1067</v>
      </c>
      <c r="E172" s="93" t="s">
        <v>1068</v>
      </c>
      <c r="F172" s="94" t="s">
        <v>687</v>
      </c>
      <c r="G172" s="94" t="s">
        <v>445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158</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IFERROR(INDEX('Recommendations'!$I$2:$I$22, MATCH(J2,'Recommendations'!$B$2:$B$22,0))="Implemented", FALSE))</xm:f>
            <x14:dxf>
              <font>
                <color rgb="FF000000"/>
              </font>
              <fill>
                <patternFill>
                  <bgColor rgb="FF3C7D22"/>
                </patternFill>
              </fill>
            </x14:dxf>
          </x14:cfRule>
          <x14:cfRule type="expression" priority="2" id="{00000000-000E-0000-0400-000002000000}">
            <xm:f>AND(J2&lt;&gt;"", IFERROR(INDEX('Recommendations'!$I$2:$I$22, MATCH(J2,'Recommendations'!$B$2:$B$22,0))="Compensated", FALSE))</xm:f>
            <x14:dxf>
              <font>
                <color rgb="FF000000"/>
              </font>
              <fill>
                <patternFill>
                  <bgColor rgb="FFC6E0B4"/>
                </patternFill>
              </fill>
            </x14:dxf>
          </x14:cfRule>
          <x14:cfRule type="expression" priority="3" id="{00000000-000E-0000-0400-000003000000}">
            <xm:f>AND(J2&lt;&gt;"", IFERROR(INDEX('Recommendations'!$I$2:$I$22, MATCH(J2,'Recommendations'!$B$2:$B$22,0))="Testing", FALSE))</xm:f>
            <x14:dxf>
              <font>
                <color rgb="FF000000"/>
              </font>
              <fill>
                <patternFill>
                  <bgColor rgb="FFFFC000"/>
                </patternFill>
              </fill>
            </x14:dxf>
          </x14:cfRule>
          <x14:cfRule type="expression" priority="4" id="{00000000-000E-0000-0400-000004000000}">
            <xm:f>AND(J2&lt;&gt;"", IFERROR(INDEX('Recommendations'!$I$2:$I$22, MATCH(J2,'Recommendations'!$B$2:$B$22,0))="Failed", FALSE))</xm:f>
            <x14:dxf>
              <font>
                <color rgb="FF000000"/>
              </font>
              <fill>
                <patternFill>
                  <bgColor rgb="FFD82891"/>
                </patternFill>
              </fill>
            </x14:dxf>
          </x14:cfRule>
          <x14:cfRule type="expression" priority="5" id="{00000000-000E-0000-0400-000005000000}">
            <xm:f>AND(J2&lt;&gt;"", IFERROR(INDEX('Recommendations'!$I$2:$I$22, MATCH(J2,'Recommendations'!$B$2:$B$22,0))="Risk Accepted", FALSE))</xm:f>
            <x14:dxf>
              <font>
                <color rgb="FF000000"/>
              </font>
              <fill>
                <patternFill>
                  <bgColor rgb="FFD9D9D9"/>
                </patternFill>
              </fill>
            </x14:dxf>
          </x14:cfRule>
          <x14:cfRule type="expression" priority="6" id="{00000000-000E-0000-0400-000006000000}">
            <xm:f>AND(J2&lt;&gt;"", IFERROR(INDEX('Recommendations'!$I$2:$I$22, MATCH(J2,'Recommendations'!$B$2:$B$22,0))="N/A",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DigitalOcean Services Benchmark - SHGIR</dc:title>
  <dc:subject>Generated on: 2026-06-08 19:00:34</dc:subject>
  <dc:creator>Anicet Fopa Tchoffo</dc:creator>
  <cp:keywords>Baseline;Hardening;CIS;Benchmark</cp:keywords>
  <dc:description>Baseline Developed By: Center for Internet Security (CIS)</dc:description>
  <cp:lastModifiedBy>Anicet Fopa Tchoffo</cp:lastModifiedBy>
  <dcterms:modified xsi:type="dcterms:W3CDTF">2026-06-08T18:00:43Z</dcterms:modified>
  <cp:category>CIS</cp:category>
  <cp:contentStatus>Draft</cp:contentStatus>
</cp:coreProperties>
</file>